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5160" windowWidth="24030" windowHeight="5100" tabRatio="975"/>
  </bookViews>
  <sheets>
    <sheet name="Contents" sheetId="12" r:id="rId1"/>
    <sheet name="Section 1" sheetId="14" r:id="rId2"/>
    <sheet name="Table 1.1" sheetId="58" r:id="rId3"/>
    <sheet name="Section 3" sheetId="13" r:id="rId4"/>
    <sheet name="Table 3.1" sheetId="67" r:id="rId5"/>
    <sheet name="Table 3.2" sheetId="96" r:id="rId6"/>
    <sheet name="Section 4" sheetId="89" r:id="rId7"/>
    <sheet name="Figure 4.1" sheetId="69" r:id="rId8"/>
    <sheet name="Table 4.1" sheetId="71" r:id="rId9"/>
    <sheet name="Table 4.2" sheetId="70" r:id="rId10"/>
    <sheet name="Table 4.3" sheetId="74" r:id="rId11"/>
    <sheet name="Table 4.4" sheetId="75" r:id="rId12"/>
    <sheet name="Section 5" sheetId="90" r:id="rId13"/>
    <sheet name="Table 5.1" sheetId="78" r:id="rId14"/>
    <sheet name="Table 5.2" sheetId="79" r:id="rId15"/>
    <sheet name="Section 6" sheetId="91" r:id="rId16"/>
    <sheet name="Table 6.1" sheetId="81" r:id="rId17"/>
    <sheet name="Table 6.2" sheetId="80" r:id="rId18"/>
    <sheet name="Table 6.3" sheetId="82" r:id="rId19"/>
    <sheet name="Table 6.4" sheetId="92" r:id="rId20"/>
    <sheet name="Table 6.5" sheetId="93" r:id="rId21"/>
    <sheet name="Table 6.6" sheetId="94" r:id="rId22"/>
    <sheet name="Annex A" sheetId="95" r:id="rId23"/>
    <sheet name="Table A.1" sheetId="83" r:id="rId24"/>
  </sheets>
  <definedNames>
    <definedName name="_ftn1" localSheetId="10">'Table 4.3'!#REF!</definedName>
    <definedName name="_ftn2" localSheetId="9">'Table 4.2'!$B$22</definedName>
    <definedName name="_ftn4" localSheetId="9">'Table 4.2'!$B$24</definedName>
    <definedName name="_ftn5" localSheetId="9">'Table 4.2'!$B$25</definedName>
    <definedName name="_ftn6" localSheetId="9">'Table 4.2'!$B$26</definedName>
    <definedName name="_ftn7" localSheetId="9">'Table 4.2'!$B$27</definedName>
    <definedName name="_ftnref1" localSheetId="10">'Table 4.3'!$B$4</definedName>
    <definedName name="_ftnref2" localSheetId="9">'Table 4.2'!$B$9</definedName>
    <definedName name="_ftnref3" localSheetId="9">'Table 4.2'!$B$11</definedName>
    <definedName name="_ftnref4" localSheetId="9">'Table 4.2'!$B$13</definedName>
    <definedName name="_ftnref5" localSheetId="9">'Table 4.2'!$B$15</definedName>
    <definedName name="_ftnref6" localSheetId="9">'Table 4.2'!$B$18</definedName>
    <definedName name="_ftnref7" localSheetId="9">'Table 4.2'!$B$19</definedName>
    <definedName name="_Toc507599953" localSheetId="17">'Table 6.2'!#REF!</definedName>
    <definedName name="_Toc507601716" localSheetId="21">'Table 6.6'!$B$3</definedName>
    <definedName name="OLE_LINK1" localSheetId="10">'Table 4.3'!$B$3</definedName>
  </definedNames>
  <calcPr calcId="145621"/>
</workbook>
</file>

<file path=xl/sharedStrings.xml><?xml version="1.0" encoding="utf-8"?>
<sst xmlns="http://schemas.openxmlformats.org/spreadsheetml/2006/main" count="302" uniqueCount="175">
  <si>
    <t>Return to Contents page</t>
  </si>
  <si>
    <t>2017-18</t>
  </si>
  <si>
    <t>2018-19</t>
  </si>
  <si>
    <t>2019-20</t>
  </si>
  <si>
    <t>2020-21</t>
  </si>
  <si>
    <t>2021-22</t>
  </si>
  <si>
    <t>2022-23</t>
  </si>
  <si>
    <t>Difference</t>
  </si>
  <si>
    <t>£ million</t>
  </si>
  <si>
    <t>2009-10</t>
  </si>
  <si>
    <t>2010-11</t>
  </si>
  <si>
    <t>2011-12</t>
  </si>
  <si>
    <t>2012-13</t>
  </si>
  <si>
    <t xml:space="preserve"> </t>
  </si>
  <si>
    <t>High</t>
  </si>
  <si>
    <t>Relative degree of forestalling (%)</t>
  </si>
  <si>
    <t>Net loss (£m)</t>
  </si>
  <si>
    <t>Source: Scottish Fiscal Commission</t>
  </si>
  <si>
    <t>Increase in additional rate (% point)</t>
  </si>
  <si>
    <t>1. Introduction</t>
  </si>
  <si>
    <t>Table 1.1: Final income tax policy costing</t>
  </si>
  <si>
    <t>3. Overview of taxpayer behavioural responses</t>
  </si>
  <si>
    <t>Table 3.1: Breakdown of policy and behavioural responses by individual component of policy change</t>
  </si>
  <si>
    <t>Table 3.2: Breakdown of policy and behavioural responses by taxpayer income range, £ million</t>
  </si>
  <si>
    <t>4. Changes in marginal tax rates</t>
  </si>
  <si>
    <t>Figure 4.1: Illustrative change in tax liabilities for an individual taxpayer, £</t>
  </si>
  <si>
    <t>Table 4.1: IFS report on revenue effects of a 50 per cent top income tax rate under different TIEs and assumptions about behavioural responses for the UK</t>
  </si>
  <si>
    <t>Table 4.2: TIE literature review</t>
  </si>
  <si>
    <t>Table 4.3: SFC Budget 2018-19 TIE assumptions</t>
  </si>
  <si>
    <t>Table 4.4: Impact on revenues of TIE behavioural response to a change in METR Budget 2018-19 policy change</t>
  </si>
  <si>
    <t>5. Changes in average effective tax rates</t>
  </si>
  <si>
    <t>Table 5.1: Scottish Fiscal Commission AETR factor assumptions</t>
  </si>
  <si>
    <t>Table 5.2: Impact on revenues of TIE behavioural response to Budget 2018-19 policy change</t>
  </si>
  <si>
    <t>6. Forestalling</t>
  </si>
  <si>
    <t xml:space="preserve">Table 6.1: OBR and HMRC estimates of impact on tax receipts from forestalling activity following introduction of 50 per cent additional rate of tax </t>
  </si>
  <si>
    <t>Table 6.2: Scaling forestalling estimate to include self-employment income</t>
  </si>
  <si>
    <t>Table 6.5: Final calculation of behavioural responses</t>
  </si>
  <si>
    <t>Table 6.6: Impact on revenues of forestalling behavioural response to Budget 2018-19 policy change</t>
  </si>
  <si>
    <t>Annex A</t>
  </si>
  <si>
    <t>Table A.1: Forestalling assumptions and impact on income tax liabilities</t>
  </si>
  <si>
    <t>Static Costing</t>
  </si>
  <si>
    <t>METR effect</t>
  </si>
  <si>
    <t>AETR effect</t>
  </si>
  <si>
    <t>Forestalling</t>
  </si>
  <si>
    <t>Final Costing</t>
  </si>
  <si>
    <t>Source: Scottish Fiscal Commission. Figures may not sum to totals because of rounding</t>
  </si>
  <si>
    <t>Static costing of which</t>
  </si>
  <si>
    <t>Introduction of starter rate</t>
  </si>
  <si>
    <t>Introduction of intermediate rate</t>
  </si>
  <si>
    <t>Adjustment to high rate threshold</t>
  </si>
  <si>
    <t>Increase in higher rate</t>
  </si>
  <si>
    <t>Introduction of top rate</t>
  </si>
  <si>
    <t>Behavioural change of which</t>
  </si>
  <si>
    <t>Final costing of which</t>
  </si>
  <si>
    <t>Income Range</t>
  </si>
  <si>
    <t>Tax Band</t>
  </si>
  <si>
    <t>11,850 – 13,850</t>
  </si>
  <si>
    <t>13,850 – 24,000</t>
  </si>
  <si>
    <t>24,000 – 43,430</t>
  </si>
  <si>
    <t>43,430 – 44,273</t>
  </si>
  <si>
    <t>44,273 – 150,000</t>
  </si>
  <si>
    <t>150,000+</t>
  </si>
  <si>
    <t>Final costing of which:</t>
  </si>
  <si>
    <t>Top rate</t>
  </si>
  <si>
    <t>Reduction in hours worked</t>
  </si>
  <si>
    <t>Loss of income from savings</t>
  </si>
  <si>
    <t>Behaviour change?</t>
  </si>
  <si>
    <t>Elasticity</t>
  </si>
  <si>
    <t>Revenue effect of increasing top rate of income tax from 45% to 50% (£ billion)</t>
  </si>
  <si>
    <t>A*</t>
  </si>
  <si>
    <t>B</t>
  </si>
  <si>
    <t>C</t>
  </si>
  <si>
    <t>Browne and Phillips, lower bound of confidence interval for taxable income elasticity (three year average method)</t>
  </si>
  <si>
    <t>Browne and Phillips, central estimate for taxable income elasticity (three-year average method)</t>
  </si>
  <si>
    <t>HMRC central estimate</t>
  </si>
  <si>
    <t>Browne and Phillips, central estimate for broad income elasticity (three-year average method)</t>
  </si>
  <si>
    <t>Browne and Phillips, estimate for 2011-12 using updated forestalling assumptions and assuming some ‘reverse forestalling’</t>
  </si>
  <si>
    <t>Browne and Phillps, estimate for 2011-12 using updated forestalling assumptions</t>
  </si>
  <si>
    <t>*Approaches A, B and C refer to a range of analytical approaches to estimating the revenue impact of a change in policy including or excluding various factors. Please see the IFS report for further details</t>
  </si>
  <si>
    <t>Author</t>
  </si>
  <si>
    <t>TIE estimates</t>
  </si>
  <si>
    <t>Comments</t>
  </si>
  <si>
    <t>Income range</t>
  </si>
  <si>
    <t>TIE</t>
  </si>
  <si>
    <t>Gruber and Saez (2002)[1]</t>
  </si>
  <si>
    <t>All income</t>
  </si>
  <si>
    <t xml:space="preserve">Research based on official US tax returns from the 1980s. </t>
  </si>
  <si>
    <t>$10,000 - $50,000</t>
  </si>
  <si>
    <t>$50,000 - $100,000</t>
  </si>
  <si>
    <t>$100,000 and above</t>
  </si>
  <si>
    <t>Kopczuk (2005)[2]</t>
  </si>
  <si>
    <t xml:space="preserve">Research from University of Michigan US tax returns data for the 1979 - 1990 period. </t>
  </si>
  <si>
    <t>High earners</t>
  </si>
  <si>
    <t>Brewer, Saez and Shepard (2008)[3]</t>
  </si>
  <si>
    <t>Top 1% of earners, short-run</t>
  </si>
  <si>
    <t>0.08–0.41</t>
  </si>
  <si>
    <t xml:space="preserve">UK study - looked at incomes of richest 1% and 5% between 1962 - 2003. </t>
  </si>
  <si>
    <t>Top 1% of earners, long-run</t>
  </si>
  <si>
    <t>0.64–0.86</t>
  </si>
  <si>
    <t>Giertz (2010)[4]</t>
  </si>
  <si>
    <t>Up to $10,000</t>
  </si>
  <si>
    <t>0.30–0.36</t>
  </si>
  <si>
    <t>Used official US tax returns (1989 - 1995)</t>
  </si>
  <si>
    <t>Up to $50,000</t>
  </si>
  <si>
    <t>0.33–0.54</t>
  </si>
  <si>
    <t>Saez, Selmord and Giertz (2012)[5]</t>
  </si>
  <si>
    <t>Top 1% of earners</t>
  </si>
  <si>
    <t>0.58–0.82</t>
  </si>
  <si>
    <t>Looked at official US tax returns over the 1960 - 2006 period.</t>
  </si>
  <si>
    <t>Top 2% to 10% of earners</t>
  </si>
  <si>
    <t>Next 49% of earners</t>
  </si>
  <si>
    <t>Kleven, Jacobsen, Schultz and Anton (2014)[6]</t>
  </si>
  <si>
    <t>0.20–0.30</t>
  </si>
  <si>
    <t>Uses a series of Danish tax reforms and population-wide administrative date since 1980.</t>
  </si>
  <si>
    <t>Burns and Ziliak (2017)[7]</t>
  </si>
  <si>
    <t>All incomes</t>
  </si>
  <si>
    <t>0.40–0.55</t>
  </si>
  <si>
    <t>Two-year matched panels of US Current Population Survey (CPS) for 1980-2009</t>
  </si>
  <si>
    <t xml:space="preserve">  Source: Scottish Fiscal Commission</t>
  </si>
  <si>
    <t>METR behavioural response</t>
  </si>
  <si>
    <t>AETR factor response</t>
  </si>
  <si>
    <t>£ billion</t>
  </si>
  <si>
    <t>PAYE</t>
  </si>
  <si>
    <t>Self-Assessment</t>
  </si>
  <si>
    <r>
      <rPr>
        <sz val="12"/>
        <rFont val="Helvetica"/>
      </rPr>
      <t>Source: OBR (2013) impact of forestalling on income tax receipts (</t>
    </r>
    <r>
      <rPr>
        <u/>
        <sz val="12"/>
        <color theme="10"/>
        <rFont val="Helvetica"/>
      </rPr>
      <t>link</t>
    </r>
    <r>
      <rPr>
        <sz val="12"/>
        <rFont val="Helvetica"/>
      </rPr>
      <t>)</t>
    </r>
  </si>
  <si>
    <t>Source: OBR, ONS, Scottish Fiscal Commission</t>
  </si>
  <si>
    <t>Gain of tax in 2017-18 (45%*E) (£ million)</t>
  </si>
  <si>
    <t>Loss of tax in 2018-19 (A*E) (£ million)</t>
  </si>
  <si>
    <t>Forestalling response</t>
  </si>
  <si>
    <t xml:space="preserve">Taxable income shifted (£m) </t>
  </si>
  <si>
    <t xml:space="preserve">Gain of tax liabilities in 2017-18 (£m) </t>
  </si>
  <si>
    <t xml:space="preserve">Loss in tax liabilities in 2018-19 (£m) </t>
  </si>
  <si>
    <t>Total UK NSND income forestalled (A+C) (£ billion)</t>
  </si>
  <si>
    <t>Factor to adjust for self-employment income (B) (%)</t>
  </si>
  <si>
    <t>Total forestalling from Table 6.2 (A) (£ billion)</t>
  </si>
  <si>
    <t>Forestalling as a share of NSND income UK (C = A/(B-A)) (%)</t>
  </si>
  <si>
    <t>Scottish share of NSND taxable income from AR taxpayers (D) (%)</t>
  </si>
  <si>
    <t>UK share of NSND taxable income from AR taxpayers (E) (%)</t>
  </si>
  <si>
    <t>Scottish scaling factor (F = D / E) (%)</t>
  </si>
  <si>
    <t>Forestalling as a share of NSND income Scotland (G = C x F) (%)</t>
  </si>
  <si>
    <r>
      <t>Behavioural change</t>
    </r>
    <r>
      <rPr>
        <sz val="12"/>
        <color rgb="FF000000"/>
        <rFont val="Helvetica"/>
      </rPr>
      <t xml:space="preserve"> </t>
    </r>
    <r>
      <rPr>
        <b/>
        <sz val="12"/>
        <color rgb="FF000000"/>
        <rFont val="Helvetica"/>
      </rPr>
      <t>of which:</t>
    </r>
  </si>
  <si>
    <t>Extensive factor</t>
  </si>
  <si>
    <t>Taxable income end (£)</t>
  </si>
  <si>
    <t>Taxable income start (£)</t>
  </si>
  <si>
    <t>Basic rate limit</t>
  </si>
  <si>
    <t>Low</t>
  </si>
  <si>
    <t>UK PAYE forestalled (A) (£ billion)</t>
  </si>
  <si>
    <t>Self-employed forestalling (C=A*B) (£ billion)</t>
  </si>
  <si>
    <t>Total UK additional rate NSND income (B) (£ billion)</t>
  </si>
  <si>
    <t>Policy change</t>
  </si>
  <si>
    <t>Economic impacts</t>
  </si>
  <si>
    <t>Intensive elasticity</t>
  </si>
  <si>
    <t>Starter rate</t>
  </si>
  <si>
    <t>Basic rate</t>
  </si>
  <si>
    <t>Intermediate rate</t>
  </si>
  <si>
    <t>Move to higher rate</t>
  </si>
  <si>
    <t>Higher rate</t>
  </si>
  <si>
    <r>
      <rPr>
        <sz val="12"/>
        <rFont val="Helvetica"/>
      </rPr>
      <t>Source: IFS (</t>
    </r>
    <r>
      <rPr>
        <u/>
        <sz val="12"/>
        <color theme="10"/>
        <rFont val="Helvetica"/>
      </rPr>
      <t>link</t>
    </r>
    <r>
      <rPr>
        <sz val="12"/>
        <rFont val="Helvetica"/>
      </rPr>
      <t>)</t>
    </r>
  </si>
  <si>
    <t>[1] Gruber, Jon, and Saez, Emmanuel, (2002) The Elasticity of Taxable Income: Evidence and Implications, (Journal of Public Economics, 84, 1-32)</t>
  </si>
  <si>
    <t>[2] Kopczuk and Wojceich (2005) Tax Bases, Tax Rates, and the Elasticity of Reported Income, (Journal of Public Economics 89 (11-12): 2093-2119)</t>
  </si>
  <si>
    <t xml:space="preserve">[3] Brewer, Saez and Shephard (2008) Means-testing and tax rates on earnings, IFS (link) </t>
  </si>
  <si>
    <t>[4] Giertz and Seth (2010) The Elasticity of Taxable Income during the 1990s: New Estimates and Sensitivity Analyses, (Southern Economic Journal 77 (2): 406-33)</t>
  </si>
  <si>
    <t>[5] Saez, Emmanuel, Slemrod and Giertz (2012) The elasticity of Taxable Income with Respect to Marginal Tax Rates: A Critical Review, (Journal of Economic Literature 50(1), 3-50)</t>
  </si>
  <si>
    <t>[6] Kleven, Jacobsen, and Schultz (2014) Estimating Taxable Income Responses Using Danish Tax Reforms, (American Economic Journal: Economic Policy,  6(4): 271-301)</t>
  </si>
  <si>
    <t>[7] Burns, S. K. and Ziliak, J. P. (2017) Identifying the Elasticity of Taxable Income. Econ J, (127: 297–329)</t>
  </si>
  <si>
    <t>Table 6.4: Relative impact on forestalling activity of different changes in the top rate of tax relative to a 10 percentage point increase</t>
  </si>
  <si>
    <t>New top rate in 2018-19</t>
  </si>
  <si>
    <t>Table 6.3: Scaling forestalling estimates for size and income level of Scottish top rate population</t>
  </si>
  <si>
    <t>Forestalling share (%)</t>
  </si>
  <si>
    <t>Forestalling share (B) (%)</t>
  </si>
  <si>
    <t>Forestalling/total Income (Scotland) (D) (%)</t>
  </si>
  <si>
    <t>New top rate in 2018-19 (A) (%)</t>
  </si>
  <si>
    <t>Taxable income shifted (E=B*C*D) (£ million)</t>
  </si>
  <si>
    <t>2017-18 estimated NSND taxable income of Scottish top rate taxpayers (C) (£m)</t>
  </si>
  <si>
    <t>Occasional Paper - How we forecast behavioural responses to income tax policy - Figures and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</si>
</sst>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0.0%"/>
    <numFmt numFmtId="166" formatCode="&quot;£&quot;0.0,,,&quot; billion&quot;"/>
  </numFmts>
  <fonts count="24" x14ac:knownFonts="1">
    <font>
      <sz val="10"/>
      <color theme="1"/>
      <name val="Arial"/>
      <family val="2"/>
    </font>
    <font>
      <u/>
      <sz val="10"/>
      <color theme="10"/>
      <name val="Arial"/>
      <family val="2"/>
    </font>
    <font>
      <sz val="12"/>
      <color theme="0"/>
      <name val="Helvetica"/>
    </font>
    <font>
      <u/>
      <sz val="10"/>
      <color theme="10"/>
      <name val="Helvetica"/>
    </font>
    <font>
      <sz val="12"/>
      <color rgb="FF533461"/>
      <name val="Helvetica"/>
    </font>
    <font>
      <sz val="12"/>
      <color theme="1"/>
      <name val="Helvetica"/>
    </font>
    <font>
      <sz val="12"/>
      <name val="Helvetica"/>
    </font>
    <font>
      <sz val="10"/>
      <color theme="1"/>
      <name val="Arial"/>
      <family val="2"/>
    </font>
    <font>
      <sz val="12"/>
      <color rgb="FFFFFFFF"/>
      <name val="Helvetica"/>
    </font>
    <font>
      <sz val="12"/>
      <color rgb="FF000000"/>
      <name val="Helvetica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Helvetica"/>
    </font>
    <font>
      <sz val="12"/>
      <color theme="1"/>
      <name val="Arial"/>
      <family val="2"/>
    </font>
    <font>
      <u/>
      <sz val="12"/>
      <color theme="0"/>
      <name val="Helvetica"/>
    </font>
    <font>
      <u/>
      <sz val="12"/>
      <color rgb="FF533461"/>
      <name val="Helvetica"/>
    </font>
    <font>
      <b/>
      <sz val="12"/>
      <color rgb="FFFFFFFF"/>
      <name val="Helvetica"/>
    </font>
    <font>
      <b/>
      <sz val="12"/>
      <color theme="1"/>
      <name val="Helvetica"/>
    </font>
    <font>
      <b/>
      <sz val="12"/>
      <color rgb="FF000000"/>
      <name val="Helvetica"/>
    </font>
    <font>
      <sz val="9"/>
      <color rgb="FF000000"/>
      <name val="Helvetica"/>
    </font>
    <font>
      <sz val="11"/>
      <color theme="1"/>
      <name val="Helvetica"/>
    </font>
    <font>
      <b/>
      <sz val="13"/>
      <color rgb="FFFFFFFF"/>
      <name val="Helvetica"/>
    </font>
    <font>
      <sz val="9"/>
      <color theme="1"/>
      <name val="Helvetica"/>
    </font>
    <font>
      <sz val="10"/>
      <color theme="1"/>
      <name val="Helvetica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533461"/>
        <bgColor indexed="64"/>
      </patternFill>
    </fill>
    <fill>
      <patternFill patternType="solid">
        <fgColor rgb="FFD7C4DF"/>
        <bgColor indexed="64"/>
      </patternFill>
    </fill>
    <fill>
      <patternFill patternType="solid">
        <fgColor rgb="FFDECFE5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533461"/>
      </bottom>
      <diagonal/>
    </border>
    <border>
      <left/>
      <right/>
      <top style="medium">
        <color rgb="FF533461"/>
      </top>
      <bottom/>
      <diagonal/>
    </border>
    <border>
      <left style="medium">
        <color rgb="FF85539B"/>
      </left>
      <right/>
      <top style="medium">
        <color rgb="FF85539B"/>
      </top>
      <bottom/>
      <diagonal/>
    </border>
    <border>
      <left style="medium">
        <color rgb="FF85539B"/>
      </left>
      <right/>
      <top/>
      <bottom style="medium">
        <color rgb="FF85539B"/>
      </bottom>
      <diagonal/>
    </border>
    <border>
      <left/>
      <right/>
      <top style="medium">
        <color rgb="FF85539B"/>
      </top>
      <bottom style="medium">
        <color rgb="FF85539B"/>
      </bottom>
      <diagonal/>
    </border>
    <border>
      <left/>
      <right/>
      <top style="medium">
        <color rgb="FF85539B"/>
      </top>
      <bottom/>
      <diagonal/>
    </border>
    <border>
      <left/>
      <right/>
      <top/>
      <bottom style="medium">
        <color rgb="FF85539B"/>
      </bottom>
      <diagonal/>
    </border>
    <border>
      <left/>
      <right style="medium">
        <color rgb="FF85539B"/>
      </right>
      <top style="medium">
        <color rgb="FF85539B"/>
      </top>
      <bottom style="medium">
        <color rgb="FF85539B"/>
      </bottom>
      <diagonal/>
    </border>
    <border>
      <left/>
      <right style="medium">
        <color rgb="FF85539B"/>
      </right>
      <top/>
      <bottom style="medium">
        <color rgb="FF85539B"/>
      </bottom>
      <diagonal/>
    </border>
    <border>
      <left style="medium">
        <color theme="7"/>
      </left>
      <right/>
      <top style="medium">
        <color theme="7"/>
      </top>
      <bottom/>
      <diagonal/>
    </border>
    <border>
      <left/>
      <right/>
      <top style="medium">
        <color theme="7"/>
      </top>
      <bottom/>
      <diagonal/>
    </border>
    <border>
      <left/>
      <right style="medium">
        <color theme="7"/>
      </right>
      <top style="medium">
        <color theme="7"/>
      </top>
      <bottom/>
      <diagonal/>
    </border>
    <border>
      <left style="medium">
        <color theme="7"/>
      </left>
      <right/>
      <top/>
      <bottom style="medium">
        <color rgb="FF85539B"/>
      </bottom>
      <diagonal/>
    </border>
    <border>
      <left/>
      <right style="medium">
        <color theme="7"/>
      </right>
      <top/>
      <bottom style="medium">
        <color rgb="FF85539B"/>
      </bottom>
      <diagonal/>
    </border>
    <border>
      <left/>
      <right style="medium">
        <color theme="7"/>
      </right>
      <top style="medium">
        <color rgb="FF85539B"/>
      </top>
      <bottom/>
      <diagonal/>
    </border>
    <border>
      <left/>
      <right style="medium">
        <color theme="7"/>
      </right>
      <top/>
      <bottom/>
      <diagonal/>
    </border>
    <border>
      <left/>
      <right/>
      <top/>
      <bottom style="medium">
        <color theme="7"/>
      </bottom>
      <diagonal/>
    </border>
    <border>
      <left/>
      <right style="medium">
        <color theme="7"/>
      </right>
      <top/>
      <bottom style="medium">
        <color theme="7"/>
      </bottom>
      <diagonal/>
    </border>
    <border>
      <left/>
      <right/>
      <top/>
      <bottom style="medium">
        <color indexed="64"/>
      </bottom>
      <diagonal/>
    </border>
    <border>
      <left style="medium">
        <color theme="7"/>
      </left>
      <right/>
      <top/>
      <bottom/>
      <diagonal/>
    </border>
    <border>
      <left style="medium">
        <color theme="7"/>
      </left>
      <right/>
      <top style="medium">
        <color rgb="FF85539B"/>
      </top>
      <bottom/>
      <diagonal/>
    </border>
    <border>
      <left style="medium">
        <color theme="7"/>
      </left>
      <right/>
      <top/>
      <bottom style="medium">
        <color theme="7"/>
      </bottom>
      <diagonal/>
    </border>
    <border>
      <left style="medium">
        <color theme="7"/>
      </left>
      <right/>
      <top style="medium">
        <color rgb="FF85539B"/>
      </top>
      <bottom style="medium">
        <color theme="7"/>
      </bottom>
      <diagonal/>
    </border>
    <border>
      <left style="medium">
        <color theme="7"/>
      </left>
      <right style="medium">
        <color theme="7"/>
      </right>
      <top style="medium">
        <color theme="7"/>
      </top>
      <bottom style="thin">
        <color indexed="64"/>
      </bottom>
      <diagonal/>
    </border>
    <border>
      <left style="medium">
        <color theme="7"/>
      </left>
      <right style="medium">
        <color theme="7"/>
      </right>
      <top/>
      <bottom style="thin">
        <color indexed="64"/>
      </bottom>
      <diagonal/>
    </border>
    <border>
      <left style="medium">
        <color theme="7"/>
      </left>
      <right style="medium">
        <color theme="7"/>
      </right>
      <top/>
      <bottom/>
      <diagonal/>
    </border>
    <border>
      <left style="medium">
        <color theme="7"/>
      </left>
      <right style="medium">
        <color theme="7"/>
      </right>
      <top style="thin">
        <color indexed="64"/>
      </top>
      <bottom style="thin">
        <color indexed="64"/>
      </bottom>
      <diagonal/>
    </border>
    <border>
      <left style="medium">
        <color theme="7"/>
      </left>
      <right style="medium">
        <color theme="7"/>
      </right>
      <top/>
      <bottom style="medium">
        <color theme="7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75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1" fontId="9" fillId="2" borderId="0" xfId="0" applyNumberFormat="1" applyFont="1" applyFill="1" applyAlignment="1">
      <alignment horizontal="right" vertical="center"/>
    </xf>
    <xf numFmtId="0" fontId="5" fillId="2" borderId="0" xfId="0" applyFont="1" applyFill="1"/>
    <xf numFmtId="0" fontId="5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3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/>
    <xf numFmtId="9" fontId="5" fillId="2" borderId="0" xfId="0" applyNumberFormat="1" applyFont="1" applyFill="1" applyBorder="1"/>
    <xf numFmtId="0" fontId="9" fillId="2" borderId="0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 vertical="center" indent="4"/>
    </xf>
    <xf numFmtId="0" fontId="5" fillId="2" borderId="0" xfId="0" applyFont="1" applyFill="1" applyBorder="1" applyAlignment="1">
      <alignment horizontal="left" vertical="center" indent="4"/>
    </xf>
    <xf numFmtId="1" fontId="5" fillId="2" borderId="0" xfId="0" applyNumberFormat="1" applyFont="1" applyFill="1" applyAlignment="1">
      <alignment horizontal="right" vertical="center" wrapText="1"/>
    </xf>
    <xf numFmtId="1" fontId="9" fillId="2" borderId="0" xfId="0" applyNumberFormat="1" applyFont="1" applyFill="1" applyAlignment="1">
      <alignment horizontal="right" vertical="center" wrapText="1"/>
    </xf>
    <xf numFmtId="3" fontId="9" fillId="2" borderId="0" xfId="0" applyNumberFormat="1" applyFont="1" applyFill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/>
    </xf>
    <xf numFmtId="43" fontId="2" fillId="2" borderId="0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/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2" borderId="0" xfId="0" applyFont="1" applyFill="1" applyAlignment="1"/>
    <xf numFmtId="0" fontId="5" fillId="2" borderId="0" xfId="0" applyFont="1" applyFill="1" applyAlignment="1">
      <alignment vertical="center"/>
    </xf>
    <xf numFmtId="0" fontId="13" fillId="2" borderId="0" xfId="0" applyFont="1" applyFill="1"/>
    <xf numFmtId="1" fontId="5" fillId="2" borderId="0" xfId="0" applyNumberFormat="1" applyFont="1" applyFill="1"/>
    <xf numFmtId="0" fontId="12" fillId="2" borderId="0" xfId="1" applyFont="1" applyFill="1" applyAlignment="1">
      <alignment horizontal="left" indent="4"/>
    </xf>
    <xf numFmtId="0" fontId="12" fillId="2" borderId="0" xfId="1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12" fillId="2" borderId="0" xfId="1" applyFont="1" applyFill="1" applyBorder="1"/>
    <xf numFmtId="0" fontId="12" fillId="2" borderId="0" xfId="1" applyFont="1" applyFill="1" applyBorder="1" applyAlignment="1">
      <alignment vertical="center"/>
    </xf>
    <xf numFmtId="0" fontId="14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vertical="center"/>
    </xf>
    <xf numFmtId="0" fontId="4" fillId="2" borderId="0" xfId="0" applyFont="1" applyFill="1" applyBorder="1" applyAlignment="1"/>
    <xf numFmtId="0" fontId="5" fillId="0" borderId="0" xfId="0" applyFont="1" applyFill="1"/>
    <xf numFmtId="0" fontId="8" fillId="2" borderId="0" xfId="0" applyFont="1" applyFill="1" applyBorder="1" applyAlignment="1">
      <alignment horizontal="right" vertical="center"/>
    </xf>
    <xf numFmtId="0" fontId="4" fillId="2" borderId="0" xfId="0" applyFont="1" applyFill="1"/>
    <xf numFmtId="0" fontId="15" fillId="2" borderId="0" xfId="1" applyFont="1" applyFill="1" applyAlignment="1">
      <alignment vertical="center"/>
    </xf>
    <xf numFmtId="0" fontId="4" fillId="2" borderId="0" xfId="0" applyFont="1" applyFill="1" applyAlignment="1"/>
    <xf numFmtId="1" fontId="12" fillId="2" borderId="0" xfId="1" applyNumberFormat="1" applyFont="1" applyFill="1" applyAlignment="1">
      <alignment vertical="center"/>
    </xf>
    <xf numFmtId="43" fontId="12" fillId="2" borderId="0" xfId="2" applyFont="1" applyFill="1" applyAlignment="1">
      <alignment vertical="center"/>
    </xf>
    <xf numFmtId="3" fontId="5" fillId="2" borderId="0" xfId="0" applyNumberFormat="1" applyFont="1" applyFill="1" applyAlignment="1"/>
    <xf numFmtId="1" fontId="6" fillId="2" borderId="0" xfId="0" applyNumberFormat="1" applyFont="1" applyFill="1" applyAlignment="1">
      <alignment vertical="center" wrapText="1"/>
    </xf>
    <xf numFmtId="1" fontId="6" fillId="2" borderId="0" xfId="0" applyNumberFormat="1" applyFont="1" applyFill="1" applyAlignment="1">
      <alignment vertical="center"/>
    </xf>
    <xf numFmtId="1" fontId="6" fillId="2" borderId="0" xfId="0" applyNumberFormat="1" applyFont="1" applyFill="1" applyAlignment="1">
      <alignment horizontal="right" vertical="center" wrapText="1"/>
    </xf>
    <xf numFmtId="3" fontId="5" fillId="2" borderId="0" xfId="0" applyNumberFormat="1" applyFont="1" applyFill="1" applyBorder="1"/>
    <xf numFmtId="165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3" fontId="6" fillId="2" borderId="0" xfId="0" applyNumberFormat="1" applyFont="1" applyFill="1" applyAlignment="1">
      <alignment vertical="center" wrapText="1"/>
    </xf>
    <xf numFmtId="9" fontId="5" fillId="2" borderId="0" xfId="3" applyFont="1" applyFill="1"/>
    <xf numFmtId="0" fontId="16" fillId="5" borderId="0" xfId="0" applyFont="1" applyFill="1" applyAlignment="1">
      <alignment vertical="center" wrapText="1"/>
    </xf>
    <xf numFmtId="0" fontId="16" fillId="5" borderId="0" xfId="0" applyFont="1" applyFill="1" applyAlignment="1">
      <alignment horizontal="right" vertical="center" wrapText="1"/>
    </xf>
    <xf numFmtId="0" fontId="18" fillId="2" borderId="1" xfId="0" applyFont="1" applyFill="1" applyBorder="1" applyAlignment="1">
      <alignment vertical="center" wrapText="1"/>
    </xf>
    <xf numFmtId="0" fontId="17" fillId="2" borderId="0" xfId="0" applyFont="1" applyFill="1" applyAlignment="1">
      <alignment vertical="center" wrapText="1"/>
    </xf>
    <xf numFmtId="1" fontId="17" fillId="2" borderId="0" xfId="0" applyNumberFormat="1" applyFont="1" applyFill="1" applyAlignment="1">
      <alignment horizontal="right" vertical="center" wrapText="1"/>
    </xf>
    <xf numFmtId="1" fontId="18" fillId="2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1" fontId="18" fillId="2" borderId="0" xfId="0" applyNumberFormat="1" applyFont="1" applyFill="1" applyAlignment="1">
      <alignment horizontal="right" vertical="center" wrapText="1"/>
    </xf>
    <xf numFmtId="1" fontId="9" fillId="2" borderId="1" xfId="0" applyNumberFormat="1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right" vertical="center" wrapText="1"/>
    </xf>
    <xf numFmtId="0" fontId="16" fillId="5" borderId="0" xfId="0" applyFont="1" applyFill="1" applyAlignment="1">
      <alignment horizontal="right" vertical="top" wrapText="1"/>
    </xf>
    <xf numFmtId="0" fontId="16" fillId="5" borderId="0" xfId="0" applyFont="1" applyFill="1" applyAlignment="1">
      <alignment horizontal="center" vertical="top" wrapText="1"/>
    </xf>
    <xf numFmtId="0" fontId="16" fillId="5" borderId="0" xfId="0" applyFont="1" applyFill="1" applyAlignment="1">
      <alignment horizontal="left" vertical="top" wrapText="1"/>
    </xf>
    <xf numFmtId="0" fontId="0" fillId="2" borderId="0" xfId="0" applyFill="1"/>
    <xf numFmtId="0" fontId="20" fillId="2" borderId="0" xfId="0" applyFont="1" applyFill="1" applyBorder="1" applyAlignment="1">
      <alignment vertical="center" wrapText="1"/>
    </xf>
    <xf numFmtId="1" fontId="20" fillId="2" borderId="0" xfId="0" applyNumberFormat="1" applyFont="1" applyFill="1" applyBorder="1" applyAlignment="1">
      <alignment horizontal="right" vertical="center" wrapText="1"/>
    </xf>
    <xf numFmtId="0" fontId="8" fillId="5" borderId="7" xfId="0" applyFont="1" applyFill="1" applyBorder="1" applyAlignment="1">
      <alignment horizontal="right" vertical="center" wrapText="1"/>
    </xf>
    <xf numFmtId="0" fontId="8" fillId="5" borderId="9" xfId="0" applyFont="1" applyFill="1" applyBorder="1" applyAlignment="1">
      <alignment horizontal="right"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horizontal="right" vertical="center" wrapText="1"/>
    </xf>
    <xf numFmtId="0" fontId="5" fillId="6" borderId="9" xfId="0" applyFont="1" applyFill="1" applyBorder="1" applyAlignment="1">
      <alignment horizontal="right" vertical="center" wrapText="1"/>
    </xf>
    <xf numFmtId="0" fontId="22" fillId="0" borderId="0" xfId="0" applyFont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7" borderId="7" xfId="0" applyFont="1" applyFill="1" applyBorder="1" applyAlignment="1">
      <alignment vertical="center" wrapText="1"/>
    </xf>
    <xf numFmtId="0" fontId="5" fillId="7" borderId="7" xfId="0" applyFont="1" applyFill="1" applyBorder="1" applyAlignment="1">
      <alignment horizontal="right" vertical="center" wrapText="1"/>
    </xf>
    <xf numFmtId="0" fontId="16" fillId="5" borderId="0" xfId="0" applyFont="1" applyFill="1" applyBorder="1" applyAlignment="1">
      <alignment vertical="center" wrapText="1"/>
    </xf>
    <xf numFmtId="0" fontId="16" fillId="5" borderId="0" xfId="0" applyFont="1" applyFill="1" applyBorder="1" applyAlignment="1">
      <alignment horizontal="right" vertical="center" wrapText="1"/>
    </xf>
    <xf numFmtId="0" fontId="5" fillId="7" borderId="14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horizontal="right" vertical="center" wrapText="1"/>
    </xf>
    <xf numFmtId="0" fontId="5" fillId="3" borderId="18" xfId="0" applyFont="1" applyFill="1" applyBorder="1" applyAlignment="1">
      <alignment vertical="center" wrapText="1"/>
    </xf>
    <xf numFmtId="0" fontId="23" fillId="2" borderId="0" xfId="0" applyFont="1" applyFill="1"/>
    <xf numFmtId="0" fontId="3" fillId="2" borderId="0" xfId="1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0" borderId="0" xfId="0" applyFont="1" applyAlignment="1">
      <alignment vertical="top"/>
    </xf>
    <xf numFmtId="0" fontId="6" fillId="2" borderId="0" xfId="1" applyFont="1" applyFill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5" borderId="0" xfId="0" applyFont="1" applyFill="1" applyAlignment="1">
      <alignment vertical="top"/>
    </xf>
    <xf numFmtId="0" fontId="16" fillId="5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166" fontId="12" fillId="2" borderId="0" xfId="1" applyNumberFormat="1" applyFont="1" applyFill="1" applyAlignment="1">
      <alignment vertical="center"/>
    </xf>
    <xf numFmtId="0" fontId="9" fillId="0" borderId="0" xfId="0" applyFont="1" applyAlignment="1">
      <alignment vertical="top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top"/>
    </xf>
    <xf numFmtId="3" fontId="9" fillId="2" borderId="0" xfId="0" applyNumberFormat="1" applyFont="1" applyFill="1" applyAlignment="1">
      <alignment horizontal="right" vertical="center"/>
    </xf>
    <xf numFmtId="1" fontId="9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vertical="center" wrapText="1"/>
    </xf>
    <xf numFmtId="2" fontId="9" fillId="2" borderId="0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/>
    <xf numFmtId="164" fontId="5" fillId="2" borderId="19" xfId="0" applyNumberFormat="1" applyFont="1" applyFill="1" applyBorder="1"/>
    <xf numFmtId="164" fontId="5" fillId="2" borderId="0" xfId="0" applyNumberFormat="1" applyFont="1" applyFill="1" applyBorder="1"/>
    <xf numFmtId="164" fontId="5" fillId="2" borderId="0" xfId="0" applyNumberFormat="1" applyFont="1" applyFill="1" applyAlignment="1">
      <alignment horizontal="right" vertical="center"/>
    </xf>
    <xf numFmtId="164" fontId="9" fillId="2" borderId="0" xfId="0" applyNumberFormat="1" applyFont="1" applyFill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2" fontId="9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5" fillId="7" borderId="6" xfId="0" applyFont="1" applyFill="1" applyBorder="1" applyAlignment="1">
      <alignment vertical="center" wrapText="1"/>
    </xf>
    <xf numFmtId="0" fontId="5" fillId="7" borderId="6" xfId="0" applyFont="1" applyFill="1" applyBorder="1" applyAlignment="1">
      <alignment horizontal="right" vertical="center" wrapText="1"/>
    </xf>
    <xf numFmtId="0" fontId="5" fillId="8" borderId="10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9" fillId="2" borderId="0" xfId="0" applyFont="1" applyFill="1"/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2" fillId="4" borderId="24" xfId="0" applyFont="1" applyFill="1" applyBorder="1"/>
    <xf numFmtId="0" fontId="2" fillId="4" borderId="25" xfId="0" applyFont="1" applyFill="1" applyBorder="1"/>
    <xf numFmtId="0" fontId="12" fillId="2" borderId="26" xfId="1" applyFont="1" applyFill="1" applyBorder="1" applyAlignment="1">
      <alignment vertical="center"/>
    </xf>
    <xf numFmtId="0" fontId="12" fillId="2" borderId="26" xfId="1" quotePrefix="1" applyFont="1" applyFill="1" applyBorder="1"/>
    <xf numFmtId="0" fontId="2" fillId="4" borderId="27" xfId="0" applyFont="1" applyFill="1" applyBorder="1"/>
    <xf numFmtId="0" fontId="5" fillId="2" borderId="26" xfId="0" applyFont="1" applyFill="1" applyBorder="1" applyAlignment="1">
      <alignment vertical="center"/>
    </xf>
    <xf numFmtId="0" fontId="12" fillId="2" borderId="26" xfId="1" applyFont="1" applyFill="1" applyBorder="1"/>
    <xf numFmtId="0" fontId="5" fillId="2" borderId="28" xfId="0" applyFont="1" applyFill="1" applyBorder="1" applyAlignment="1">
      <alignment vertical="center"/>
    </xf>
    <xf numFmtId="0" fontId="17" fillId="2" borderId="0" xfId="0" applyFont="1" applyFill="1" applyAlignment="1">
      <alignment vertical="center" wrapText="1"/>
    </xf>
    <xf numFmtId="0" fontId="19" fillId="2" borderId="2" xfId="0" applyFont="1" applyFill="1" applyBorder="1" applyAlignment="1">
      <alignment horizontal="left" vertical="center"/>
    </xf>
    <xf numFmtId="0" fontId="21" fillId="5" borderId="3" xfId="0" applyFont="1" applyFill="1" applyBorder="1" applyAlignment="1">
      <alignment vertical="center" wrapText="1"/>
    </xf>
    <xf numFmtId="0" fontId="21" fillId="5" borderId="4" xfId="0" applyFont="1" applyFill="1" applyBorder="1" applyAlignment="1">
      <alignment vertical="center" wrapText="1"/>
    </xf>
    <xf numFmtId="0" fontId="16" fillId="5" borderId="6" xfId="0" applyFont="1" applyFill="1" applyBorder="1" applyAlignment="1">
      <alignment vertical="top" wrapText="1"/>
    </xf>
    <xf numFmtId="0" fontId="16" fillId="5" borderId="7" xfId="0" applyFont="1" applyFill="1" applyBorder="1" applyAlignment="1">
      <alignment vertical="top" wrapText="1"/>
    </xf>
    <xf numFmtId="0" fontId="16" fillId="5" borderId="5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7" borderId="21" xfId="0" applyFont="1" applyFill="1" applyBorder="1" applyAlignment="1">
      <alignment vertical="center" wrapText="1"/>
    </xf>
    <xf numFmtId="0" fontId="5" fillId="7" borderId="20" xfId="0" applyFont="1" applyFill="1" applyBorder="1" applyAlignment="1">
      <alignment vertical="center" wrapText="1"/>
    </xf>
    <xf numFmtId="0" fontId="5" fillId="7" borderId="15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vertical="center" wrapText="1"/>
    </xf>
    <xf numFmtId="0" fontId="5" fillId="7" borderId="13" xfId="0" applyFont="1" applyFill="1" applyBorder="1" applyAlignment="1">
      <alignment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left"/>
    </xf>
  </cellXfs>
  <cellStyles count="13">
    <cellStyle name="Comma" xfId="2" builtinId="3"/>
    <cellStyle name="Comma 2" xfId="7"/>
    <cellStyle name="Comma 3" xfId="8"/>
    <cellStyle name="Hyperlink" xfId="1" builtinId="8"/>
    <cellStyle name="Normal" xfId="0" builtinId="0"/>
    <cellStyle name="Normal 2" xfId="6"/>
    <cellStyle name="Normal 2 2" xfId="9"/>
    <cellStyle name="Normal 3" xfId="4"/>
    <cellStyle name="Normal 4" xfId="5"/>
    <cellStyle name="Percent" xfId="3" builtinId="5"/>
    <cellStyle name="Percent 2" xfId="10"/>
    <cellStyle name="Percent 3" xfId="11"/>
    <cellStyle name="Percent 4" xfId="12"/>
  </cellStyles>
  <dxfs count="0"/>
  <tableStyles count="0" defaultTableStyle="TableStyleMedium2" defaultPivotStyle="PivotStyleLight16"/>
  <colors>
    <mruColors>
      <color rgb="FF66CBC0"/>
      <color rgb="FF533461"/>
      <color rgb="FFBAADBF"/>
      <color rgb="FFFFA400"/>
      <color rgb="FF215B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5"/>
          <c:order val="0"/>
          <c:tx>
            <c:v>Tax Liabilities</c:v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20,000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15,000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>
                    <a:solidFill>
                      <a:schemeClr val="bg1"/>
                    </a:solidFill>
                    <a:latin typeface="Helvetica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4.1'!$C$3:$D$3</c:f>
              <c:strCache>
                <c:ptCount val="2"/>
                <c:pt idx="0">
                  <c:v>2017-18</c:v>
                </c:pt>
                <c:pt idx="1">
                  <c:v>2018-19</c:v>
                </c:pt>
              </c:strCache>
            </c:strRef>
          </c:cat>
          <c:val>
            <c:numRef>
              <c:f>'Figure 4.1'!$C$9:$D$9</c:f>
              <c:numCache>
                <c:formatCode>General</c:formatCode>
                <c:ptCount val="2"/>
                <c:pt idx="0">
                  <c:v>20000</c:v>
                </c:pt>
                <c:pt idx="1">
                  <c:v>15000</c:v>
                </c:pt>
              </c:numCache>
            </c:numRef>
          </c:val>
        </c:ser>
        <c:ser>
          <c:idx val="0"/>
          <c:order val="1"/>
          <c:tx>
            <c:strRef>
              <c:f>'Figure 4.1'!$B$8</c:f>
              <c:strCache>
                <c:ptCount val="1"/>
                <c:pt idx="0">
                  <c:v>Behaviour change?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'Figure 4.1'!$C$3:$D$3</c:f>
              <c:strCache>
                <c:ptCount val="2"/>
                <c:pt idx="0">
                  <c:v>2017-18</c:v>
                </c:pt>
                <c:pt idx="1">
                  <c:v>2018-19</c:v>
                </c:pt>
              </c:strCache>
            </c:strRef>
          </c:cat>
          <c:val>
            <c:numRef>
              <c:f>'Figure 4.1'!$C$8:$D$8</c:f>
              <c:numCache>
                <c:formatCode>General</c:formatCode>
                <c:ptCount val="2"/>
                <c:pt idx="1">
                  <c:v>1000</c:v>
                </c:pt>
              </c:numCache>
            </c:numRef>
          </c:val>
        </c:ser>
        <c:ser>
          <c:idx val="1"/>
          <c:order val="2"/>
          <c:tx>
            <c:strRef>
              <c:f>'Figure 4.1'!$B$7</c:f>
              <c:strCache>
                <c:ptCount val="1"/>
                <c:pt idx="0">
                  <c:v>Loss of income from savings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'Figure 4.1'!$C$3:$D$3</c:f>
              <c:strCache>
                <c:ptCount val="2"/>
                <c:pt idx="0">
                  <c:v>2017-18</c:v>
                </c:pt>
                <c:pt idx="1">
                  <c:v>2018-19</c:v>
                </c:pt>
              </c:strCache>
            </c:strRef>
          </c:cat>
          <c:val>
            <c:numRef>
              <c:f>'Figure 4.1'!$C$7:$D$7</c:f>
              <c:numCache>
                <c:formatCode>General</c:formatCode>
                <c:ptCount val="2"/>
                <c:pt idx="1">
                  <c:v>1000</c:v>
                </c:pt>
              </c:numCache>
            </c:numRef>
          </c:val>
        </c:ser>
        <c:ser>
          <c:idx val="2"/>
          <c:order val="3"/>
          <c:tx>
            <c:strRef>
              <c:f>'Figure 4.1'!$B$6</c:f>
              <c:strCache>
                <c:ptCount val="1"/>
                <c:pt idx="0">
                  <c:v>Reduction in hours worked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'Figure 4.1'!$C$3:$D$3</c:f>
              <c:strCache>
                <c:ptCount val="2"/>
                <c:pt idx="0">
                  <c:v>2017-18</c:v>
                </c:pt>
                <c:pt idx="1">
                  <c:v>2018-19</c:v>
                </c:pt>
              </c:strCache>
            </c:strRef>
          </c:cat>
          <c:val>
            <c:numRef>
              <c:f>'Figure 4.1'!$C$6:$D$6</c:f>
              <c:numCache>
                <c:formatCode>General</c:formatCode>
                <c:ptCount val="2"/>
                <c:pt idx="1">
                  <c:v>1000</c:v>
                </c:pt>
              </c:numCache>
            </c:numRef>
          </c:val>
        </c:ser>
        <c:ser>
          <c:idx val="3"/>
          <c:order val="4"/>
          <c:tx>
            <c:strRef>
              <c:f>'Figure 4.1'!$B$5</c:f>
              <c:strCache>
                <c:ptCount val="1"/>
                <c:pt idx="0">
                  <c:v>Policy change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'Figure 4.1'!$C$3:$D$3</c:f>
              <c:strCache>
                <c:ptCount val="2"/>
                <c:pt idx="0">
                  <c:v>2017-18</c:v>
                </c:pt>
                <c:pt idx="1">
                  <c:v>2018-19</c:v>
                </c:pt>
              </c:strCache>
            </c:strRef>
          </c:cat>
          <c:val>
            <c:numRef>
              <c:f>'Figure 4.1'!$C$5:$D$5</c:f>
              <c:numCache>
                <c:formatCode>General</c:formatCode>
                <c:ptCount val="2"/>
                <c:pt idx="1">
                  <c:v>1000</c:v>
                </c:pt>
              </c:numCache>
            </c:numRef>
          </c:val>
        </c:ser>
        <c:ser>
          <c:idx val="4"/>
          <c:order val="5"/>
          <c:tx>
            <c:strRef>
              <c:f>'Figure 4.1'!$B$4</c:f>
              <c:strCache>
                <c:ptCount val="1"/>
                <c:pt idx="0">
                  <c:v>Economic impacts</c:v>
                </c:pt>
              </c:strCache>
            </c:strRef>
          </c:tx>
          <c:invertIfNegative val="0"/>
          <c:cat>
            <c:strRef>
              <c:f>'Figure 4.1'!$C$3:$D$3</c:f>
              <c:strCache>
                <c:ptCount val="2"/>
                <c:pt idx="0">
                  <c:v>2017-18</c:v>
                </c:pt>
                <c:pt idx="1">
                  <c:v>2018-19</c:v>
                </c:pt>
              </c:strCache>
            </c:strRef>
          </c:cat>
          <c:val>
            <c:numRef>
              <c:f>'Figure 4.1'!$C$4:$D$4</c:f>
              <c:numCache>
                <c:formatCode>General</c:formatCode>
                <c:ptCount val="2"/>
                <c:pt idx="1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546880"/>
        <c:axId val="319548416"/>
      </c:barChart>
      <c:catAx>
        <c:axId val="319546880"/>
        <c:scaling>
          <c:orientation val="minMax"/>
        </c:scaling>
        <c:delete val="0"/>
        <c:axPos val="b"/>
        <c:majorTickMark val="out"/>
        <c:minorTickMark val="none"/>
        <c:tickLblPos val="nextTo"/>
        <c:crossAx val="319548416"/>
        <c:crosses val="autoZero"/>
        <c:auto val="1"/>
        <c:lblAlgn val="ctr"/>
        <c:lblOffset val="100"/>
        <c:noMultiLvlLbl val="0"/>
      </c:catAx>
      <c:valAx>
        <c:axId val="319548416"/>
        <c:scaling>
          <c:orientation val="minMax"/>
          <c:max val="20000"/>
          <c:min val="12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319546880"/>
        <c:crosses val="autoZero"/>
        <c:crossBetween val="between"/>
      </c:valAx>
    </c:plotArea>
    <c:legend>
      <c:legendPos val="r"/>
      <c:legendEntry>
        <c:idx val="5"/>
        <c:delete val="1"/>
      </c:legendEntry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200">
              <a:latin typeface="Helvetica" pitchFamily="2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2</xdr:row>
      <xdr:rowOff>66675</xdr:rowOff>
    </xdr:from>
    <xdr:to>
      <xdr:col>13</xdr:col>
      <xdr:colOff>342900</xdr:colOff>
      <xdr:row>17</xdr:row>
      <xdr:rowOff>22225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FC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FA400"/>
      </a:accent1>
      <a:accent2>
        <a:srgbClr val="225B81"/>
      </a:accent2>
      <a:accent3>
        <a:srgbClr val="C57F22"/>
      </a:accent3>
      <a:accent4>
        <a:srgbClr val="533461"/>
      </a:accent4>
      <a:accent5>
        <a:srgbClr val="4BACC6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ifs.org.uk/uploads/mirrleesreview/dimensions/ch2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obr.uk/box/the-impact-of-forestalling-on-income-tax-receipts/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ifs.org.uk/publications/96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/>
  </sheetViews>
  <sheetFormatPr defaultRowHeight="15" x14ac:dyDescent="0.2"/>
  <cols>
    <col min="1" max="1" width="9.140625" style="6"/>
    <col min="2" max="2" width="157.28515625" style="6" bestFit="1" customWidth="1"/>
    <col min="3" max="16384" width="9.140625" style="6"/>
  </cols>
  <sheetData>
    <row r="1" spans="1:2" ht="15.75" thickBot="1" x14ac:dyDescent="0.25">
      <c r="A1" s="6" t="s">
        <v>13</v>
      </c>
    </row>
    <row r="2" spans="1:2" x14ac:dyDescent="0.2">
      <c r="B2" s="139" t="s">
        <v>174</v>
      </c>
    </row>
    <row r="3" spans="1:2" x14ac:dyDescent="0.2">
      <c r="B3" s="140" t="s">
        <v>19</v>
      </c>
    </row>
    <row r="4" spans="1:2" s="31" customFormat="1" ht="15" customHeight="1" x14ac:dyDescent="0.2">
      <c r="B4" s="141" t="s">
        <v>20</v>
      </c>
    </row>
    <row r="5" spans="1:2" ht="15" customHeight="1" x14ac:dyDescent="0.2">
      <c r="B5" s="142"/>
    </row>
    <row r="6" spans="1:2" x14ac:dyDescent="0.2">
      <c r="B6" s="143" t="s">
        <v>21</v>
      </c>
    </row>
    <row r="7" spans="1:2" s="31" customFormat="1" ht="15" customHeight="1" x14ac:dyDescent="0.2">
      <c r="B7" s="141" t="s">
        <v>22</v>
      </c>
    </row>
    <row r="8" spans="1:2" s="31" customFormat="1" ht="15" customHeight="1" x14ac:dyDescent="0.2">
      <c r="B8" s="141" t="s">
        <v>23</v>
      </c>
    </row>
    <row r="9" spans="1:2" s="31" customFormat="1" ht="15" customHeight="1" x14ac:dyDescent="0.2">
      <c r="B9" s="144"/>
    </row>
    <row r="10" spans="1:2" x14ac:dyDescent="0.2">
      <c r="B10" s="143" t="s">
        <v>24</v>
      </c>
    </row>
    <row r="11" spans="1:2" s="31" customFormat="1" ht="15" customHeight="1" x14ac:dyDescent="0.2">
      <c r="B11" s="141" t="s">
        <v>25</v>
      </c>
    </row>
    <row r="12" spans="1:2" s="31" customFormat="1" ht="15" customHeight="1" x14ac:dyDescent="0.2">
      <c r="B12" s="141" t="s">
        <v>26</v>
      </c>
    </row>
    <row r="13" spans="1:2" s="31" customFormat="1" ht="15" customHeight="1" x14ac:dyDescent="0.2">
      <c r="B13" s="141" t="s">
        <v>27</v>
      </c>
    </row>
    <row r="14" spans="1:2" s="31" customFormat="1" ht="15" customHeight="1" x14ac:dyDescent="0.2">
      <c r="B14" s="141" t="s">
        <v>28</v>
      </c>
    </row>
    <row r="15" spans="1:2" s="31" customFormat="1" ht="15" customHeight="1" x14ac:dyDescent="0.2">
      <c r="B15" s="141" t="s">
        <v>29</v>
      </c>
    </row>
    <row r="16" spans="1:2" x14ac:dyDescent="0.2">
      <c r="B16" s="145"/>
    </row>
    <row r="17" spans="2:2" x14ac:dyDescent="0.2">
      <c r="B17" s="143" t="s">
        <v>30</v>
      </c>
    </row>
    <row r="18" spans="2:2" ht="15" customHeight="1" x14ac:dyDescent="0.2">
      <c r="B18" s="141" t="s">
        <v>31</v>
      </c>
    </row>
    <row r="19" spans="2:2" ht="15" customHeight="1" x14ac:dyDescent="0.2">
      <c r="B19" s="141" t="s">
        <v>32</v>
      </c>
    </row>
    <row r="20" spans="2:2" ht="15" customHeight="1" x14ac:dyDescent="0.2">
      <c r="B20" s="145"/>
    </row>
    <row r="21" spans="2:2" x14ac:dyDescent="0.2">
      <c r="B21" s="143" t="s">
        <v>33</v>
      </c>
    </row>
    <row r="22" spans="2:2" s="31" customFormat="1" ht="15" customHeight="1" x14ac:dyDescent="0.2">
      <c r="B22" s="141" t="s">
        <v>34</v>
      </c>
    </row>
    <row r="23" spans="2:2" s="31" customFormat="1" ht="15" customHeight="1" x14ac:dyDescent="0.2">
      <c r="B23" s="141" t="s">
        <v>35</v>
      </c>
    </row>
    <row r="24" spans="2:2" s="31" customFormat="1" ht="15" customHeight="1" x14ac:dyDescent="0.2">
      <c r="B24" s="141" t="s">
        <v>167</v>
      </c>
    </row>
    <row r="25" spans="2:2" s="31" customFormat="1" ht="15" customHeight="1" x14ac:dyDescent="0.2">
      <c r="B25" s="141" t="s">
        <v>165</v>
      </c>
    </row>
    <row r="26" spans="2:2" s="31" customFormat="1" ht="15" customHeight="1" x14ac:dyDescent="0.2">
      <c r="B26" s="141" t="s">
        <v>36</v>
      </c>
    </row>
    <row r="27" spans="2:2" s="31" customFormat="1" ht="15" customHeight="1" x14ac:dyDescent="0.2">
      <c r="B27" s="141" t="s">
        <v>37</v>
      </c>
    </row>
    <row r="28" spans="2:2" s="31" customFormat="1" ht="15" customHeight="1" x14ac:dyDescent="0.2">
      <c r="B28" s="144"/>
    </row>
    <row r="29" spans="2:2" x14ac:dyDescent="0.2">
      <c r="B29" s="143" t="s">
        <v>38</v>
      </c>
    </row>
    <row r="30" spans="2:2" s="31" customFormat="1" ht="15" customHeight="1" x14ac:dyDescent="0.2">
      <c r="B30" s="141" t="s">
        <v>39</v>
      </c>
    </row>
    <row r="31" spans="2:2" s="31" customFormat="1" ht="15" customHeight="1" thickBot="1" x14ac:dyDescent="0.25">
      <c r="B31" s="146"/>
    </row>
  </sheetData>
  <hyperlinks>
    <hyperlink ref="B7" location="'Table 3.1'!A1" display="Table 3.1: Breakdown of policy and behavioural responses by individual component of policy change"/>
    <hyperlink ref="B8" location="'Table 3.2'!A1" display="Table 3.2: Breakdown of policy and behavioural responses by taxpayer income range, £ million"/>
    <hyperlink ref="B11" location="'Figure 4.1'!A1" display="Figure 4.1: Illustrative change in tax liabilities for an individual taxpayer, £"/>
    <hyperlink ref="B12" location="'Table 4.1'!A1" display="Table 4.1: IFS report on revenue effects of a 50 per cent top income tax rate under different TIEs and assumptions about behavioural responses for the UK"/>
    <hyperlink ref="B13" location="'Table 4.2'!A1" display="Table 4.2: TIE literature review"/>
    <hyperlink ref="B14" location="'Table 4.3'!A1" display="Table 4.3: SFC Budget 2018-19 TIE assumptions"/>
    <hyperlink ref="B15" location="'Table 4.4'!A1" display="Table 4.4: Impact on revenues of TIE behavioural response to a change in METR Budget 2018-19 policy change"/>
    <hyperlink ref="B18" location="'Table 5.1'!A1" display="Table 5.1: Scottish Fiscal Commission AETR factor assumptions"/>
    <hyperlink ref="B19" location="'Table 5.2'!A1" display="Table 5.2: Impact on revenues of TIE behavioural response to Budget 2018-19 policy change"/>
    <hyperlink ref="B22" location="'Table 6.1'!A1" display="Table 6.1: OBR and HMRC estimates of impact on tax receipts from forestalling activity following introduction of 50 per cent additional rate of tax "/>
    <hyperlink ref="B23" location="'Table 6.2'!A1" display="Table 6.2: Scaling forestalling estimate to include self-employment income"/>
    <hyperlink ref="B24" location="'Table 6.3'!A1" display="Table 6.3: Scaling forestalling estimates for size and income level of Scottish additional rate population"/>
    <hyperlink ref="B25" location="'Table 6.4'!A1" display="Table 6.4: Relative impact on forestalling activity of different changes in the additional rate of tax relative to a 10 percentage point increase"/>
    <hyperlink ref="B26" location="'Table 6.5'!A1" display="Table 6.5: Final calculation of behavioural responses"/>
    <hyperlink ref="B27" location="'Table 6.6'!A1" display="Table 6.6: Impact on revenues of forestalling behavioural response to Budget 2018-19 policy change"/>
    <hyperlink ref="B30" location="'Table A.1'!A1" display="Table A.1: Forestalling assumptions and impact on income tax liabilities"/>
    <hyperlink ref="B4" location="'Table 1.1'!A1" display="Table 1.1: Final income tax policy costing"/>
  </hyperlinks>
  <pageMargins left="0.7" right="0.7" top="0.75" bottom="0.75" header="0.3" footer="0.3"/>
  <pageSetup paperSize="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/>
  </sheetViews>
  <sheetFormatPr defaultRowHeight="15" x14ac:dyDescent="0.2"/>
  <cols>
    <col min="1" max="1" width="9.140625" style="6"/>
    <col min="2" max="2" width="32.85546875" style="6" customWidth="1"/>
    <col min="3" max="3" width="27.140625" style="6" customWidth="1"/>
    <col min="4" max="4" width="22.7109375" style="6" customWidth="1"/>
    <col min="5" max="5" width="31.5703125" style="6" customWidth="1"/>
    <col min="6" max="8" width="10.7109375" style="6" customWidth="1"/>
    <col min="9" max="16384" width="9.140625" style="6"/>
  </cols>
  <sheetData>
    <row r="1" spans="1:11" ht="38.25" x14ac:dyDescent="0.2">
      <c r="A1" s="1" t="s">
        <v>0</v>
      </c>
    </row>
    <row r="2" spans="1:11" ht="15.75" thickBot="1" x14ac:dyDescent="0.25">
      <c r="B2" s="15" t="s">
        <v>27</v>
      </c>
      <c r="C2" s="13"/>
      <c r="D2" s="13"/>
      <c r="E2" s="13"/>
      <c r="F2" s="13"/>
      <c r="G2" s="13"/>
      <c r="H2" s="13"/>
      <c r="I2" s="13"/>
    </row>
    <row r="3" spans="1:11" ht="22.5" customHeight="1" x14ac:dyDescent="0.2">
      <c r="B3" s="168" t="s">
        <v>79</v>
      </c>
      <c r="C3" s="170" t="s">
        <v>80</v>
      </c>
      <c r="D3" s="170"/>
      <c r="E3" s="171" t="s">
        <v>81</v>
      </c>
      <c r="F3" s="85"/>
      <c r="G3" s="85"/>
      <c r="H3" s="85"/>
      <c r="I3" s="43"/>
      <c r="J3" s="43"/>
      <c r="K3" s="43"/>
    </row>
    <row r="4" spans="1:11" ht="24.75" customHeight="1" thickBot="1" x14ac:dyDescent="0.25">
      <c r="B4" s="169"/>
      <c r="C4" s="90" t="s">
        <v>82</v>
      </c>
      <c r="D4" s="91" t="s">
        <v>83</v>
      </c>
      <c r="E4" s="172"/>
      <c r="F4" s="25"/>
      <c r="G4" s="25"/>
      <c r="H4" s="25"/>
      <c r="I4" s="43"/>
      <c r="J4" s="43"/>
      <c r="K4" s="43"/>
    </row>
    <row r="5" spans="1:11" x14ac:dyDescent="0.2">
      <c r="B5" s="164" t="s">
        <v>84</v>
      </c>
      <c r="C5" s="129" t="s">
        <v>85</v>
      </c>
      <c r="D5" s="9">
        <v>0.4</v>
      </c>
      <c r="E5" s="157" t="s">
        <v>86</v>
      </c>
      <c r="F5" s="13"/>
      <c r="G5" s="13"/>
      <c r="H5" s="13"/>
      <c r="I5" s="10"/>
      <c r="J5" s="10"/>
      <c r="K5" s="10"/>
    </row>
    <row r="6" spans="1:11" x14ac:dyDescent="0.2">
      <c r="B6" s="164"/>
      <c r="C6" s="130" t="s">
        <v>87</v>
      </c>
      <c r="D6" s="131">
        <v>0.18</v>
      </c>
      <c r="E6" s="166"/>
      <c r="F6" s="54"/>
      <c r="G6" s="54"/>
      <c r="H6" s="54"/>
      <c r="I6" s="13"/>
    </row>
    <row r="7" spans="1:11" x14ac:dyDescent="0.2">
      <c r="B7" s="164"/>
      <c r="C7" s="130" t="s">
        <v>88</v>
      </c>
      <c r="D7" s="131">
        <v>0.11</v>
      </c>
      <c r="E7" s="166"/>
      <c r="F7" s="13"/>
      <c r="G7" s="13"/>
      <c r="H7" s="13"/>
      <c r="I7" s="13"/>
    </row>
    <row r="8" spans="1:11" ht="15.75" thickBot="1" x14ac:dyDescent="0.25">
      <c r="B8" s="173"/>
      <c r="C8" s="86" t="s">
        <v>89</v>
      </c>
      <c r="D8" s="87">
        <v>0.56999999999999995</v>
      </c>
      <c r="E8" s="158"/>
      <c r="F8" s="13"/>
      <c r="G8" s="13"/>
      <c r="H8" s="13"/>
      <c r="I8" s="13"/>
    </row>
    <row r="9" spans="1:11" x14ac:dyDescent="0.2">
      <c r="B9" s="159" t="s">
        <v>90</v>
      </c>
      <c r="C9" s="132" t="s">
        <v>85</v>
      </c>
      <c r="D9" s="133">
        <v>0.21</v>
      </c>
      <c r="E9" s="161" t="s">
        <v>91</v>
      </c>
      <c r="F9" s="13"/>
      <c r="G9" s="13"/>
      <c r="I9" s="13"/>
    </row>
    <row r="10" spans="1:11" ht="30" customHeight="1" thickBot="1" x14ac:dyDescent="0.25">
      <c r="B10" s="167"/>
      <c r="C10" s="88" t="s">
        <v>92</v>
      </c>
      <c r="D10" s="89">
        <v>0.56999999999999995</v>
      </c>
      <c r="E10" s="162"/>
      <c r="F10" s="13"/>
      <c r="G10" s="13"/>
      <c r="H10" s="13"/>
      <c r="I10" s="13"/>
    </row>
    <row r="11" spans="1:11" ht="45" customHeight="1" x14ac:dyDescent="0.2">
      <c r="B11" s="155" t="s">
        <v>93</v>
      </c>
      <c r="C11" s="137" t="s">
        <v>94</v>
      </c>
      <c r="D11" s="138" t="s">
        <v>95</v>
      </c>
      <c r="E11" s="157" t="s">
        <v>96</v>
      </c>
      <c r="F11" s="13"/>
      <c r="G11" s="13"/>
      <c r="H11" s="13"/>
      <c r="I11" s="13"/>
    </row>
    <row r="12" spans="1:11" ht="30.75" customHeight="1" thickBot="1" x14ac:dyDescent="0.25">
      <c r="B12" s="156"/>
      <c r="C12" s="86" t="s">
        <v>97</v>
      </c>
      <c r="D12" s="87" t="s">
        <v>98</v>
      </c>
      <c r="E12" s="158"/>
      <c r="F12" s="13"/>
      <c r="G12" s="13"/>
      <c r="H12" s="13"/>
      <c r="I12" s="13"/>
    </row>
    <row r="13" spans="1:11" ht="37.5" customHeight="1" x14ac:dyDescent="0.2">
      <c r="B13" s="159" t="s">
        <v>99</v>
      </c>
      <c r="C13" s="132" t="s">
        <v>100</v>
      </c>
      <c r="D13" s="133" t="s">
        <v>101</v>
      </c>
      <c r="E13" s="161" t="s">
        <v>102</v>
      </c>
      <c r="F13" s="13"/>
      <c r="G13" s="13"/>
      <c r="H13" s="13"/>
      <c r="I13" s="13"/>
    </row>
    <row r="14" spans="1:11" ht="15.75" thickBot="1" x14ac:dyDescent="0.25">
      <c r="B14" s="160"/>
      <c r="C14" s="88" t="s">
        <v>103</v>
      </c>
      <c r="D14" s="89" t="s">
        <v>104</v>
      </c>
      <c r="E14" s="162"/>
      <c r="F14" s="13"/>
      <c r="G14" s="13"/>
      <c r="H14" s="13"/>
      <c r="I14" s="13"/>
    </row>
    <row r="15" spans="1:11" ht="15.75" customHeight="1" x14ac:dyDescent="0.2">
      <c r="B15" s="163" t="s">
        <v>105</v>
      </c>
      <c r="C15" s="130" t="s">
        <v>106</v>
      </c>
      <c r="D15" s="131" t="s">
        <v>107</v>
      </c>
      <c r="E15" s="157" t="s">
        <v>108</v>
      </c>
    </row>
    <row r="16" spans="1:11" ht="30" x14ac:dyDescent="0.2">
      <c r="B16" s="164"/>
      <c r="C16" s="130" t="s">
        <v>109</v>
      </c>
      <c r="D16" s="131">
        <v>0.47</v>
      </c>
      <c r="E16" s="166"/>
    </row>
    <row r="17" spans="2:5" ht="15.75" customHeight="1" thickBot="1" x14ac:dyDescent="0.25">
      <c r="B17" s="165"/>
      <c r="C17" s="86" t="s">
        <v>110</v>
      </c>
      <c r="D17" s="87">
        <v>0.5</v>
      </c>
      <c r="E17" s="158"/>
    </row>
    <row r="18" spans="2:5" ht="60.75" thickBot="1" x14ac:dyDescent="0.25">
      <c r="B18" s="134" t="s">
        <v>111</v>
      </c>
      <c r="C18" s="88" t="s">
        <v>85</v>
      </c>
      <c r="D18" s="89" t="s">
        <v>112</v>
      </c>
      <c r="E18" s="92" t="s">
        <v>113</v>
      </c>
    </row>
    <row r="19" spans="2:5" ht="45.75" thickBot="1" x14ac:dyDescent="0.25">
      <c r="B19" s="135" t="s">
        <v>114</v>
      </c>
      <c r="C19" s="93" t="s">
        <v>115</v>
      </c>
      <c r="D19" s="94" t="s">
        <v>116</v>
      </c>
      <c r="E19" s="95" t="s">
        <v>117</v>
      </c>
    </row>
    <row r="20" spans="2:5" x14ac:dyDescent="0.2">
      <c r="B20" s="73"/>
      <c r="C20" s="73"/>
      <c r="D20" s="73"/>
      <c r="E20" s="73"/>
    </row>
    <row r="21" spans="2:5" x14ac:dyDescent="0.2">
      <c r="B21" s="96" t="s">
        <v>158</v>
      </c>
      <c r="C21" s="96"/>
      <c r="D21" s="96"/>
      <c r="E21" s="96"/>
    </row>
    <row r="22" spans="2:5" x14ac:dyDescent="0.2">
      <c r="B22" s="96" t="s">
        <v>159</v>
      </c>
      <c r="C22" s="96"/>
      <c r="D22" s="96"/>
      <c r="E22" s="96"/>
    </row>
    <row r="23" spans="2:5" x14ac:dyDescent="0.2">
      <c r="B23" s="97" t="s">
        <v>160</v>
      </c>
      <c r="C23" s="96"/>
      <c r="D23" s="96"/>
      <c r="E23" s="96"/>
    </row>
    <row r="24" spans="2:5" x14ac:dyDescent="0.2">
      <c r="B24" s="96" t="s">
        <v>161</v>
      </c>
      <c r="C24" s="96"/>
      <c r="D24" s="96"/>
      <c r="E24" s="96"/>
    </row>
    <row r="25" spans="2:5" x14ac:dyDescent="0.2">
      <c r="B25" s="96" t="s">
        <v>162</v>
      </c>
      <c r="C25" s="96"/>
      <c r="D25" s="96"/>
      <c r="E25" s="96"/>
    </row>
    <row r="26" spans="2:5" x14ac:dyDescent="0.2">
      <c r="B26" s="96" t="s">
        <v>163</v>
      </c>
      <c r="C26" s="96"/>
      <c r="D26" s="96"/>
      <c r="E26" s="96"/>
    </row>
    <row r="27" spans="2:5" x14ac:dyDescent="0.2">
      <c r="B27" s="96" t="s">
        <v>164</v>
      </c>
      <c r="C27" s="96"/>
      <c r="D27" s="96"/>
      <c r="E27" s="96"/>
    </row>
  </sheetData>
  <mergeCells count="13">
    <mergeCell ref="B9:B10"/>
    <mergeCell ref="E9:E10"/>
    <mergeCell ref="B3:B4"/>
    <mergeCell ref="C3:D3"/>
    <mergeCell ref="E3:E4"/>
    <mergeCell ref="B5:B8"/>
    <mergeCell ref="E5:E8"/>
    <mergeCell ref="B11:B12"/>
    <mergeCell ref="E11:E12"/>
    <mergeCell ref="B13:B14"/>
    <mergeCell ref="E13:E14"/>
    <mergeCell ref="B15:B17"/>
    <mergeCell ref="E15:E17"/>
  </mergeCells>
  <hyperlinks>
    <hyperlink ref="A1" location="Contents!A1" display="Return to Contents page"/>
    <hyperlink ref="B23" r:id="rId1" display="[3] Brewer, Saez and Shephard (2008), Means-testing and tax rates on earnings, IFS (link) "/>
  </hyperlinks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/>
  </sheetViews>
  <sheetFormatPr defaultRowHeight="15" x14ac:dyDescent="0.2"/>
  <cols>
    <col min="1" max="1" width="9.140625" style="6"/>
    <col min="2" max="4" width="18.42578125" style="6" customWidth="1"/>
    <col min="5" max="8" width="12.42578125" style="6" bestFit="1" customWidth="1"/>
    <col min="9" max="9" width="16.7109375" style="6" bestFit="1" customWidth="1"/>
    <col min="10" max="16384" width="9.140625" style="6"/>
  </cols>
  <sheetData>
    <row r="1" spans="1:8" ht="38.25" x14ac:dyDescent="0.2">
      <c r="A1" s="1" t="s">
        <v>0</v>
      </c>
    </row>
    <row r="2" spans="1:8" x14ac:dyDescent="0.2">
      <c r="A2" s="13"/>
      <c r="B2" s="3" t="s">
        <v>28</v>
      </c>
      <c r="C2" s="13"/>
      <c r="D2" s="13"/>
      <c r="E2" s="13"/>
    </row>
    <row r="3" spans="1:8" ht="36.75" customHeight="1" x14ac:dyDescent="0.2">
      <c r="A3" s="13"/>
      <c r="B3" s="59" t="s">
        <v>143</v>
      </c>
      <c r="C3" s="59" t="s">
        <v>142</v>
      </c>
      <c r="D3" s="59" t="s">
        <v>151</v>
      </c>
      <c r="E3" s="98"/>
      <c r="F3" s="98"/>
      <c r="G3" s="98"/>
      <c r="H3" s="98"/>
    </row>
    <row r="4" spans="1:8" x14ac:dyDescent="0.2">
      <c r="A4" s="13"/>
      <c r="B4" s="8" t="s">
        <v>145</v>
      </c>
      <c r="C4" s="8" t="s">
        <v>144</v>
      </c>
      <c r="D4" s="8">
        <v>1.4999999999999999E-2</v>
      </c>
      <c r="E4" s="56"/>
      <c r="F4" s="56"/>
      <c r="G4" s="56"/>
      <c r="H4" s="56"/>
    </row>
    <row r="5" spans="1:8" x14ac:dyDescent="0.2">
      <c r="A5" s="13"/>
      <c r="B5" s="8" t="s">
        <v>144</v>
      </c>
      <c r="C5" s="24">
        <v>80000</v>
      </c>
      <c r="D5" s="128">
        <v>0.1</v>
      </c>
      <c r="E5" s="50"/>
      <c r="F5" s="50"/>
      <c r="G5" s="50"/>
      <c r="H5" s="50"/>
    </row>
    <row r="6" spans="1:8" x14ac:dyDescent="0.2">
      <c r="A6" s="13"/>
      <c r="B6" s="24">
        <v>80001</v>
      </c>
      <c r="C6" s="24">
        <v>150000</v>
      </c>
      <c r="D6" s="128">
        <v>0.2</v>
      </c>
      <c r="E6" s="50"/>
      <c r="F6" s="50"/>
      <c r="G6" s="50"/>
      <c r="H6" s="50"/>
    </row>
    <row r="7" spans="1:8" x14ac:dyDescent="0.2">
      <c r="A7" s="13"/>
      <c r="B7" s="24">
        <v>150001</v>
      </c>
      <c r="C7" s="24">
        <v>300000</v>
      </c>
      <c r="D7" s="8">
        <v>0.35</v>
      </c>
      <c r="E7" s="50"/>
      <c r="F7" s="51"/>
      <c r="G7" s="50"/>
      <c r="H7" s="50"/>
    </row>
    <row r="8" spans="1:8" x14ac:dyDescent="0.2">
      <c r="A8" s="13"/>
      <c r="B8" s="24">
        <v>300001</v>
      </c>
      <c r="C8" s="24">
        <v>500000</v>
      </c>
      <c r="D8" s="8">
        <v>0.55000000000000004</v>
      </c>
      <c r="E8" s="52"/>
      <c r="F8" s="52"/>
      <c r="G8" s="52"/>
      <c r="H8" s="52"/>
    </row>
    <row r="9" spans="1:8" ht="15.75" thickBot="1" x14ac:dyDescent="0.25">
      <c r="A9" s="13"/>
      <c r="B9" s="99">
        <v>500001</v>
      </c>
      <c r="C9" s="66" t="s">
        <v>14</v>
      </c>
      <c r="D9" s="66">
        <v>0.75</v>
      </c>
      <c r="E9" s="52"/>
      <c r="F9" s="52"/>
      <c r="G9" s="52"/>
      <c r="H9" s="52"/>
    </row>
    <row r="10" spans="1:8" ht="28.5" customHeight="1" x14ac:dyDescent="0.2">
      <c r="A10" s="13"/>
      <c r="B10" s="101" t="s">
        <v>118</v>
      </c>
      <c r="C10"/>
      <c r="E10" s="52"/>
      <c r="F10" s="52"/>
      <c r="G10" s="52"/>
      <c r="H10" s="52"/>
    </row>
    <row r="11" spans="1:8" ht="28.5" customHeight="1" x14ac:dyDescent="0.2">
      <c r="A11" s="13"/>
      <c r="B11" s="12"/>
      <c r="C11" s="52"/>
      <c r="D11" s="52"/>
      <c r="E11" s="52"/>
      <c r="F11" s="52"/>
      <c r="G11" s="52"/>
      <c r="H11" s="52"/>
    </row>
    <row r="12" spans="1:8" x14ac:dyDescent="0.2">
      <c r="A12" s="13"/>
      <c r="B12" s="13"/>
      <c r="C12" s="53"/>
      <c r="D12" s="13"/>
      <c r="E12" s="13"/>
    </row>
    <row r="13" spans="1:8" x14ac:dyDescent="0.2">
      <c r="A13" s="13"/>
      <c r="B13" s="13"/>
      <c r="C13" s="53"/>
      <c r="D13" s="13"/>
      <c r="E13" s="13"/>
    </row>
  </sheetData>
  <hyperlinks>
    <hyperlink ref="A1" location="Contents!A1" display="Return to Contents pag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/>
  </sheetViews>
  <sheetFormatPr defaultRowHeight="15" x14ac:dyDescent="0.2"/>
  <cols>
    <col min="1" max="1" width="9.140625" style="6"/>
    <col min="2" max="2" width="42.42578125" style="6" customWidth="1"/>
    <col min="3" max="7" width="13.28515625" style="6" customWidth="1"/>
    <col min="8" max="16384" width="9.140625" style="6"/>
  </cols>
  <sheetData>
    <row r="1" spans="1:9" ht="38.25" x14ac:dyDescent="0.2">
      <c r="A1" s="1" t="s">
        <v>0</v>
      </c>
    </row>
    <row r="2" spans="1:9" x14ac:dyDescent="0.2">
      <c r="B2" s="28" t="s">
        <v>29</v>
      </c>
      <c r="H2" s="13"/>
    </row>
    <row r="3" spans="1:9" ht="15.75" x14ac:dyDescent="0.2">
      <c r="B3" s="58" t="s">
        <v>8</v>
      </c>
      <c r="C3" s="59" t="s">
        <v>2</v>
      </c>
      <c r="D3" s="59" t="s">
        <v>3</v>
      </c>
      <c r="E3" s="59" t="s">
        <v>4</v>
      </c>
      <c r="F3" s="59" t="s">
        <v>5</v>
      </c>
      <c r="G3" s="59" t="s">
        <v>6</v>
      </c>
      <c r="H3" s="43"/>
      <c r="I3" s="43"/>
    </row>
    <row r="4" spans="1:9" ht="15.75" thickBot="1" x14ac:dyDescent="0.25">
      <c r="B4" s="100" t="s">
        <v>119</v>
      </c>
      <c r="C4" s="68">
        <v>-42.123237521810772</v>
      </c>
      <c r="D4" s="68">
        <v>-44.221297419783582</v>
      </c>
      <c r="E4" s="68">
        <v>-46.710933887969453</v>
      </c>
      <c r="F4" s="68">
        <v>-49.91304608007848</v>
      </c>
      <c r="G4" s="68">
        <v>-53.189422638037485</v>
      </c>
      <c r="H4" s="43"/>
      <c r="I4" s="43"/>
    </row>
    <row r="5" spans="1:9" x14ac:dyDescent="0.2">
      <c r="B5" s="101" t="s">
        <v>17</v>
      </c>
      <c r="C5" s="49"/>
      <c r="D5" s="49"/>
      <c r="E5" s="49"/>
      <c r="F5" s="49"/>
      <c r="G5" s="49"/>
      <c r="H5" s="49"/>
      <c r="I5" s="13"/>
    </row>
    <row r="6" spans="1:9" x14ac:dyDescent="0.2">
      <c r="B6" s="34"/>
      <c r="C6" s="49"/>
      <c r="D6" s="30"/>
      <c r="E6" s="30"/>
      <c r="F6" s="30"/>
      <c r="G6" s="30"/>
      <c r="H6" s="13"/>
    </row>
    <row r="7" spans="1:9" x14ac:dyDescent="0.2">
      <c r="B7" s="36"/>
      <c r="C7" s="13"/>
      <c r="D7" s="13"/>
      <c r="E7" s="13"/>
      <c r="F7" s="13"/>
      <c r="G7" s="13"/>
      <c r="H7" s="13"/>
    </row>
    <row r="8" spans="1:9" x14ac:dyDescent="0.2">
      <c r="B8" s="13"/>
      <c r="C8" s="13"/>
      <c r="D8" s="13"/>
      <c r="E8" s="13"/>
      <c r="F8" s="13"/>
      <c r="G8" s="13"/>
      <c r="H8" s="13"/>
    </row>
    <row r="9" spans="1:9" x14ac:dyDescent="0.2">
      <c r="B9" s="13"/>
      <c r="C9" s="13"/>
      <c r="D9" s="13"/>
      <c r="E9" s="13"/>
      <c r="F9" s="13"/>
      <c r="G9" s="13"/>
      <c r="H9" s="13"/>
    </row>
    <row r="10" spans="1:9" x14ac:dyDescent="0.2">
      <c r="B10" s="13"/>
      <c r="C10" s="13"/>
      <c r="D10" s="13"/>
      <c r="E10" s="13"/>
      <c r="F10" s="13"/>
      <c r="G10" s="13"/>
      <c r="H10" s="13"/>
    </row>
    <row r="11" spans="1:9" x14ac:dyDescent="0.2">
      <c r="B11" s="13"/>
      <c r="C11" s="13"/>
      <c r="D11" s="13"/>
      <c r="E11" s="13"/>
      <c r="F11" s="13"/>
      <c r="G11" s="13"/>
      <c r="H11" s="13"/>
    </row>
    <row r="19" spans="6:6" x14ac:dyDescent="0.2">
      <c r="F19" s="30"/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"/>
  <sheetViews>
    <sheetView workbookViewId="0"/>
  </sheetViews>
  <sheetFormatPr defaultRowHeight="15" x14ac:dyDescent="0.2"/>
  <cols>
    <col min="1" max="16384" width="9.140625" style="6"/>
  </cols>
  <sheetData>
    <row r="1" spans="1:1" ht="38.25" x14ac:dyDescent="0.2">
      <c r="A1" s="1" t="s">
        <v>0</v>
      </c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/>
  </sheetViews>
  <sheetFormatPr defaultRowHeight="15" x14ac:dyDescent="0.2"/>
  <cols>
    <col min="1" max="1" width="9.140625" style="6"/>
    <col min="2" max="3" width="18.7109375" style="6" customWidth="1"/>
    <col min="4" max="4" width="18" style="6" customWidth="1"/>
    <col min="5" max="5" width="16.7109375" style="6" customWidth="1"/>
    <col min="6" max="6" width="15.140625" style="6" customWidth="1"/>
    <col min="7" max="16384" width="9.140625" style="6"/>
  </cols>
  <sheetData>
    <row r="1" spans="1:8" ht="38.25" x14ac:dyDescent="0.2">
      <c r="A1" s="1" t="s">
        <v>0</v>
      </c>
    </row>
    <row r="2" spans="1:8" x14ac:dyDescent="0.2">
      <c r="B2" s="28" t="s">
        <v>31</v>
      </c>
      <c r="G2" s="13"/>
    </row>
    <row r="3" spans="1:8" ht="35.25" customHeight="1" x14ac:dyDescent="0.2">
      <c r="B3" s="59" t="s">
        <v>143</v>
      </c>
      <c r="C3" s="59" t="s">
        <v>142</v>
      </c>
      <c r="D3" s="59" t="s">
        <v>141</v>
      </c>
      <c r="E3" s="16"/>
      <c r="F3" s="16"/>
      <c r="G3" s="43"/>
      <c r="H3" s="43"/>
    </row>
    <row r="4" spans="1:8" x14ac:dyDescent="0.2">
      <c r="B4" s="8" t="s">
        <v>145</v>
      </c>
      <c r="C4" s="8" t="s">
        <v>144</v>
      </c>
      <c r="D4" s="8">
        <v>0</v>
      </c>
      <c r="E4" s="16"/>
      <c r="F4" s="16"/>
      <c r="G4" s="10"/>
      <c r="H4" s="10"/>
    </row>
    <row r="5" spans="1:8" x14ac:dyDescent="0.2">
      <c r="B5" s="8" t="s">
        <v>144</v>
      </c>
      <c r="C5" s="24">
        <v>80000</v>
      </c>
      <c r="D5" s="8">
        <v>0.06</v>
      </c>
      <c r="E5" s="16"/>
      <c r="F5" s="16"/>
      <c r="G5" s="13"/>
      <c r="H5" s="13"/>
    </row>
    <row r="6" spans="1:8" x14ac:dyDescent="0.2">
      <c r="B6" s="24">
        <v>80001</v>
      </c>
      <c r="C6" s="24">
        <v>150000</v>
      </c>
      <c r="D6" s="8">
        <v>0.06</v>
      </c>
      <c r="E6" s="9"/>
      <c r="F6" s="9"/>
      <c r="G6" s="13"/>
      <c r="H6" s="13"/>
    </row>
    <row r="7" spans="1:8" x14ac:dyDescent="0.2">
      <c r="B7" s="24">
        <v>150001</v>
      </c>
      <c r="C7" s="24">
        <v>300000</v>
      </c>
      <c r="D7" s="8">
        <v>0.25</v>
      </c>
      <c r="E7" s="30"/>
      <c r="F7" s="30"/>
      <c r="G7" s="13"/>
      <c r="H7" s="13"/>
    </row>
    <row r="8" spans="1:8" x14ac:dyDescent="0.2">
      <c r="B8" s="24">
        <v>300001</v>
      </c>
      <c r="C8" s="24">
        <v>500000</v>
      </c>
      <c r="D8" s="8">
        <v>0.25</v>
      </c>
      <c r="E8" s="30"/>
      <c r="F8" s="30"/>
      <c r="G8" s="13"/>
    </row>
    <row r="9" spans="1:8" ht="15.75" thickBot="1" x14ac:dyDescent="0.25">
      <c r="B9" s="99">
        <v>500001</v>
      </c>
      <c r="C9" s="66" t="s">
        <v>14</v>
      </c>
      <c r="D9" s="66">
        <v>0.25</v>
      </c>
      <c r="E9" s="13"/>
      <c r="F9" s="13"/>
      <c r="G9" s="13"/>
    </row>
    <row r="10" spans="1:8" x14ac:dyDescent="0.2">
      <c r="B10" s="101" t="s">
        <v>118</v>
      </c>
      <c r="C10"/>
      <c r="E10" s="13"/>
      <c r="F10" s="13"/>
      <c r="G10" s="13"/>
    </row>
    <row r="11" spans="1:8" x14ac:dyDescent="0.2">
      <c r="C11" s="13"/>
      <c r="D11" s="13"/>
      <c r="E11" s="13"/>
      <c r="F11" s="13"/>
      <c r="G11" s="13"/>
    </row>
    <row r="12" spans="1:8" x14ac:dyDescent="0.2">
      <c r="B12" s="13"/>
      <c r="C12" s="13"/>
      <c r="D12" s="13"/>
      <c r="E12" s="13"/>
      <c r="F12" s="13"/>
      <c r="G12" s="13"/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/>
  </sheetViews>
  <sheetFormatPr defaultRowHeight="15" x14ac:dyDescent="0.2"/>
  <cols>
    <col min="1" max="1" width="9.140625" style="6"/>
    <col min="2" max="2" width="25.85546875" style="6" customWidth="1"/>
    <col min="3" max="7" width="14.7109375" style="6" customWidth="1"/>
    <col min="8" max="8" width="15.140625" style="6" customWidth="1"/>
    <col min="9" max="16384" width="9.140625" style="6"/>
  </cols>
  <sheetData>
    <row r="1" spans="1:10" ht="38.25" x14ac:dyDescent="0.2">
      <c r="A1" s="1" t="s">
        <v>0</v>
      </c>
    </row>
    <row r="2" spans="1:10" x14ac:dyDescent="0.2">
      <c r="B2" s="28" t="s">
        <v>32</v>
      </c>
      <c r="I2" s="13"/>
    </row>
    <row r="3" spans="1:10" ht="15.75" x14ac:dyDescent="0.2">
      <c r="B3" s="58" t="s">
        <v>8</v>
      </c>
      <c r="C3" s="59" t="s">
        <v>2</v>
      </c>
      <c r="D3" s="59" t="s">
        <v>3</v>
      </c>
      <c r="E3" s="59" t="s">
        <v>4</v>
      </c>
      <c r="F3" s="59" t="s">
        <v>5</v>
      </c>
      <c r="G3" s="59" t="s">
        <v>6</v>
      </c>
      <c r="H3" s="16"/>
      <c r="I3" s="43"/>
      <c r="J3" s="43"/>
    </row>
    <row r="4" spans="1:10" ht="15.75" thickBot="1" x14ac:dyDescent="0.25">
      <c r="B4" s="100" t="s">
        <v>120</v>
      </c>
      <c r="C4" s="68">
        <v>-14.218426568657987</v>
      </c>
      <c r="D4" s="68">
        <v>-15.016239434015997</v>
      </c>
      <c r="E4" s="68">
        <v>-15.96492925484797</v>
      </c>
      <c r="F4" s="68">
        <v>-17.026605237599956</v>
      </c>
      <c r="G4" s="68">
        <v>-18.223868639427003</v>
      </c>
      <c r="H4" s="16"/>
      <c r="I4" s="10"/>
      <c r="J4" s="10"/>
    </row>
    <row r="5" spans="1:10" x14ac:dyDescent="0.2">
      <c r="B5" s="102" t="s">
        <v>17</v>
      </c>
      <c r="C5" s="35"/>
      <c r="D5" s="35"/>
      <c r="E5" s="35"/>
      <c r="F5" s="35"/>
      <c r="G5" s="35"/>
      <c r="H5" s="35"/>
      <c r="I5" s="35"/>
    </row>
    <row r="6" spans="1:10" x14ac:dyDescent="0.2">
      <c r="B6" s="35"/>
      <c r="C6" s="47"/>
      <c r="D6" s="47"/>
      <c r="E6" s="47"/>
      <c r="F6" s="47"/>
      <c r="G6" s="47"/>
      <c r="H6" s="35"/>
      <c r="I6" s="35"/>
    </row>
    <row r="7" spans="1:10" x14ac:dyDescent="0.2">
      <c r="B7" s="35"/>
      <c r="C7" s="35"/>
      <c r="D7" s="35"/>
      <c r="E7" s="35"/>
      <c r="F7" s="35"/>
      <c r="G7" s="35"/>
      <c r="H7" s="35"/>
      <c r="I7" s="35"/>
    </row>
    <row r="8" spans="1:10" x14ac:dyDescent="0.2">
      <c r="B8" s="35"/>
      <c r="C8" s="48"/>
      <c r="D8" s="48"/>
      <c r="E8" s="48"/>
      <c r="F8" s="48"/>
      <c r="G8" s="48"/>
      <c r="H8" s="35"/>
      <c r="I8" s="35"/>
    </row>
    <row r="9" spans="1:10" x14ac:dyDescent="0.2">
      <c r="B9" s="35"/>
      <c r="C9" s="35"/>
      <c r="D9" s="35"/>
      <c r="E9" s="35"/>
      <c r="F9" s="35"/>
      <c r="G9" s="35"/>
      <c r="H9" s="35"/>
      <c r="I9" s="35"/>
    </row>
    <row r="10" spans="1:10" x14ac:dyDescent="0.2">
      <c r="B10" s="35"/>
      <c r="C10" s="35"/>
      <c r="D10" s="35"/>
      <c r="E10" s="35"/>
      <c r="F10" s="35"/>
      <c r="G10" s="35"/>
      <c r="H10" s="35"/>
      <c r="I10" s="35"/>
    </row>
    <row r="18" spans="6:6" x14ac:dyDescent="0.2">
      <c r="F18" s="30"/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"/>
  <sheetViews>
    <sheetView workbookViewId="0"/>
  </sheetViews>
  <sheetFormatPr defaultRowHeight="15" x14ac:dyDescent="0.2"/>
  <cols>
    <col min="1" max="16384" width="9.140625" style="6"/>
  </cols>
  <sheetData>
    <row r="1" spans="1:1" ht="38.25" x14ac:dyDescent="0.2">
      <c r="A1" s="1" t="s">
        <v>0</v>
      </c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/>
  </sheetViews>
  <sheetFormatPr defaultRowHeight="15" x14ac:dyDescent="0.2"/>
  <cols>
    <col min="1" max="1" width="9.140625" style="6"/>
    <col min="2" max="2" width="18.7109375" style="6" customWidth="1"/>
    <col min="3" max="6" width="17.140625" style="6" customWidth="1"/>
    <col min="7" max="7" width="16.7109375" style="6" customWidth="1"/>
    <col min="8" max="8" width="15.140625" style="6" customWidth="1"/>
    <col min="9" max="16384" width="9.140625" style="6"/>
  </cols>
  <sheetData>
    <row r="1" spans="1:10" ht="38.25" x14ac:dyDescent="0.2">
      <c r="A1" s="1" t="s">
        <v>0</v>
      </c>
    </row>
    <row r="2" spans="1:10" x14ac:dyDescent="0.2">
      <c r="B2" s="28" t="s">
        <v>34</v>
      </c>
      <c r="I2" s="13"/>
    </row>
    <row r="3" spans="1:10" ht="15.75" x14ac:dyDescent="0.2">
      <c r="B3" s="58" t="s">
        <v>121</v>
      </c>
      <c r="C3" s="59" t="s">
        <v>9</v>
      </c>
      <c r="D3" s="59" t="s">
        <v>10</v>
      </c>
      <c r="E3" s="59" t="s">
        <v>11</v>
      </c>
      <c r="F3" s="59" t="s">
        <v>12</v>
      </c>
      <c r="G3" s="11"/>
      <c r="H3" s="16"/>
      <c r="I3" s="43"/>
      <c r="J3" s="43"/>
    </row>
    <row r="4" spans="1:10" x14ac:dyDescent="0.2">
      <c r="B4" s="17" t="s">
        <v>122</v>
      </c>
      <c r="C4" s="7">
        <v>4.4000000000000004</v>
      </c>
      <c r="D4" s="7">
        <v>-3.9</v>
      </c>
      <c r="E4" s="7">
        <v>-0.7</v>
      </c>
      <c r="F4" s="7">
        <v>0</v>
      </c>
      <c r="G4" s="11"/>
      <c r="H4" s="16"/>
      <c r="I4" s="10"/>
      <c r="J4" s="10"/>
    </row>
    <row r="5" spans="1:10" ht="15.75" thickBot="1" x14ac:dyDescent="0.25">
      <c r="B5" s="103" t="s">
        <v>123</v>
      </c>
      <c r="C5" s="65">
        <v>0</v>
      </c>
      <c r="D5" s="65">
        <v>2.4</v>
      </c>
      <c r="E5" s="65">
        <v>-2.2000000000000002</v>
      </c>
      <c r="F5" s="65">
        <v>-0.5</v>
      </c>
      <c r="G5" s="11"/>
      <c r="H5" s="16"/>
      <c r="I5" s="13"/>
      <c r="J5" s="13"/>
    </row>
    <row r="6" spans="1:10" ht="15" customHeight="1" x14ac:dyDescent="0.2">
      <c r="B6" s="174" t="s">
        <v>124</v>
      </c>
      <c r="C6" s="174"/>
      <c r="D6" s="174"/>
      <c r="E6" s="174"/>
      <c r="F6" s="38"/>
      <c r="G6" s="38"/>
      <c r="H6" s="35"/>
      <c r="I6" s="35"/>
    </row>
    <row r="7" spans="1:10" x14ac:dyDescent="0.2">
      <c r="B7" s="35"/>
      <c r="C7" s="35"/>
      <c r="D7" s="35"/>
      <c r="E7" s="35"/>
      <c r="F7" s="35"/>
      <c r="G7" s="35"/>
      <c r="H7" s="35"/>
      <c r="I7" s="35"/>
    </row>
    <row r="8" spans="1:10" x14ac:dyDescent="0.2">
      <c r="B8" s="35"/>
      <c r="C8" s="35"/>
      <c r="D8" s="35"/>
      <c r="E8" s="35"/>
      <c r="F8" s="35"/>
      <c r="G8" s="35"/>
      <c r="H8" s="35"/>
      <c r="I8" s="35"/>
    </row>
    <row r="9" spans="1:10" x14ac:dyDescent="0.2">
      <c r="B9" s="35"/>
      <c r="C9" s="35"/>
      <c r="D9" s="35"/>
      <c r="E9" s="35"/>
      <c r="F9" s="35"/>
      <c r="G9" s="35"/>
      <c r="H9" s="35"/>
      <c r="I9" s="35"/>
    </row>
    <row r="17" spans="6:6" x14ac:dyDescent="0.2">
      <c r="F17" s="30"/>
    </row>
  </sheetData>
  <mergeCells count="1">
    <mergeCell ref="B6:E6"/>
  </mergeCells>
  <hyperlinks>
    <hyperlink ref="A1" location="Contents!A1" display="Return to Contents page"/>
    <hyperlink ref="B6" r:id="rId1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RowHeight="15" x14ac:dyDescent="0.2"/>
  <cols>
    <col min="1" max="1" width="9.140625" style="6"/>
    <col min="2" max="2" width="51.28515625" style="6" customWidth="1"/>
    <col min="3" max="3" width="17.85546875" style="6" customWidth="1"/>
    <col min="4" max="4" width="15.140625" style="6" customWidth="1"/>
    <col min="5" max="16384" width="9.140625" style="6"/>
  </cols>
  <sheetData>
    <row r="1" spans="1:6" ht="38.25" x14ac:dyDescent="0.2">
      <c r="A1" s="1" t="s">
        <v>0</v>
      </c>
    </row>
    <row r="2" spans="1:6" x14ac:dyDescent="0.2">
      <c r="B2" s="28" t="s">
        <v>35</v>
      </c>
      <c r="E2" s="13"/>
    </row>
    <row r="3" spans="1:6" ht="15.75" x14ac:dyDescent="0.2">
      <c r="A3" s="44"/>
      <c r="B3" s="104"/>
      <c r="C3" s="105" t="s">
        <v>9</v>
      </c>
      <c r="D3" s="16"/>
      <c r="E3" s="10"/>
      <c r="F3" s="10"/>
    </row>
    <row r="4" spans="1:6" x14ac:dyDescent="0.2">
      <c r="A4" s="44"/>
      <c r="B4" s="3" t="s">
        <v>146</v>
      </c>
      <c r="C4" s="33">
        <v>11</v>
      </c>
      <c r="D4" s="16"/>
      <c r="E4" s="13"/>
      <c r="F4" s="13"/>
    </row>
    <row r="5" spans="1:6" x14ac:dyDescent="0.2">
      <c r="A5" s="44"/>
      <c r="B5" s="3" t="s">
        <v>133</v>
      </c>
      <c r="C5" s="121">
        <v>15.486776764060499</v>
      </c>
      <c r="D5" s="9"/>
      <c r="E5" s="13"/>
      <c r="F5" s="13"/>
    </row>
    <row r="6" spans="1:6" x14ac:dyDescent="0.2">
      <c r="A6" s="44"/>
      <c r="B6" s="3" t="s">
        <v>147</v>
      </c>
      <c r="C6" s="121">
        <v>1.70354544404666</v>
      </c>
      <c r="D6" s="30"/>
      <c r="E6" s="13"/>
      <c r="F6" s="13"/>
    </row>
    <row r="7" spans="1:6" ht="15.75" thickBot="1" x14ac:dyDescent="0.25">
      <c r="A7" s="44"/>
      <c r="B7" s="106" t="s">
        <v>132</v>
      </c>
      <c r="C7" s="122">
        <v>12.7035454440467</v>
      </c>
      <c r="D7" s="35"/>
      <c r="E7" s="35"/>
    </row>
    <row r="8" spans="1:6" x14ac:dyDescent="0.2">
      <c r="A8" s="2"/>
      <c r="B8" s="136" t="s">
        <v>125</v>
      </c>
      <c r="C8" s="73"/>
      <c r="D8" s="35"/>
      <c r="E8" s="35"/>
    </row>
    <row r="9" spans="1:6" x14ac:dyDescent="0.2">
      <c r="A9" s="2"/>
      <c r="B9" s="40"/>
      <c r="C9" s="40"/>
      <c r="D9" s="35"/>
      <c r="E9" s="35"/>
    </row>
    <row r="10" spans="1:6" x14ac:dyDescent="0.2">
      <c r="A10" s="2"/>
      <c r="B10" s="40"/>
      <c r="C10" s="40"/>
      <c r="D10" s="108"/>
      <c r="E10" s="35"/>
    </row>
    <row r="11" spans="1:6" x14ac:dyDescent="0.2">
      <c r="A11" s="2"/>
      <c r="B11" s="40"/>
      <c r="C11" s="40"/>
      <c r="D11" s="35"/>
      <c r="E11" s="35"/>
    </row>
    <row r="12" spans="1:6" x14ac:dyDescent="0.2">
      <c r="A12" s="2"/>
      <c r="B12" s="40"/>
      <c r="C12" s="40"/>
      <c r="D12" s="35"/>
      <c r="E12" s="35"/>
    </row>
    <row r="13" spans="1:6" x14ac:dyDescent="0.2">
      <c r="A13" s="2"/>
      <c r="B13" s="2"/>
      <c r="C13" s="2"/>
    </row>
    <row r="14" spans="1:6" x14ac:dyDescent="0.2">
      <c r="A14" s="2"/>
      <c r="B14" s="2"/>
      <c r="C14" s="2"/>
    </row>
    <row r="15" spans="1:6" x14ac:dyDescent="0.2">
      <c r="A15" s="2"/>
      <c r="B15" s="2"/>
      <c r="C15" s="2"/>
    </row>
    <row r="16" spans="1:6" x14ac:dyDescent="0.2">
      <c r="A16" s="2"/>
      <c r="B16" s="2"/>
      <c r="C16" s="2"/>
    </row>
    <row r="17" spans="1:3" x14ac:dyDescent="0.2">
      <c r="A17" s="44"/>
      <c r="B17" s="44"/>
      <c r="C17" s="44"/>
    </row>
    <row r="18" spans="1:3" x14ac:dyDescent="0.2">
      <c r="A18" s="44"/>
      <c r="B18" s="44"/>
      <c r="C18" s="44"/>
    </row>
    <row r="19" spans="1:3" x14ac:dyDescent="0.2">
      <c r="A19" s="44"/>
      <c r="B19" s="44"/>
      <c r="C19" s="44"/>
    </row>
    <row r="20" spans="1:3" x14ac:dyDescent="0.2">
      <c r="A20" s="44"/>
      <c r="B20" s="44"/>
      <c r="C20" s="44"/>
    </row>
  </sheetData>
  <hyperlinks>
    <hyperlink ref="A1" location="Contents!A1" display="Return to Contents page"/>
  </hyperlinks>
  <pageMargins left="0.7" right="0.7" top="0.75" bottom="0.75" header="0.3" footer="0.3"/>
  <pageSetup paperSize="9" orientation="portrait" horizontalDpi="90" verticalDpi="9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/>
  </sheetViews>
  <sheetFormatPr defaultRowHeight="15" x14ac:dyDescent="0.2"/>
  <cols>
    <col min="1" max="1" width="9.140625" style="6"/>
    <col min="2" max="2" width="71.42578125" style="6" customWidth="1"/>
    <col min="3" max="3" width="15.7109375" style="6" customWidth="1"/>
    <col min="4" max="13" width="8.5703125" style="6" customWidth="1"/>
    <col min="14" max="16384" width="9.140625" style="6"/>
  </cols>
  <sheetData>
    <row r="1" spans="1:9" ht="38.25" x14ac:dyDescent="0.2">
      <c r="A1" s="1" t="s">
        <v>0</v>
      </c>
    </row>
    <row r="2" spans="1:9" x14ac:dyDescent="0.2">
      <c r="B2" s="28" t="s">
        <v>167</v>
      </c>
      <c r="H2" s="13"/>
    </row>
    <row r="3" spans="1:9" ht="15.75" x14ac:dyDescent="0.2">
      <c r="A3" s="42"/>
      <c r="B3" s="104"/>
      <c r="C3" s="105" t="s">
        <v>9</v>
      </c>
      <c r="D3" s="18"/>
      <c r="E3" s="18"/>
      <c r="F3" s="18"/>
      <c r="G3" s="16"/>
      <c r="H3" s="43"/>
      <c r="I3" s="43"/>
    </row>
    <row r="4" spans="1:9" x14ac:dyDescent="0.2">
      <c r="A4" s="44"/>
      <c r="B4" s="3" t="s">
        <v>134</v>
      </c>
      <c r="C4" s="123">
        <v>12.7035454440467</v>
      </c>
      <c r="D4" s="26"/>
      <c r="E4" s="26"/>
      <c r="F4" s="19"/>
      <c r="G4" s="16"/>
      <c r="H4" s="10"/>
      <c r="I4" s="10"/>
    </row>
    <row r="5" spans="1:9" x14ac:dyDescent="0.2">
      <c r="A5" s="44"/>
      <c r="B5" s="3" t="s">
        <v>148</v>
      </c>
      <c r="C5" s="123">
        <v>103.696551788761</v>
      </c>
      <c r="D5" s="26"/>
      <c r="E5" s="26"/>
      <c r="F5" s="19"/>
      <c r="G5" s="16"/>
      <c r="H5" s="13"/>
      <c r="I5" s="13"/>
    </row>
    <row r="6" spans="1:9" x14ac:dyDescent="0.2">
      <c r="A6" s="44"/>
      <c r="B6" s="3" t="s">
        <v>135</v>
      </c>
      <c r="C6" s="124">
        <v>13.961012999088201</v>
      </c>
      <c r="D6" s="26"/>
      <c r="E6" s="26"/>
      <c r="F6" s="19"/>
      <c r="G6" s="9"/>
      <c r="H6" s="13"/>
      <c r="I6" s="13"/>
    </row>
    <row r="7" spans="1:9" x14ac:dyDescent="0.2">
      <c r="A7" s="44"/>
      <c r="B7" s="110" t="s">
        <v>136</v>
      </c>
      <c r="C7" s="125">
        <v>16.599520699067799</v>
      </c>
      <c r="D7" s="26"/>
      <c r="E7" s="26"/>
      <c r="F7" s="19"/>
      <c r="G7" s="30"/>
      <c r="H7" s="13"/>
      <c r="I7" s="13"/>
    </row>
    <row r="8" spans="1:9" x14ac:dyDescent="0.2">
      <c r="A8" s="44"/>
      <c r="B8" s="110" t="s">
        <v>137</v>
      </c>
      <c r="C8" s="125">
        <v>26.674616314259001</v>
      </c>
      <c r="D8" s="19"/>
      <c r="E8" s="19"/>
      <c r="F8" s="19"/>
      <c r="G8" s="35"/>
      <c r="H8" s="35"/>
    </row>
    <row r="9" spans="1:9" x14ac:dyDescent="0.2">
      <c r="A9" s="2"/>
      <c r="B9" s="3" t="s">
        <v>138</v>
      </c>
      <c r="C9" s="125">
        <v>62.229651229114303</v>
      </c>
      <c r="D9" s="39"/>
      <c r="E9" s="39"/>
      <c r="F9" s="39"/>
      <c r="G9" s="35"/>
      <c r="H9" s="35"/>
    </row>
    <row r="10" spans="1:9" ht="15.75" thickBot="1" x14ac:dyDescent="0.25">
      <c r="A10" s="2"/>
      <c r="B10" s="106" t="s">
        <v>139</v>
      </c>
      <c r="C10" s="126">
        <v>8.6878896973838966</v>
      </c>
      <c r="D10" s="39"/>
      <c r="E10" s="39"/>
      <c r="F10" s="39"/>
      <c r="G10" s="35"/>
      <c r="H10" s="35"/>
    </row>
    <row r="11" spans="1:9" x14ac:dyDescent="0.2">
      <c r="A11" s="2"/>
      <c r="B11" s="111" t="s">
        <v>17</v>
      </c>
      <c r="C11" s="73"/>
      <c r="D11" s="39"/>
      <c r="E11" s="39"/>
      <c r="F11" s="39"/>
      <c r="G11" s="35"/>
      <c r="H11" s="35"/>
    </row>
    <row r="12" spans="1:9" x14ac:dyDescent="0.2">
      <c r="A12" s="2"/>
      <c r="B12" s="40"/>
      <c r="C12" s="40"/>
      <c r="D12" s="40"/>
      <c r="E12" s="40"/>
      <c r="F12" s="45"/>
      <c r="G12" s="35"/>
      <c r="H12" s="35"/>
    </row>
    <row r="13" spans="1:9" x14ac:dyDescent="0.2">
      <c r="A13" s="2"/>
      <c r="B13" s="40"/>
      <c r="C13" s="40"/>
      <c r="D13" s="40"/>
      <c r="E13" s="40"/>
      <c r="F13" s="45"/>
      <c r="G13" s="35"/>
      <c r="H13" s="35"/>
    </row>
    <row r="14" spans="1:9" x14ac:dyDescent="0.2">
      <c r="A14" s="2"/>
      <c r="B14" s="2"/>
      <c r="C14" s="2"/>
      <c r="D14" s="2"/>
      <c r="E14" s="2"/>
      <c r="F14" s="44"/>
    </row>
    <row r="15" spans="1:9" x14ac:dyDescent="0.2">
      <c r="A15" s="2"/>
      <c r="B15" s="2"/>
      <c r="C15" s="2"/>
      <c r="D15" s="2"/>
      <c r="E15" s="2"/>
      <c r="F15" s="44"/>
    </row>
    <row r="16" spans="1:9" x14ac:dyDescent="0.2">
      <c r="A16" s="2"/>
      <c r="B16" s="2"/>
      <c r="C16" s="2"/>
      <c r="D16" s="2"/>
      <c r="E16" s="2"/>
      <c r="F16" s="44"/>
    </row>
    <row r="17" spans="1:6" x14ac:dyDescent="0.2">
      <c r="A17" s="2"/>
      <c r="B17" s="2"/>
      <c r="C17" s="2"/>
      <c r="D17" s="2"/>
      <c r="E17" s="2"/>
      <c r="F17" s="44"/>
    </row>
    <row r="18" spans="1:6" x14ac:dyDescent="0.2">
      <c r="A18" s="44"/>
      <c r="B18" s="44"/>
      <c r="C18" s="44"/>
      <c r="D18" s="44"/>
      <c r="E18" s="44"/>
      <c r="F18" s="44"/>
    </row>
    <row r="19" spans="1:6" x14ac:dyDescent="0.2">
      <c r="A19" s="44"/>
      <c r="B19" s="44"/>
      <c r="C19" s="44"/>
      <c r="D19" s="44"/>
      <c r="E19" s="44"/>
      <c r="F19" s="44"/>
    </row>
    <row r="20" spans="1:6" x14ac:dyDescent="0.2">
      <c r="A20" s="44"/>
      <c r="B20" s="44"/>
      <c r="C20" s="44"/>
      <c r="D20" s="44"/>
      <c r="E20" s="44"/>
      <c r="F20" s="44"/>
    </row>
    <row r="21" spans="1:6" x14ac:dyDescent="0.2">
      <c r="A21" s="44"/>
      <c r="B21" s="44"/>
      <c r="C21" s="44"/>
      <c r="D21" s="44"/>
      <c r="E21" s="46"/>
      <c r="F21" s="44"/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"/>
  <sheetViews>
    <sheetView workbookViewId="0"/>
  </sheetViews>
  <sheetFormatPr defaultRowHeight="15" x14ac:dyDescent="0.2"/>
  <cols>
    <col min="1" max="16384" width="9.140625" style="32"/>
  </cols>
  <sheetData>
    <row r="1" spans="1:1" ht="38.25" x14ac:dyDescent="0.2">
      <c r="A1" s="1" t="s">
        <v>0</v>
      </c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RowHeight="15" x14ac:dyDescent="0.2"/>
  <cols>
    <col min="1" max="1" width="9.140625" style="6"/>
    <col min="2" max="2" width="35.42578125" style="6" customWidth="1"/>
    <col min="3" max="7" width="9.7109375" style="6" customWidth="1"/>
    <col min="8" max="8" width="15.140625" style="6" customWidth="1"/>
    <col min="9" max="16384" width="9.140625" style="6"/>
  </cols>
  <sheetData>
    <row r="1" spans="1:10" ht="38.25" x14ac:dyDescent="0.2">
      <c r="A1" s="1" t="s">
        <v>0</v>
      </c>
    </row>
    <row r="2" spans="1:10" x14ac:dyDescent="0.2">
      <c r="B2" s="28" t="s">
        <v>165</v>
      </c>
      <c r="I2" s="13"/>
    </row>
    <row r="3" spans="1:10" ht="18" customHeight="1" x14ac:dyDescent="0.2">
      <c r="A3" s="42"/>
      <c r="B3" s="58" t="s">
        <v>166</v>
      </c>
      <c r="C3" s="105">
        <v>46</v>
      </c>
      <c r="D3" s="105">
        <v>47</v>
      </c>
      <c r="E3" s="105">
        <v>48</v>
      </c>
      <c r="F3" s="105">
        <v>49</v>
      </c>
      <c r="G3" s="105">
        <v>50</v>
      </c>
      <c r="H3" s="16"/>
      <c r="I3" s="43"/>
      <c r="J3" s="43"/>
    </row>
    <row r="4" spans="1:10" ht="15.75" thickBot="1" x14ac:dyDescent="0.25">
      <c r="A4" s="44"/>
      <c r="B4" s="100" t="s">
        <v>168</v>
      </c>
      <c r="C4" s="107">
        <v>0</v>
      </c>
      <c r="D4" s="107">
        <v>25</v>
      </c>
      <c r="E4" s="107">
        <v>50</v>
      </c>
      <c r="F4" s="107">
        <v>75</v>
      </c>
      <c r="G4" s="107">
        <v>80</v>
      </c>
      <c r="H4" s="16"/>
      <c r="I4" s="10"/>
      <c r="J4" s="10"/>
    </row>
    <row r="5" spans="1:10" x14ac:dyDescent="0.2">
      <c r="A5" s="44"/>
      <c r="B5" s="111" t="s">
        <v>17</v>
      </c>
      <c r="C5" s="73"/>
      <c r="D5" s="73"/>
      <c r="E5" s="73"/>
      <c r="F5" s="73"/>
      <c r="G5" s="73"/>
      <c r="H5" s="16"/>
      <c r="I5" s="13"/>
      <c r="J5" s="13"/>
    </row>
    <row r="6" spans="1:10" ht="14.25" customHeight="1" x14ac:dyDescent="0.2">
      <c r="A6" s="44"/>
      <c r="E6" s="19"/>
      <c r="F6" s="19"/>
      <c r="G6" s="19"/>
      <c r="H6" s="35"/>
      <c r="I6" s="35"/>
    </row>
    <row r="7" spans="1:10" x14ac:dyDescent="0.2">
      <c r="A7" s="2"/>
      <c r="B7" s="20"/>
      <c r="E7" s="39"/>
      <c r="F7" s="39"/>
      <c r="G7" s="39"/>
      <c r="H7" s="35"/>
      <c r="I7" s="35"/>
    </row>
    <row r="8" spans="1:10" x14ac:dyDescent="0.2">
      <c r="A8" s="2"/>
      <c r="B8" s="39"/>
      <c r="E8" s="39"/>
      <c r="F8" s="39"/>
      <c r="G8" s="39"/>
      <c r="H8" s="35"/>
      <c r="I8" s="35"/>
    </row>
    <row r="9" spans="1:10" x14ac:dyDescent="0.2">
      <c r="A9" s="2"/>
      <c r="B9" s="39"/>
      <c r="C9" s="39"/>
      <c r="D9" s="39"/>
      <c r="E9" s="39"/>
      <c r="F9" s="39"/>
      <c r="G9" s="39"/>
      <c r="H9" s="35"/>
      <c r="I9" s="35"/>
    </row>
    <row r="10" spans="1:10" x14ac:dyDescent="0.2">
      <c r="A10" s="2"/>
      <c r="B10" s="40"/>
      <c r="C10" s="40"/>
      <c r="D10" s="40"/>
      <c r="E10" s="40"/>
      <c r="F10" s="40"/>
      <c r="G10" s="45"/>
      <c r="H10" s="35"/>
      <c r="I10" s="35"/>
    </row>
    <row r="11" spans="1:10" x14ac:dyDescent="0.2">
      <c r="A11" s="2"/>
      <c r="B11" s="40"/>
      <c r="C11" s="40"/>
      <c r="D11" s="40"/>
      <c r="E11" s="40"/>
      <c r="F11" s="40"/>
      <c r="G11" s="45"/>
      <c r="H11" s="35"/>
      <c r="I11" s="35"/>
    </row>
    <row r="12" spans="1:10" x14ac:dyDescent="0.2">
      <c r="A12" s="2"/>
      <c r="B12" s="2"/>
      <c r="C12" s="2"/>
      <c r="D12" s="2"/>
      <c r="E12" s="2"/>
      <c r="F12" s="2"/>
      <c r="G12" s="44"/>
    </row>
    <row r="13" spans="1:10" x14ac:dyDescent="0.2">
      <c r="A13" s="2"/>
      <c r="B13" s="2"/>
      <c r="C13" s="2"/>
      <c r="D13" s="2"/>
      <c r="E13" s="2"/>
      <c r="F13" s="2"/>
      <c r="G13" s="44"/>
    </row>
    <row r="14" spans="1:10" x14ac:dyDescent="0.2">
      <c r="A14" s="2"/>
      <c r="B14" s="2"/>
      <c r="C14" s="2"/>
      <c r="D14" s="2"/>
      <c r="E14" s="2"/>
      <c r="F14" s="2"/>
      <c r="G14" s="44"/>
    </row>
    <row r="15" spans="1:10" x14ac:dyDescent="0.2">
      <c r="A15" s="2"/>
      <c r="B15" s="2"/>
      <c r="C15" s="2"/>
      <c r="D15" s="2"/>
      <c r="E15" s="2"/>
      <c r="F15" s="2"/>
      <c r="G15" s="44"/>
    </row>
    <row r="16" spans="1:10" x14ac:dyDescent="0.2">
      <c r="A16" s="44"/>
      <c r="B16" s="44"/>
      <c r="C16" s="44"/>
      <c r="D16" s="44"/>
      <c r="E16" s="44"/>
      <c r="F16" s="44"/>
      <c r="G16" s="44"/>
    </row>
    <row r="17" spans="1:7" x14ac:dyDescent="0.2">
      <c r="A17" s="44"/>
      <c r="B17" s="44"/>
      <c r="C17" s="44"/>
      <c r="D17" s="44"/>
      <c r="E17" s="44"/>
      <c r="F17" s="44"/>
      <c r="G17" s="44"/>
    </row>
    <row r="18" spans="1:7" x14ac:dyDescent="0.2">
      <c r="A18" s="44"/>
      <c r="B18" s="44"/>
      <c r="C18" s="44"/>
      <c r="D18" s="44"/>
      <c r="E18" s="44"/>
      <c r="F18" s="44"/>
      <c r="G18" s="44"/>
    </row>
    <row r="19" spans="1:7" x14ac:dyDescent="0.2">
      <c r="A19" s="44"/>
      <c r="B19" s="44"/>
      <c r="C19" s="44"/>
      <c r="D19" s="44"/>
      <c r="E19" s="44"/>
      <c r="F19" s="46"/>
      <c r="G19" s="44"/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/>
  </sheetViews>
  <sheetFormatPr defaultRowHeight="15" x14ac:dyDescent="0.2"/>
  <cols>
    <col min="1" max="1" width="9.140625" style="6"/>
    <col min="2" max="2" width="49.140625" style="6" customWidth="1"/>
    <col min="3" max="7" width="13.28515625" style="6" customWidth="1"/>
    <col min="8" max="8" width="15.140625" style="6" customWidth="1"/>
    <col min="9" max="16384" width="9.140625" style="6"/>
  </cols>
  <sheetData>
    <row r="1" spans="1:10" ht="38.25" x14ac:dyDescent="0.2">
      <c r="A1" s="1" t="s">
        <v>0</v>
      </c>
    </row>
    <row r="2" spans="1:10" x14ac:dyDescent="0.2">
      <c r="B2" s="28" t="s">
        <v>36</v>
      </c>
      <c r="I2" s="13"/>
    </row>
    <row r="3" spans="1:10" ht="15.75" x14ac:dyDescent="0.2">
      <c r="A3" s="42"/>
      <c r="B3" s="58" t="s">
        <v>171</v>
      </c>
      <c r="C3" s="105">
        <v>46</v>
      </c>
      <c r="D3" s="105">
        <v>47</v>
      </c>
      <c r="E3" s="105">
        <v>48</v>
      </c>
      <c r="F3" s="105">
        <v>49</v>
      </c>
      <c r="G3" s="105">
        <v>50</v>
      </c>
      <c r="H3" s="16"/>
      <c r="I3" s="43"/>
      <c r="J3" s="43"/>
    </row>
    <row r="4" spans="1:10" x14ac:dyDescent="0.2">
      <c r="A4" s="44"/>
      <c r="B4" s="110" t="s">
        <v>169</v>
      </c>
      <c r="C4" s="4">
        <v>0</v>
      </c>
      <c r="D4" s="4">
        <v>25</v>
      </c>
      <c r="E4" s="4">
        <v>50</v>
      </c>
      <c r="F4" s="4">
        <v>75</v>
      </c>
      <c r="G4" s="4">
        <v>80</v>
      </c>
      <c r="H4" s="16"/>
      <c r="I4" s="10"/>
      <c r="J4" s="10"/>
    </row>
    <row r="5" spans="1:10" ht="30" x14ac:dyDescent="0.2">
      <c r="A5" s="44"/>
      <c r="B5" s="110" t="s">
        <v>173</v>
      </c>
      <c r="C5" s="112">
        <v>5263.1469299999999</v>
      </c>
      <c r="D5" s="112">
        <v>5263.1469299999999</v>
      </c>
      <c r="E5" s="112">
        <v>5263.1469299999999</v>
      </c>
      <c r="F5" s="112">
        <v>5263.1469299999999</v>
      </c>
      <c r="G5" s="112">
        <v>5263.1469299999999</v>
      </c>
      <c r="H5" s="16"/>
      <c r="I5" s="13"/>
      <c r="J5" s="13"/>
    </row>
    <row r="6" spans="1:10" x14ac:dyDescent="0.2">
      <c r="A6" s="44"/>
      <c r="B6" s="110" t="s">
        <v>170</v>
      </c>
      <c r="C6" s="125">
        <v>8.68788969738387</v>
      </c>
      <c r="D6" s="125">
        <v>8.68788969738387</v>
      </c>
      <c r="E6" s="125">
        <v>8.68788969738387</v>
      </c>
      <c r="F6" s="125">
        <v>8.68788969738387</v>
      </c>
      <c r="G6" s="125">
        <v>8.68788969738387</v>
      </c>
      <c r="H6" s="9"/>
      <c r="I6" s="13"/>
      <c r="J6" s="13"/>
    </row>
    <row r="7" spans="1:10" x14ac:dyDescent="0.2">
      <c r="A7" s="44"/>
      <c r="B7" s="110" t="s">
        <v>172</v>
      </c>
      <c r="C7" s="5">
        <v>0</v>
      </c>
      <c r="D7" s="5">
        <v>114.314099972411</v>
      </c>
      <c r="E7" s="5">
        <v>228.628199944822</v>
      </c>
      <c r="F7" s="5">
        <v>342.94229991723336</v>
      </c>
      <c r="G7" s="5">
        <v>365.80511991171517</v>
      </c>
      <c r="H7" s="30"/>
      <c r="I7" s="13"/>
      <c r="J7" s="13"/>
    </row>
    <row r="8" spans="1:10" ht="14.25" customHeight="1" x14ac:dyDescent="0.2">
      <c r="A8" s="44"/>
      <c r="B8" s="3" t="s">
        <v>126</v>
      </c>
      <c r="C8" s="5">
        <v>0</v>
      </c>
      <c r="D8" s="5">
        <v>51.441344987584948</v>
      </c>
      <c r="E8" s="5">
        <v>102.8826899751699</v>
      </c>
      <c r="F8" s="5">
        <v>154.32403496275501</v>
      </c>
      <c r="G8" s="5">
        <v>164.61230396027182</v>
      </c>
      <c r="H8" s="35"/>
      <c r="I8" s="35"/>
    </row>
    <row r="9" spans="1:10" ht="15.75" thickBot="1" x14ac:dyDescent="0.25">
      <c r="A9" s="2"/>
      <c r="B9" s="106" t="s">
        <v>127</v>
      </c>
      <c r="C9" s="113">
        <v>0</v>
      </c>
      <c r="D9" s="113">
        <v>53.727626987033169</v>
      </c>
      <c r="E9" s="113">
        <v>109.74153597351456</v>
      </c>
      <c r="F9" s="113">
        <v>168.04172695944433</v>
      </c>
      <c r="G9" s="113">
        <v>182.90255995585758</v>
      </c>
      <c r="H9" s="35"/>
      <c r="I9" s="35"/>
    </row>
    <row r="10" spans="1:10" x14ac:dyDescent="0.2">
      <c r="A10" s="2"/>
      <c r="B10" s="114" t="s">
        <v>17</v>
      </c>
      <c r="C10" s="73"/>
      <c r="D10" s="73"/>
      <c r="E10" s="73"/>
      <c r="F10" s="73"/>
      <c r="G10" s="73"/>
      <c r="H10" s="35"/>
      <c r="I10" s="35"/>
    </row>
    <row r="11" spans="1:10" x14ac:dyDescent="0.2">
      <c r="A11" s="2"/>
      <c r="B11" s="39"/>
      <c r="C11" s="39"/>
      <c r="D11" s="39"/>
      <c r="E11" s="39"/>
      <c r="F11" s="39"/>
      <c r="G11" s="39"/>
      <c r="H11" s="35"/>
      <c r="I11" s="35"/>
    </row>
    <row r="12" spans="1:10" x14ac:dyDescent="0.2">
      <c r="A12" s="2"/>
      <c r="B12" s="40"/>
      <c r="C12" s="40"/>
      <c r="D12" s="40"/>
      <c r="E12" s="40"/>
      <c r="F12" s="40"/>
      <c r="G12" s="45"/>
      <c r="H12" s="35"/>
      <c r="I12" s="35"/>
    </row>
    <row r="13" spans="1:10" x14ac:dyDescent="0.2">
      <c r="A13" s="2"/>
      <c r="B13" s="40"/>
      <c r="C13" s="40"/>
      <c r="D13" s="40"/>
      <c r="E13" s="40"/>
      <c r="F13" s="40"/>
      <c r="G13" s="45"/>
      <c r="H13" s="35"/>
      <c r="I13" s="35"/>
    </row>
    <row r="14" spans="1:10" x14ac:dyDescent="0.2">
      <c r="A14" s="2"/>
      <c r="B14" s="2"/>
      <c r="C14" s="2"/>
      <c r="D14" s="2"/>
      <c r="E14" s="2"/>
      <c r="F14" s="2"/>
      <c r="G14" s="44"/>
    </row>
    <row r="15" spans="1:10" x14ac:dyDescent="0.2">
      <c r="A15" s="2"/>
      <c r="B15" s="2"/>
      <c r="C15" s="2"/>
      <c r="D15" s="2"/>
      <c r="E15" s="2"/>
      <c r="F15" s="2"/>
      <c r="G15" s="44"/>
    </row>
    <row r="16" spans="1:10" x14ac:dyDescent="0.2">
      <c r="A16" s="2"/>
      <c r="B16" s="2"/>
      <c r="C16" s="2"/>
      <c r="D16" s="2"/>
      <c r="E16" s="2"/>
      <c r="F16" s="2"/>
      <c r="G16" s="44"/>
    </row>
    <row r="17" spans="1:7" x14ac:dyDescent="0.2">
      <c r="A17" s="2"/>
      <c r="B17" s="2"/>
      <c r="C17" s="2"/>
      <c r="D17" s="2"/>
      <c r="E17" s="2"/>
      <c r="F17" s="2"/>
      <c r="G17" s="44"/>
    </row>
    <row r="18" spans="1:7" x14ac:dyDescent="0.2">
      <c r="A18" s="44"/>
      <c r="B18" s="44"/>
      <c r="C18" s="44"/>
      <c r="D18" s="44"/>
      <c r="E18" s="44"/>
      <c r="F18" s="44"/>
      <c r="G18" s="44"/>
    </row>
    <row r="19" spans="1:7" x14ac:dyDescent="0.2">
      <c r="A19" s="44"/>
      <c r="B19" s="44"/>
      <c r="C19" s="44"/>
      <c r="D19" s="44"/>
      <c r="E19" s="44"/>
      <c r="F19" s="44"/>
      <c r="G19" s="44"/>
    </row>
    <row r="20" spans="1:7" x14ac:dyDescent="0.2">
      <c r="A20" s="44"/>
      <c r="B20" s="44"/>
      <c r="C20" s="44"/>
      <c r="D20" s="44"/>
      <c r="E20" s="44"/>
      <c r="F20" s="44"/>
      <c r="G20" s="44"/>
    </row>
    <row r="21" spans="1:7" x14ac:dyDescent="0.2">
      <c r="A21" s="44"/>
      <c r="B21" s="44"/>
      <c r="C21" s="44"/>
      <c r="D21" s="44"/>
      <c r="E21" s="44"/>
      <c r="F21" s="46"/>
      <c r="G21" s="44"/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/>
  </sheetViews>
  <sheetFormatPr defaultRowHeight="15" x14ac:dyDescent="0.2"/>
  <cols>
    <col min="1" max="1" width="9.140625" style="6"/>
    <col min="2" max="2" width="26.85546875" style="6" customWidth="1"/>
    <col min="3" max="7" width="14.7109375" style="6" customWidth="1"/>
    <col min="8" max="8" width="15.140625" style="6" customWidth="1"/>
    <col min="9" max="16384" width="9.140625" style="6"/>
  </cols>
  <sheetData>
    <row r="1" spans="1:10" ht="38.25" x14ac:dyDescent="0.2">
      <c r="A1" s="1" t="s">
        <v>0</v>
      </c>
    </row>
    <row r="2" spans="1:10" x14ac:dyDescent="0.2">
      <c r="B2" s="28" t="s">
        <v>37</v>
      </c>
      <c r="I2" s="13"/>
    </row>
    <row r="3" spans="1:10" ht="15.75" x14ac:dyDescent="0.2">
      <c r="A3" s="42"/>
      <c r="B3" s="58" t="s">
        <v>8</v>
      </c>
      <c r="C3" s="59" t="s">
        <v>2</v>
      </c>
      <c r="D3" s="59" t="s">
        <v>3</v>
      </c>
      <c r="E3" s="59" t="s">
        <v>4</v>
      </c>
      <c r="F3" s="59" t="s">
        <v>5</v>
      </c>
      <c r="G3" s="59" t="s">
        <v>6</v>
      </c>
      <c r="H3" s="16"/>
      <c r="I3" s="43"/>
      <c r="J3" s="43"/>
    </row>
    <row r="4" spans="1:10" ht="15.75" thickBot="1" x14ac:dyDescent="0.25">
      <c r="A4" s="44"/>
      <c r="B4" s="117" t="s">
        <v>128</v>
      </c>
      <c r="C4" s="66">
        <v>0</v>
      </c>
      <c r="D4" s="66">
        <v>0</v>
      </c>
      <c r="E4" s="66">
        <v>0</v>
      </c>
      <c r="F4" s="66">
        <v>0</v>
      </c>
      <c r="G4" s="66">
        <v>0</v>
      </c>
      <c r="H4" s="16"/>
      <c r="I4" s="10"/>
      <c r="J4" s="10"/>
    </row>
    <row r="5" spans="1:10" x14ac:dyDescent="0.2">
      <c r="A5" s="44"/>
      <c r="B5" s="109" t="s">
        <v>17</v>
      </c>
      <c r="C5" s="73"/>
      <c r="D5" s="73"/>
      <c r="E5" s="73"/>
      <c r="F5" s="73"/>
      <c r="G5" s="73"/>
      <c r="H5" s="16"/>
      <c r="I5" s="13"/>
      <c r="J5" s="13"/>
    </row>
    <row r="6" spans="1:10" ht="30" customHeight="1" x14ac:dyDescent="0.2">
      <c r="A6" s="44"/>
      <c r="B6" s="115"/>
      <c r="C6" s="116"/>
      <c r="D6" s="116"/>
      <c r="E6" s="26"/>
      <c r="F6" s="26"/>
      <c r="G6" s="19"/>
      <c r="H6" s="9"/>
      <c r="I6" s="13"/>
      <c r="J6" s="13"/>
    </row>
    <row r="7" spans="1:10" ht="30" customHeight="1" x14ac:dyDescent="0.2">
      <c r="A7" s="44"/>
      <c r="B7" s="115"/>
      <c r="C7" s="116"/>
      <c r="D7" s="116"/>
      <c r="E7" s="26"/>
      <c r="F7" s="26"/>
      <c r="G7" s="19"/>
      <c r="H7" s="30"/>
      <c r="I7" s="13"/>
      <c r="J7" s="13"/>
    </row>
    <row r="8" spans="1:10" ht="14.25" customHeight="1" x14ac:dyDescent="0.2">
      <c r="A8" s="44"/>
      <c r="B8" s="13"/>
      <c r="C8" s="13"/>
      <c r="D8" s="13"/>
      <c r="E8" s="19"/>
      <c r="F8" s="19"/>
      <c r="G8" s="19"/>
      <c r="H8" s="35"/>
      <c r="I8" s="35"/>
    </row>
    <row r="9" spans="1:10" x14ac:dyDescent="0.2">
      <c r="A9" s="2"/>
      <c r="B9" s="21"/>
      <c r="C9" s="13"/>
      <c r="D9" s="13"/>
      <c r="E9" s="39"/>
      <c r="F9" s="39"/>
      <c r="G9" s="39"/>
      <c r="H9" s="35"/>
      <c r="I9" s="35"/>
    </row>
    <row r="10" spans="1:10" x14ac:dyDescent="0.2">
      <c r="A10" s="2"/>
      <c r="B10" s="39"/>
      <c r="C10" s="13"/>
      <c r="D10" s="13"/>
      <c r="E10" s="39"/>
      <c r="F10" s="39"/>
      <c r="G10" s="39"/>
      <c r="H10" s="35"/>
      <c r="I10" s="35"/>
    </row>
    <row r="11" spans="1:10" x14ac:dyDescent="0.2">
      <c r="A11" s="2"/>
      <c r="B11" s="39"/>
      <c r="C11" s="39"/>
      <c r="D11" s="39"/>
      <c r="E11" s="39"/>
      <c r="F11" s="39"/>
      <c r="G11" s="39"/>
      <c r="H11" s="35"/>
      <c r="I11" s="35"/>
    </row>
    <row r="12" spans="1:10" x14ac:dyDescent="0.2">
      <c r="A12" s="2"/>
      <c r="B12" s="40"/>
      <c r="C12" s="40"/>
      <c r="D12" s="40"/>
      <c r="E12" s="40"/>
      <c r="F12" s="40"/>
      <c r="G12" s="45"/>
      <c r="H12" s="35"/>
      <c r="I12" s="35"/>
    </row>
    <row r="13" spans="1:10" x14ac:dyDescent="0.2">
      <c r="A13" s="2"/>
      <c r="B13" s="40"/>
      <c r="C13" s="40"/>
      <c r="D13" s="40"/>
      <c r="E13" s="40"/>
      <c r="F13" s="40"/>
      <c r="G13" s="45"/>
      <c r="H13" s="35"/>
      <c r="I13" s="35"/>
    </row>
    <row r="14" spans="1:10" x14ac:dyDescent="0.2">
      <c r="A14" s="2"/>
      <c r="B14" s="2"/>
      <c r="C14" s="2"/>
      <c r="D14" s="2"/>
      <c r="E14" s="2"/>
      <c r="F14" s="2"/>
      <c r="G14" s="44"/>
    </row>
    <row r="15" spans="1:10" x14ac:dyDescent="0.2">
      <c r="A15" s="2"/>
      <c r="B15" s="2"/>
      <c r="C15" s="2"/>
      <c r="D15" s="2"/>
      <c r="E15" s="2"/>
      <c r="F15" s="2"/>
      <c r="G15" s="44"/>
    </row>
    <row r="16" spans="1:10" x14ac:dyDescent="0.2">
      <c r="A16" s="2"/>
      <c r="B16" s="2"/>
      <c r="C16" s="2"/>
      <c r="D16" s="2"/>
      <c r="E16" s="2"/>
      <c r="F16" s="2"/>
      <c r="G16" s="44"/>
    </row>
    <row r="17" spans="1:7" x14ac:dyDescent="0.2">
      <c r="A17" s="2"/>
      <c r="B17" s="2"/>
      <c r="C17" s="2"/>
      <c r="D17" s="2"/>
      <c r="E17" s="2"/>
      <c r="F17" s="2"/>
      <c r="G17" s="44"/>
    </row>
    <row r="18" spans="1:7" x14ac:dyDescent="0.2">
      <c r="A18" s="44"/>
      <c r="B18" s="44"/>
      <c r="C18" s="44"/>
      <c r="D18" s="44"/>
      <c r="E18" s="44"/>
      <c r="F18" s="44"/>
      <c r="G18" s="44"/>
    </row>
    <row r="19" spans="1:7" x14ac:dyDescent="0.2">
      <c r="A19" s="44"/>
      <c r="B19" s="44"/>
      <c r="C19" s="44"/>
      <c r="D19" s="44"/>
      <c r="E19" s="44"/>
      <c r="F19" s="44"/>
      <c r="G19" s="44"/>
    </row>
    <row r="20" spans="1:7" x14ac:dyDescent="0.2">
      <c r="A20" s="44"/>
      <c r="B20" s="44"/>
      <c r="C20" s="44"/>
      <c r="D20" s="44"/>
      <c r="E20" s="44"/>
      <c r="F20" s="44"/>
      <c r="G20" s="44"/>
    </row>
    <row r="21" spans="1:7" x14ac:dyDescent="0.2">
      <c r="A21" s="44"/>
      <c r="B21" s="44"/>
      <c r="C21" s="44"/>
      <c r="D21" s="44"/>
      <c r="E21" s="44"/>
      <c r="F21" s="46"/>
      <c r="G21" s="44"/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"/>
  <sheetViews>
    <sheetView workbookViewId="0"/>
  </sheetViews>
  <sheetFormatPr defaultRowHeight="15" x14ac:dyDescent="0.2"/>
  <cols>
    <col min="1" max="16384" width="9.140625" style="6"/>
  </cols>
  <sheetData>
    <row r="1" spans="1:1" ht="38.25" x14ac:dyDescent="0.2">
      <c r="A1" s="1" t="s">
        <v>0</v>
      </c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/>
  </sheetViews>
  <sheetFormatPr defaultRowHeight="15" x14ac:dyDescent="0.2"/>
  <cols>
    <col min="1" max="1" width="9.140625" style="6"/>
    <col min="2" max="2" width="17.42578125" style="6" customWidth="1"/>
    <col min="3" max="7" width="19.140625" style="6" customWidth="1"/>
    <col min="8" max="16384" width="9.140625" style="6"/>
  </cols>
  <sheetData>
    <row r="1" spans="1:7" ht="38.25" x14ac:dyDescent="0.2">
      <c r="A1" s="1" t="s">
        <v>0</v>
      </c>
    </row>
    <row r="2" spans="1:7" x14ac:dyDescent="0.2">
      <c r="B2" s="28" t="s">
        <v>39</v>
      </c>
    </row>
    <row r="3" spans="1:7" ht="50.25" customHeight="1" x14ac:dyDescent="0.2">
      <c r="A3" s="13"/>
      <c r="B3" s="58" t="s">
        <v>18</v>
      </c>
      <c r="C3" s="59" t="s">
        <v>15</v>
      </c>
      <c r="D3" s="59" t="s">
        <v>129</v>
      </c>
      <c r="E3" s="59" t="s">
        <v>130</v>
      </c>
      <c r="F3" s="59" t="s">
        <v>131</v>
      </c>
      <c r="G3" s="59" t="s">
        <v>16</v>
      </c>
    </row>
    <row r="4" spans="1:7" x14ac:dyDescent="0.2">
      <c r="A4" s="2"/>
      <c r="B4" s="118">
        <v>1</v>
      </c>
      <c r="C4" s="7">
        <v>0</v>
      </c>
      <c r="D4" s="22">
        <v>0</v>
      </c>
      <c r="E4" s="22">
        <v>0</v>
      </c>
      <c r="F4" s="22">
        <v>0</v>
      </c>
      <c r="G4" s="22">
        <v>0</v>
      </c>
    </row>
    <row r="5" spans="1:7" x14ac:dyDescent="0.2">
      <c r="A5" s="2"/>
      <c r="B5" s="118">
        <v>2</v>
      </c>
      <c r="C5" s="7">
        <v>25</v>
      </c>
      <c r="D5" s="22">
        <v>114.314099972411</v>
      </c>
      <c r="E5" s="22">
        <v>51.441344987584948</v>
      </c>
      <c r="F5" s="22">
        <v>53.727626987033176</v>
      </c>
      <c r="G5" s="22">
        <v>2.286281999448228</v>
      </c>
    </row>
    <row r="6" spans="1:7" x14ac:dyDescent="0.2">
      <c r="A6" s="2"/>
      <c r="B6" s="118">
        <v>3</v>
      </c>
      <c r="C6" s="7">
        <v>50</v>
      </c>
      <c r="D6" s="22">
        <v>228.628199944822</v>
      </c>
      <c r="E6" s="22">
        <v>102.8826899751699</v>
      </c>
      <c r="F6" s="22">
        <v>109.74153597351456</v>
      </c>
      <c r="G6" s="22">
        <v>6.8588459983446626</v>
      </c>
    </row>
    <row r="7" spans="1:7" x14ac:dyDescent="0.2">
      <c r="A7" s="2"/>
      <c r="B7" s="118">
        <v>4</v>
      </c>
      <c r="C7" s="7">
        <v>75</v>
      </c>
      <c r="D7" s="22">
        <v>342.94229991723302</v>
      </c>
      <c r="E7" s="22">
        <v>154.32403496275487</v>
      </c>
      <c r="F7" s="22">
        <v>168.04172695944416</v>
      </c>
      <c r="G7" s="22">
        <v>13.717691996689297</v>
      </c>
    </row>
    <row r="8" spans="1:7" ht="15.75" thickBot="1" x14ac:dyDescent="0.25">
      <c r="A8" s="2"/>
      <c r="B8" s="119">
        <v>5</v>
      </c>
      <c r="C8" s="65">
        <v>80</v>
      </c>
      <c r="D8" s="120">
        <v>365.80511991171522</v>
      </c>
      <c r="E8" s="120">
        <v>164.61230396027184</v>
      </c>
      <c r="F8" s="120">
        <v>182.90255995585761</v>
      </c>
      <c r="G8" s="120">
        <v>18.290255995585767</v>
      </c>
    </row>
    <row r="9" spans="1:7" ht="30" customHeight="1" x14ac:dyDescent="0.2">
      <c r="A9" s="2"/>
      <c r="B9" s="111" t="s">
        <v>45</v>
      </c>
      <c r="C9" s="73"/>
      <c r="D9" s="73"/>
      <c r="E9" s="73"/>
      <c r="F9" s="73"/>
      <c r="G9" s="73"/>
    </row>
    <row r="10" spans="1:7" x14ac:dyDescent="0.2">
      <c r="A10" s="2"/>
      <c r="B10" s="39"/>
      <c r="C10" s="13"/>
      <c r="D10" s="13"/>
      <c r="E10" s="39"/>
      <c r="F10" s="39"/>
      <c r="G10" s="39"/>
    </row>
    <row r="11" spans="1:7" x14ac:dyDescent="0.2">
      <c r="A11" s="2"/>
      <c r="B11" s="39"/>
      <c r="C11" s="39"/>
      <c r="D11" s="39"/>
      <c r="E11" s="39"/>
      <c r="F11" s="39"/>
      <c r="G11" s="39"/>
    </row>
    <row r="12" spans="1:7" x14ac:dyDescent="0.2">
      <c r="A12" s="2"/>
      <c r="B12" s="40"/>
      <c r="C12" s="40"/>
      <c r="D12" s="40"/>
      <c r="E12" s="40"/>
      <c r="F12" s="40"/>
      <c r="G12" s="40"/>
    </row>
    <row r="13" spans="1:7" x14ac:dyDescent="0.2">
      <c r="A13" s="2"/>
      <c r="B13" s="40"/>
      <c r="C13" s="40"/>
      <c r="D13" s="40"/>
      <c r="E13" s="40"/>
      <c r="F13" s="40"/>
      <c r="G13" s="40"/>
    </row>
    <row r="14" spans="1:7" x14ac:dyDescent="0.2">
      <c r="A14" s="2"/>
      <c r="B14" s="2"/>
      <c r="C14" s="2"/>
      <c r="D14" s="2"/>
      <c r="E14" s="2"/>
      <c r="F14" s="2"/>
      <c r="G14" s="2"/>
    </row>
    <row r="15" spans="1:7" x14ac:dyDescent="0.2">
      <c r="A15" s="2"/>
      <c r="B15" s="2"/>
      <c r="C15" s="2"/>
      <c r="D15" s="2"/>
      <c r="E15" s="2"/>
      <c r="F15" s="2"/>
      <c r="G15" s="2"/>
    </row>
    <row r="16" spans="1:7" x14ac:dyDescent="0.2">
      <c r="A16" s="2"/>
      <c r="B16" s="2"/>
      <c r="C16" s="2"/>
      <c r="D16" s="2"/>
      <c r="E16" s="2"/>
      <c r="F16" s="2"/>
      <c r="G16" s="2"/>
    </row>
    <row r="17" spans="1:7" x14ac:dyDescent="0.2">
      <c r="A17" s="2"/>
      <c r="B17" s="2"/>
      <c r="C17" s="2"/>
      <c r="D17" s="2"/>
      <c r="E17" s="2"/>
      <c r="F17" s="2"/>
      <c r="G17" s="2"/>
    </row>
    <row r="18" spans="1:7" x14ac:dyDescent="0.2">
      <c r="A18" s="2"/>
      <c r="B18" s="2"/>
      <c r="C18" s="2"/>
      <c r="D18" s="2"/>
      <c r="E18" s="2"/>
      <c r="F18" s="2"/>
      <c r="G18" s="2"/>
    </row>
    <row r="19" spans="1:7" x14ac:dyDescent="0.2">
      <c r="A19" s="2"/>
      <c r="B19" s="2"/>
      <c r="C19" s="2"/>
      <c r="D19" s="2"/>
      <c r="E19" s="2"/>
      <c r="F19" s="2"/>
      <c r="G19" s="2"/>
    </row>
    <row r="20" spans="1:7" x14ac:dyDescent="0.2">
      <c r="A20" s="2"/>
      <c r="B20" s="2"/>
      <c r="C20" s="2"/>
      <c r="D20" s="2"/>
      <c r="E20" s="2"/>
      <c r="F20" s="2"/>
      <c r="G20" s="2"/>
    </row>
    <row r="21" spans="1:7" x14ac:dyDescent="0.2">
      <c r="A21" s="2"/>
      <c r="B21" s="2"/>
      <c r="C21" s="2"/>
      <c r="D21" s="2"/>
      <c r="E21" s="2"/>
      <c r="F21" s="41"/>
      <c r="G21" s="2"/>
    </row>
    <row r="22" spans="1:7" x14ac:dyDescent="0.2">
      <c r="A22" s="13"/>
      <c r="B22" s="13"/>
      <c r="C22" s="13"/>
      <c r="D22" s="13"/>
      <c r="E22" s="13"/>
      <c r="F22" s="13"/>
      <c r="G22" s="13"/>
    </row>
    <row r="23" spans="1:7" x14ac:dyDescent="0.2">
      <c r="A23" s="13"/>
      <c r="B23" s="13"/>
      <c r="C23" s="13"/>
      <c r="D23" s="13"/>
      <c r="E23" s="13"/>
      <c r="F23" s="13"/>
      <c r="G23" s="13"/>
    </row>
  </sheetData>
  <hyperlinks>
    <hyperlink ref="A1" location="Contents!A1" display="Return to Contents page"/>
  </hyperlink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/>
  </sheetViews>
  <sheetFormatPr defaultRowHeight="15" x14ac:dyDescent="0.2"/>
  <cols>
    <col min="1" max="1" width="9.140625" style="6"/>
    <col min="2" max="2" width="32.85546875" style="6" customWidth="1"/>
    <col min="3" max="7" width="10.5703125" style="6" customWidth="1"/>
    <col min="8" max="16384" width="9.140625" style="6"/>
  </cols>
  <sheetData>
    <row r="1" spans="1:7" ht="38.25" x14ac:dyDescent="0.2">
      <c r="A1" s="1" t="s">
        <v>0</v>
      </c>
    </row>
    <row r="2" spans="1:7" x14ac:dyDescent="0.2">
      <c r="B2" s="27" t="s">
        <v>20</v>
      </c>
    </row>
    <row r="3" spans="1:7" ht="15.75" x14ac:dyDescent="0.2">
      <c r="B3" s="58" t="s">
        <v>8</v>
      </c>
      <c r="C3" s="59" t="s">
        <v>2</v>
      </c>
      <c r="D3" s="59" t="s">
        <v>3</v>
      </c>
      <c r="E3" s="59" t="s">
        <v>4</v>
      </c>
      <c r="F3" s="59" t="s">
        <v>5</v>
      </c>
      <c r="G3" s="59" t="s">
        <v>6</v>
      </c>
    </row>
    <row r="4" spans="1:7" ht="15.75" customHeight="1" x14ac:dyDescent="0.2">
      <c r="B4" s="61" t="s">
        <v>40</v>
      </c>
      <c r="C4" s="62">
        <v>275.65873285000021</v>
      </c>
      <c r="D4" s="62">
        <v>286.79865357999944</v>
      </c>
      <c r="E4" s="62">
        <v>301.90501190999959</v>
      </c>
      <c r="F4" s="62">
        <v>319.02108412999985</v>
      </c>
      <c r="G4" s="62">
        <v>338.36347811000002</v>
      </c>
    </row>
    <row r="5" spans="1:7" ht="12.75" customHeight="1" x14ac:dyDescent="0.2">
      <c r="B5" s="61" t="s">
        <v>140</v>
      </c>
      <c r="C5" s="62">
        <v>-56.341664090468761</v>
      </c>
      <c r="D5" s="62">
        <v>-59.237536853799583</v>
      </c>
      <c r="E5" s="62">
        <v>-62.67586314281742</v>
      </c>
      <c r="F5" s="62">
        <v>-66.93965131767844</v>
      </c>
      <c r="G5" s="62">
        <v>-71.413291277464495</v>
      </c>
    </row>
    <row r="6" spans="1:7" x14ac:dyDescent="0.2">
      <c r="B6" s="8" t="s">
        <v>41</v>
      </c>
      <c r="C6" s="23">
        <v>-42.123237521810772</v>
      </c>
      <c r="D6" s="23">
        <v>-44.221297419783582</v>
      </c>
      <c r="E6" s="23">
        <v>-46.710933887969453</v>
      </c>
      <c r="F6" s="23">
        <v>-49.91304608007848</v>
      </c>
      <c r="G6" s="23">
        <v>-53.189422638037485</v>
      </c>
    </row>
    <row r="7" spans="1:7" x14ac:dyDescent="0.2">
      <c r="B7" s="8" t="s">
        <v>42</v>
      </c>
      <c r="C7" s="23">
        <v>-14.218426568657987</v>
      </c>
      <c r="D7" s="23">
        <v>-15.016239434015997</v>
      </c>
      <c r="E7" s="23">
        <v>-15.96492925484797</v>
      </c>
      <c r="F7" s="23">
        <v>-17.026605237599956</v>
      </c>
      <c r="G7" s="23">
        <v>-18.223868639427003</v>
      </c>
    </row>
    <row r="8" spans="1:7" x14ac:dyDescent="0.2">
      <c r="B8" s="8" t="s">
        <v>43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ht="16.5" thickBot="1" x14ac:dyDescent="0.25">
      <c r="B9" s="60" t="s">
        <v>44</v>
      </c>
      <c r="C9" s="63">
        <v>219.31706875953145</v>
      </c>
      <c r="D9" s="63">
        <v>227.56111672619986</v>
      </c>
      <c r="E9" s="63">
        <v>239.22914876718215</v>
      </c>
      <c r="F9" s="63">
        <v>252.0814328123214</v>
      </c>
      <c r="G9" s="63">
        <v>266.95018683253551</v>
      </c>
    </row>
    <row r="10" spans="1:7" x14ac:dyDescent="0.2">
      <c r="B10" s="29" t="s">
        <v>45</v>
      </c>
    </row>
    <row r="11" spans="1:7" x14ac:dyDescent="0.2">
      <c r="C11" s="13"/>
    </row>
    <row r="12" spans="1:7" x14ac:dyDescent="0.2">
      <c r="C12" s="33"/>
      <c r="D12" s="57"/>
      <c r="E12" s="57"/>
      <c r="F12" s="57"/>
      <c r="G12" s="57"/>
    </row>
    <row r="13" spans="1:7" x14ac:dyDescent="0.2">
      <c r="D13" s="57"/>
      <c r="E13" s="57"/>
      <c r="F13" s="57"/>
      <c r="G13" s="57"/>
    </row>
    <row r="14" spans="1:7" x14ac:dyDescent="0.2">
      <c r="D14" s="57"/>
      <c r="E14" s="57"/>
      <c r="F14" s="57"/>
      <c r="G14" s="57"/>
    </row>
    <row r="15" spans="1:7" x14ac:dyDescent="0.2">
      <c r="D15" s="57"/>
      <c r="E15" s="57"/>
      <c r="F15" s="57"/>
      <c r="G15" s="57"/>
    </row>
    <row r="16" spans="1:7" x14ac:dyDescent="0.2">
      <c r="D16" s="57"/>
      <c r="E16" s="57"/>
      <c r="F16" s="57"/>
      <c r="G16" s="57"/>
    </row>
    <row r="17" spans="4:7" x14ac:dyDescent="0.2">
      <c r="D17" s="57"/>
      <c r="E17" s="57"/>
      <c r="F17" s="57"/>
      <c r="G17" s="57"/>
    </row>
    <row r="18" spans="4:7" x14ac:dyDescent="0.2">
      <c r="D18" s="57"/>
      <c r="E18" s="57"/>
      <c r="F18" s="57"/>
      <c r="G18" s="57"/>
    </row>
    <row r="19" spans="4:7" x14ac:dyDescent="0.2">
      <c r="D19" s="57"/>
      <c r="E19" s="57"/>
      <c r="F19" s="57"/>
      <c r="G19" s="57"/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"/>
  <sheetViews>
    <sheetView workbookViewId="0"/>
  </sheetViews>
  <sheetFormatPr defaultRowHeight="15" x14ac:dyDescent="0.2"/>
  <cols>
    <col min="1" max="16384" width="9.140625" style="6"/>
  </cols>
  <sheetData>
    <row r="1" spans="1:1" ht="38.25" x14ac:dyDescent="0.2">
      <c r="A1" s="1" t="s">
        <v>0</v>
      </c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/>
  </sheetViews>
  <sheetFormatPr defaultRowHeight="15" x14ac:dyDescent="0.2"/>
  <cols>
    <col min="1" max="1" width="9.140625" style="6"/>
    <col min="2" max="2" width="33.28515625" style="6" customWidth="1"/>
    <col min="3" max="10" width="14.85546875" style="6" customWidth="1"/>
    <col min="11" max="11" width="13.85546875" style="6" customWidth="1"/>
    <col min="12" max="16384" width="9.140625" style="6"/>
  </cols>
  <sheetData>
    <row r="1" spans="1:11" ht="38.25" x14ac:dyDescent="0.2">
      <c r="A1" s="1" t="s">
        <v>0</v>
      </c>
    </row>
    <row r="2" spans="1:11" x14ac:dyDescent="0.2">
      <c r="B2" s="3" t="s">
        <v>22</v>
      </c>
    </row>
    <row r="3" spans="1:11" ht="15.75" x14ac:dyDescent="0.2">
      <c r="B3" s="58" t="s">
        <v>8</v>
      </c>
      <c r="C3" s="59" t="s">
        <v>2</v>
      </c>
      <c r="D3" s="59" t="s">
        <v>3</v>
      </c>
      <c r="E3" s="59" t="s">
        <v>4</v>
      </c>
      <c r="F3" s="59" t="s">
        <v>5</v>
      </c>
      <c r="G3" s="59" t="s">
        <v>6</v>
      </c>
      <c r="H3" s="64"/>
      <c r="I3" s="64"/>
      <c r="J3" s="64"/>
      <c r="K3" s="64"/>
    </row>
    <row r="4" spans="1:11" ht="15" customHeight="1" x14ac:dyDescent="0.2">
      <c r="B4" s="61" t="s">
        <v>46</v>
      </c>
      <c r="C4" s="67">
        <v>275.65873285000021</v>
      </c>
      <c r="D4" s="67">
        <v>286.79865357999944</v>
      </c>
      <c r="E4" s="67">
        <v>301.90501190999959</v>
      </c>
      <c r="F4" s="67">
        <v>319.02108412999985</v>
      </c>
      <c r="G4" s="67">
        <v>338.36347811000002</v>
      </c>
      <c r="H4" s="64"/>
      <c r="I4" s="64"/>
      <c r="J4" s="64"/>
      <c r="K4" s="64"/>
    </row>
    <row r="5" spans="1:11" ht="15" customHeight="1" x14ac:dyDescent="0.2">
      <c r="B5" s="7" t="s">
        <v>47</v>
      </c>
      <c r="C5" s="23">
        <v>-47.917748222472802</v>
      </c>
      <c r="D5" s="23">
        <v>-49.423962843976653</v>
      </c>
      <c r="E5" s="23">
        <v>-50.992144022532742</v>
      </c>
      <c r="F5" s="23">
        <v>-52.726506529851449</v>
      </c>
      <c r="G5" s="23">
        <v>-54.562463047545464</v>
      </c>
      <c r="H5" s="64"/>
      <c r="I5" s="64"/>
      <c r="J5" s="64"/>
      <c r="K5" s="64"/>
    </row>
    <row r="6" spans="1:11" ht="15" customHeight="1" x14ac:dyDescent="0.2">
      <c r="B6" s="7" t="s">
        <v>48</v>
      </c>
      <c r="C6" s="23">
        <v>140.40225095485448</v>
      </c>
      <c r="D6" s="23">
        <v>145.77653469566937</v>
      </c>
      <c r="E6" s="23">
        <v>152.45404691286973</v>
      </c>
      <c r="F6" s="23">
        <v>159.85348261663208</v>
      </c>
      <c r="G6" s="23">
        <v>167.9791581310846</v>
      </c>
      <c r="H6" s="64"/>
      <c r="I6" s="64"/>
      <c r="J6" s="64"/>
      <c r="K6" s="64"/>
    </row>
    <row r="7" spans="1:11" ht="15" customHeight="1" x14ac:dyDescent="0.2">
      <c r="B7" s="7" t="s">
        <v>49</v>
      </c>
      <c r="C7" s="23">
        <v>60.581761601774303</v>
      </c>
      <c r="D7" s="23">
        <v>63.116133380275627</v>
      </c>
      <c r="E7" s="23">
        <v>66.555989175567177</v>
      </c>
      <c r="F7" s="23">
        <v>70.438649233508144</v>
      </c>
      <c r="G7" s="23">
        <v>74.739505304381751</v>
      </c>
      <c r="H7" s="64"/>
      <c r="I7" s="64"/>
      <c r="J7" s="64"/>
      <c r="K7" s="64"/>
    </row>
    <row r="8" spans="1:11" ht="15" customHeight="1" x14ac:dyDescent="0.2">
      <c r="B8" s="7" t="s">
        <v>50</v>
      </c>
      <c r="C8" s="23">
        <v>95.296636459533431</v>
      </c>
      <c r="D8" s="23">
        <v>98.563194756268047</v>
      </c>
      <c r="E8" s="23">
        <v>103.31838409227973</v>
      </c>
      <c r="F8" s="23">
        <v>108.71479186057287</v>
      </c>
      <c r="G8" s="23">
        <v>114.9834711692733</v>
      </c>
      <c r="H8" s="64"/>
      <c r="I8" s="64"/>
      <c r="J8" s="64"/>
      <c r="K8" s="64"/>
    </row>
    <row r="9" spans="1:11" ht="15" customHeight="1" x14ac:dyDescent="0.2">
      <c r="B9" s="7" t="s">
        <v>51</v>
      </c>
      <c r="C9" s="23">
        <v>27.295832056310807</v>
      </c>
      <c r="D9" s="23">
        <v>28.766753591763049</v>
      </c>
      <c r="E9" s="23">
        <v>30.568735751815669</v>
      </c>
      <c r="F9" s="23">
        <v>32.740666949138166</v>
      </c>
      <c r="G9" s="23">
        <v>35.223806552805783</v>
      </c>
      <c r="H9" s="64"/>
      <c r="I9" s="64"/>
      <c r="J9" s="64"/>
      <c r="K9" s="64"/>
    </row>
    <row r="10" spans="1:11" ht="15" customHeight="1" x14ac:dyDescent="0.2">
      <c r="B10" s="61" t="s">
        <v>52</v>
      </c>
      <c r="C10" s="67">
        <v>-56.341664090468761</v>
      </c>
      <c r="D10" s="67">
        <v>-59.237536853799583</v>
      </c>
      <c r="E10" s="67">
        <v>-62.67586314281742</v>
      </c>
      <c r="F10" s="67">
        <v>-66.93965131767844</v>
      </c>
      <c r="G10" s="67">
        <v>-71.413291277464495</v>
      </c>
      <c r="H10" s="64"/>
      <c r="I10" s="64"/>
      <c r="J10" s="64"/>
      <c r="K10" s="64"/>
    </row>
    <row r="11" spans="1:11" ht="15" customHeight="1" x14ac:dyDescent="0.2">
      <c r="B11" s="7" t="s">
        <v>47</v>
      </c>
      <c r="C11" s="23">
        <v>0.5047830275080194</v>
      </c>
      <c r="D11" s="23">
        <v>0.52946774608693425</v>
      </c>
      <c r="E11" s="23">
        <v>0.56086500834325215</v>
      </c>
      <c r="F11" s="23">
        <v>0.5966677493680268</v>
      </c>
      <c r="G11" s="23">
        <v>0.63733154409880977</v>
      </c>
      <c r="H11" s="64"/>
      <c r="I11" s="64"/>
      <c r="J11" s="64"/>
      <c r="K11" s="64"/>
    </row>
    <row r="12" spans="1:11" ht="15" customHeight="1" x14ac:dyDescent="0.2">
      <c r="B12" s="7" t="s">
        <v>48</v>
      </c>
      <c r="C12" s="23">
        <v>-5.6173441863206772</v>
      </c>
      <c r="D12" s="23">
        <v>-5.8778183445683112</v>
      </c>
      <c r="E12" s="23">
        <v>-6.2101895673668173</v>
      </c>
      <c r="F12" s="23">
        <v>-6.5809695391589402</v>
      </c>
      <c r="G12" s="23">
        <v>-7.0078214322319763</v>
      </c>
      <c r="H12" s="64"/>
      <c r="I12" s="64"/>
      <c r="J12" s="64"/>
      <c r="K12" s="64"/>
    </row>
    <row r="13" spans="1:11" ht="15" customHeight="1" x14ac:dyDescent="0.2">
      <c r="B13" s="7" t="s">
        <v>49</v>
      </c>
      <c r="C13" s="23">
        <v>-5.1800420637795321</v>
      </c>
      <c r="D13" s="23">
        <v>-5.4532499514430972</v>
      </c>
      <c r="E13" s="23">
        <v>-5.6999801031864505</v>
      </c>
      <c r="F13" s="23">
        <v>-6.1757191658279904</v>
      </c>
      <c r="G13" s="23">
        <v>-6.4153901010893941</v>
      </c>
      <c r="H13" s="64"/>
      <c r="I13" s="64"/>
      <c r="J13" s="64"/>
      <c r="K13" s="64"/>
    </row>
    <row r="14" spans="1:11" ht="15" customHeight="1" x14ac:dyDescent="0.2">
      <c r="B14" s="7" t="s">
        <v>50</v>
      </c>
      <c r="C14" s="23">
        <v>-21.448362934033899</v>
      </c>
      <c r="D14" s="23">
        <v>-22.381730903213583</v>
      </c>
      <c r="E14" s="23">
        <v>-23.600627306067793</v>
      </c>
      <c r="F14" s="23">
        <v>-25.055588336954663</v>
      </c>
      <c r="G14" s="23">
        <v>-26.690116906875893</v>
      </c>
      <c r="H14" s="64"/>
      <c r="I14" s="64"/>
      <c r="J14" s="64"/>
      <c r="K14" s="64"/>
    </row>
    <row r="15" spans="1:11" ht="15" customHeight="1" x14ac:dyDescent="0.2">
      <c r="B15" s="7" t="s">
        <v>51</v>
      </c>
      <c r="C15" s="23">
        <v>-24.600697933842675</v>
      </c>
      <c r="D15" s="23">
        <v>-26.054205400661527</v>
      </c>
      <c r="E15" s="23">
        <v>-27.725931174539607</v>
      </c>
      <c r="F15" s="23">
        <v>-29.724042025104872</v>
      </c>
      <c r="G15" s="23">
        <v>-31.937294381366033</v>
      </c>
      <c r="H15" s="64"/>
      <c r="I15" s="64"/>
      <c r="J15" s="64"/>
      <c r="K15" s="64"/>
    </row>
    <row r="16" spans="1:11" ht="15" customHeight="1" x14ac:dyDescent="0.2">
      <c r="B16" s="61" t="s">
        <v>53</v>
      </c>
      <c r="C16" s="67">
        <v>219.31706875953148</v>
      </c>
      <c r="D16" s="67">
        <v>227.56111672619988</v>
      </c>
      <c r="E16" s="67">
        <v>239.22914876718212</v>
      </c>
      <c r="F16" s="67">
        <v>252.0814328123214</v>
      </c>
      <c r="G16" s="67">
        <v>266.95018683253545</v>
      </c>
      <c r="H16" s="64"/>
      <c r="I16" s="64"/>
      <c r="J16" s="64"/>
      <c r="K16" s="64"/>
    </row>
    <row r="17" spans="2:11" ht="15" customHeight="1" x14ac:dyDescent="0.2">
      <c r="B17" s="7" t="s">
        <v>47</v>
      </c>
      <c r="C17" s="23">
        <v>-47.412965194964784</v>
      </c>
      <c r="D17" s="23">
        <v>-48.894495097889717</v>
      </c>
      <c r="E17" s="23">
        <v>-50.431279014189492</v>
      </c>
      <c r="F17" s="23">
        <v>-52.129838780483425</v>
      </c>
      <c r="G17" s="23">
        <v>-53.925131503446657</v>
      </c>
      <c r="H17" s="64"/>
      <c r="I17" s="64"/>
      <c r="J17" s="64"/>
      <c r="K17" s="64"/>
    </row>
    <row r="18" spans="2:11" ht="15" customHeight="1" x14ac:dyDescent="0.2">
      <c r="B18" s="7" t="s">
        <v>48</v>
      </c>
      <c r="C18" s="23">
        <v>134.7849067685338</v>
      </c>
      <c r="D18" s="23">
        <v>139.89871635110106</v>
      </c>
      <c r="E18" s="23">
        <v>146.2438573455029</v>
      </c>
      <c r="F18" s="23">
        <v>153.27251307747315</v>
      </c>
      <c r="G18" s="23">
        <v>160.97133669885264</v>
      </c>
      <c r="H18" s="64"/>
      <c r="I18" s="64"/>
      <c r="J18" s="64"/>
      <c r="K18" s="64"/>
    </row>
    <row r="19" spans="2:11" ht="15" customHeight="1" x14ac:dyDescent="0.2">
      <c r="B19" s="7" t="s">
        <v>49</v>
      </c>
      <c r="C19" s="23">
        <v>55.401719537994772</v>
      </c>
      <c r="D19" s="23">
        <v>57.662883428832529</v>
      </c>
      <c r="E19" s="23">
        <v>60.856009072380729</v>
      </c>
      <c r="F19" s="23">
        <v>64.262930067680159</v>
      </c>
      <c r="G19" s="23">
        <v>68.324115203292351</v>
      </c>
      <c r="H19" s="64"/>
      <c r="I19" s="64"/>
      <c r="J19" s="64"/>
      <c r="K19" s="64"/>
    </row>
    <row r="20" spans="2:11" ht="15" customHeight="1" x14ac:dyDescent="0.2">
      <c r="B20" s="7" t="s">
        <v>50</v>
      </c>
      <c r="C20" s="23">
        <v>73.848273525499536</v>
      </c>
      <c r="D20" s="23">
        <v>76.181463853054467</v>
      </c>
      <c r="E20" s="23">
        <v>79.717756786211936</v>
      </c>
      <c r="F20" s="23">
        <v>83.659203523618203</v>
      </c>
      <c r="G20" s="23">
        <v>88.293354262397401</v>
      </c>
      <c r="H20" s="64"/>
      <c r="I20" s="64"/>
      <c r="J20" s="64"/>
      <c r="K20" s="64"/>
    </row>
    <row r="21" spans="2:11" ht="15" customHeight="1" thickBot="1" x14ac:dyDescent="0.25">
      <c r="B21" s="65" t="s">
        <v>51</v>
      </c>
      <c r="C21" s="68">
        <v>2.6951341224681329</v>
      </c>
      <c r="D21" s="68">
        <v>2.7125481911015221</v>
      </c>
      <c r="E21" s="68">
        <v>2.8428045772760626</v>
      </c>
      <c r="F21" s="68">
        <v>3.0166249240332945</v>
      </c>
      <c r="G21" s="68">
        <v>3.2865121714397496</v>
      </c>
      <c r="H21" s="64"/>
      <c r="I21" s="64"/>
      <c r="J21" s="64"/>
      <c r="K21" s="64"/>
    </row>
    <row r="22" spans="2:11" x14ac:dyDescent="0.2">
      <c r="B22" s="36" t="s">
        <v>45</v>
      </c>
      <c r="C22" s="36"/>
    </row>
    <row r="23" spans="2:11" x14ac:dyDescent="0.2">
      <c r="C23" s="14"/>
      <c r="D23" s="13"/>
    </row>
    <row r="24" spans="2:11" x14ac:dyDescent="0.2">
      <c r="B24" s="13"/>
      <c r="C24" s="14"/>
    </row>
    <row r="25" spans="2:11" x14ac:dyDescent="0.2">
      <c r="B25" s="13"/>
      <c r="C25" s="14"/>
    </row>
  </sheetData>
  <hyperlinks>
    <hyperlink ref="A1" location="Contents!A1" display="Return to Contents pag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/>
  </sheetViews>
  <sheetFormatPr defaultRowHeight="15" x14ac:dyDescent="0.2"/>
  <cols>
    <col min="1" max="1" width="9.140625" style="6"/>
    <col min="2" max="2" width="27" style="6" customWidth="1"/>
    <col min="3" max="3" width="21.28515625" style="6" customWidth="1"/>
    <col min="4" max="10" width="14.85546875" style="6" customWidth="1"/>
    <col min="11" max="11" width="13.85546875" style="6" customWidth="1"/>
    <col min="12" max="16384" width="9.140625" style="6"/>
  </cols>
  <sheetData>
    <row r="1" spans="1:11" ht="38.25" x14ac:dyDescent="0.2">
      <c r="A1" s="1" t="s">
        <v>0</v>
      </c>
    </row>
    <row r="2" spans="1:11" x14ac:dyDescent="0.2">
      <c r="B2" s="3" t="s">
        <v>23</v>
      </c>
    </row>
    <row r="3" spans="1:11" ht="15.75" x14ac:dyDescent="0.2">
      <c r="B3" s="58" t="s">
        <v>54</v>
      </c>
      <c r="C3" s="72" t="s">
        <v>55</v>
      </c>
      <c r="D3" s="70" t="s">
        <v>2</v>
      </c>
      <c r="E3" s="70" t="s">
        <v>3</v>
      </c>
      <c r="F3" s="70" t="s">
        <v>4</v>
      </c>
      <c r="G3" s="70" t="s">
        <v>5</v>
      </c>
      <c r="H3" s="70" t="s">
        <v>6</v>
      </c>
      <c r="I3" s="64"/>
      <c r="J3" s="64"/>
      <c r="K3" s="64"/>
    </row>
    <row r="4" spans="1:11" ht="15" customHeight="1" x14ac:dyDescent="0.2">
      <c r="B4" s="58" t="s">
        <v>2</v>
      </c>
      <c r="C4" s="71"/>
      <c r="D4" s="71"/>
      <c r="E4" s="71"/>
      <c r="F4" s="71"/>
      <c r="G4" s="71"/>
      <c r="H4" s="71"/>
      <c r="I4" s="64"/>
      <c r="J4" s="64"/>
      <c r="K4" s="64"/>
    </row>
    <row r="5" spans="1:11" ht="15" customHeight="1" x14ac:dyDescent="0.2">
      <c r="B5" s="147" t="s">
        <v>46</v>
      </c>
      <c r="C5" s="147"/>
      <c r="D5" s="67">
        <v>275.65873285000021</v>
      </c>
      <c r="E5" s="67">
        <v>286.7986535799995</v>
      </c>
      <c r="F5" s="67">
        <v>301.90501190999964</v>
      </c>
      <c r="G5" s="67">
        <v>319.02108412999996</v>
      </c>
      <c r="H5" s="67">
        <v>338.36347811000007</v>
      </c>
      <c r="I5" s="64"/>
      <c r="J5" s="64"/>
      <c r="K5" s="64"/>
    </row>
    <row r="6" spans="1:11" ht="15" customHeight="1" x14ac:dyDescent="0.2">
      <c r="B6" s="110" t="s">
        <v>56</v>
      </c>
      <c r="C6" s="110" t="s">
        <v>152</v>
      </c>
      <c r="D6" s="22">
        <v>-2.4539374500000029</v>
      </c>
      <c r="E6" s="22">
        <v>-2.562394719999999</v>
      </c>
      <c r="F6" s="22">
        <v>-2.5725144900000019</v>
      </c>
      <c r="G6" s="22">
        <v>-2.6754189699999986</v>
      </c>
      <c r="H6" s="22">
        <v>-2.7513490899999962</v>
      </c>
      <c r="I6" s="64"/>
      <c r="J6" s="64"/>
      <c r="K6" s="64"/>
    </row>
    <row r="7" spans="1:11" ht="15" customHeight="1" x14ac:dyDescent="0.2">
      <c r="B7" s="110" t="s">
        <v>57</v>
      </c>
      <c r="C7" s="110" t="s">
        <v>153</v>
      </c>
      <c r="D7" s="22">
        <v>-20.608277000000001</v>
      </c>
      <c r="E7" s="22">
        <v>-21.126318100000145</v>
      </c>
      <c r="F7" s="22">
        <v>-21.62349769999981</v>
      </c>
      <c r="G7" s="22">
        <v>-22.1068985</v>
      </c>
      <c r="H7" s="22">
        <v>-22.576243299999952</v>
      </c>
      <c r="I7" s="64"/>
      <c r="J7" s="64"/>
      <c r="K7" s="64"/>
    </row>
    <row r="8" spans="1:11" ht="15" customHeight="1" x14ac:dyDescent="0.2">
      <c r="B8" s="110" t="s">
        <v>58</v>
      </c>
      <c r="C8" s="110" t="s">
        <v>154</v>
      </c>
      <c r="D8" s="22">
        <v>51.40511574400017</v>
      </c>
      <c r="E8" s="22">
        <v>53.273811500000022</v>
      </c>
      <c r="F8" s="22">
        <v>55.403818573999814</v>
      </c>
      <c r="G8" s="22">
        <v>57.449613638000017</v>
      </c>
      <c r="H8" s="22">
        <v>60.250167384000193</v>
      </c>
      <c r="I8" s="64"/>
      <c r="J8" s="64"/>
      <c r="K8" s="64"/>
    </row>
    <row r="9" spans="1:11" ht="15" customHeight="1" x14ac:dyDescent="0.2">
      <c r="B9" s="110" t="s">
        <v>59</v>
      </c>
      <c r="C9" s="110" t="s">
        <v>155</v>
      </c>
      <c r="D9" s="22">
        <v>4.6961045711999709</v>
      </c>
      <c r="E9" s="22">
        <v>5.0071519374999944</v>
      </c>
      <c r="F9" s="22">
        <v>4.9209899270999937</v>
      </c>
      <c r="G9" s="22">
        <v>5.7450761649000217</v>
      </c>
      <c r="H9" s="22">
        <v>5.2963756024000128</v>
      </c>
      <c r="I9" s="64"/>
      <c r="J9" s="64"/>
      <c r="K9" s="64"/>
    </row>
    <row r="10" spans="1:11" ht="15" customHeight="1" x14ac:dyDescent="0.2">
      <c r="B10" s="110" t="s">
        <v>60</v>
      </c>
      <c r="C10" s="110" t="s">
        <v>156</v>
      </c>
      <c r="D10" s="22">
        <v>186.51636658479998</v>
      </c>
      <c r="E10" s="22">
        <v>192.5003982624998</v>
      </c>
      <c r="F10" s="22">
        <v>201.98065669889957</v>
      </c>
      <c r="G10" s="22">
        <v>212.09749889710028</v>
      </c>
      <c r="H10" s="22">
        <v>224.26298711359971</v>
      </c>
      <c r="I10" s="64"/>
      <c r="J10" s="64"/>
      <c r="K10" s="64"/>
    </row>
    <row r="11" spans="1:11" ht="15" customHeight="1" x14ac:dyDescent="0.2">
      <c r="B11" s="110" t="s">
        <v>61</v>
      </c>
      <c r="C11" s="110" t="s">
        <v>63</v>
      </c>
      <c r="D11" s="22">
        <v>56.103360400000092</v>
      </c>
      <c r="E11" s="22">
        <v>59.706004699999809</v>
      </c>
      <c r="F11" s="22">
        <v>63.795558900000096</v>
      </c>
      <c r="G11" s="22">
        <v>68.51121289999962</v>
      </c>
      <c r="H11" s="22">
        <v>73.881540400000091</v>
      </c>
      <c r="I11" s="64"/>
      <c r="J11" s="64"/>
      <c r="K11" s="64"/>
    </row>
    <row r="12" spans="1:11" ht="15" customHeight="1" x14ac:dyDescent="0.2">
      <c r="B12" s="147" t="s">
        <v>52</v>
      </c>
      <c r="C12" s="147"/>
      <c r="D12" s="67">
        <v>-56.341664090468761</v>
      </c>
      <c r="E12" s="67">
        <v>-59.237536853799583</v>
      </c>
      <c r="F12" s="67">
        <v>-62.675863142817427</v>
      </c>
      <c r="G12" s="67">
        <v>-66.93965131767844</v>
      </c>
      <c r="H12" s="67">
        <v>-71.413291277464495</v>
      </c>
      <c r="I12" s="64"/>
      <c r="J12" s="64"/>
      <c r="K12" s="64"/>
    </row>
    <row r="13" spans="1:11" ht="15" customHeight="1" x14ac:dyDescent="0.2">
      <c r="B13" s="110" t="s">
        <v>56</v>
      </c>
      <c r="C13" s="17" t="s">
        <v>152</v>
      </c>
      <c r="D13" s="22">
        <v>1.0296769751536728E-2</v>
      </c>
      <c r="E13" s="22">
        <v>1.0751810570205841E-2</v>
      </c>
      <c r="F13" s="22">
        <v>1.0791786924639666E-2</v>
      </c>
      <c r="G13" s="22">
        <v>1.1225332518573489E-2</v>
      </c>
      <c r="H13" s="22">
        <v>1.1546023991051429E-2</v>
      </c>
      <c r="I13" s="64"/>
      <c r="J13" s="64"/>
      <c r="K13" s="64"/>
    </row>
    <row r="14" spans="1:11" ht="15" customHeight="1" x14ac:dyDescent="0.2">
      <c r="B14" s="110" t="s">
        <v>57</v>
      </c>
      <c r="C14" s="17" t="s">
        <v>153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64"/>
      <c r="J14" s="64"/>
      <c r="K14" s="64"/>
    </row>
    <row r="15" spans="1:11" ht="15" customHeight="1" x14ac:dyDescent="0.2">
      <c r="B15" s="110" t="s">
        <v>58</v>
      </c>
      <c r="C15" s="17" t="s">
        <v>154</v>
      </c>
      <c r="D15" s="22">
        <v>-0.81123747649412092</v>
      </c>
      <c r="E15" s="22">
        <v>-0.83817156557647388</v>
      </c>
      <c r="F15" s="22">
        <v>-0.87044065123235648</v>
      </c>
      <c r="G15" s="22">
        <v>-0.89977448582206232</v>
      </c>
      <c r="H15" s="22">
        <v>-0.93928518856323895</v>
      </c>
      <c r="I15" s="64"/>
      <c r="J15" s="64"/>
      <c r="K15" s="64"/>
    </row>
    <row r="16" spans="1:11" ht="15" customHeight="1" x14ac:dyDescent="0.2">
      <c r="B16" s="110" t="s">
        <v>59</v>
      </c>
      <c r="C16" s="17" t="s">
        <v>155</v>
      </c>
      <c r="D16" s="22">
        <v>-0.59910546382939633</v>
      </c>
      <c r="E16" s="22">
        <v>-0.64195943791383492</v>
      </c>
      <c r="F16" s="22">
        <v>-0.62969452741265375</v>
      </c>
      <c r="G16" s="22">
        <v>-0.7435513026391164</v>
      </c>
      <c r="H16" s="22">
        <v>-0.68381498211080194</v>
      </c>
      <c r="I16" s="64"/>
      <c r="J16" s="64"/>
      <c r="K16" s="64"/>
    </row>
    <row r="17" spans="2:11" ht="15" customHeight="1" x14ac:dyDescent="0.2">
      <c r="B17" s="110" t="s">
        <v>60</v>
      </c>
      <c r="C17" s="17" t="s">
        <v>156</v>
      </c>
      <c r="D17" s="22">
        <v>-23.195716951295662</v>
      </c>
      <c r="E17" s="22">
        <v>-24.038227824085716</v>
      </c>
      <c r="F17" s="22">
        <v>-25.215941421991442</v>
      </c>
      <c r="G17" s="22">
        <v>-26.706976256064177</v>
      </c>
      <c r="H17" s="22">
        <v>-28.270776239046135</v>
      </c>
      <c r="I17" s="64"/>
      <c r="J17" s="64"/>
      <c r="K17" s="64"/>
    </row>
    <row r="18" spans="2:11" ht="15" customHeight="1" x14ac:dyDescent="0.2">
      <c r="B18" s="110" t="s">
        <v>61</v>
      </c>
      <c r="C18" s="110" t="s">
        <v>63</v>
      </c>
      <c r="D18" s="22">
        <v>-31.74590096860112</v>
      </c>
      <c r="E18" s="22">
        <v>-33.729929836793765</v>
      </c>
      <c r="F18" s="22">
        <v>-35.970578329105614</v>
      </c>
      <c r="G18" s="22">
        <v>-38.600574605671653</v>
      </c>
      <c r="H18" s="22">
        <v>-41.530960891735369</v>
      </c>
      <c r="I18" s="64"/>
      <c r="J18" s="64"/>
      <c r="K18" s="64"/>
    </row>
    <row r="19" spans="2:11" ht="15" customHeight="1" x14ac:dyDescent="0.2">
      <c r="B19" s="147" t="s">
        <v>62</v>
      </c>
      <c r="C19" s="147"/>
      <c r="D19" s="67">
        <v>219.31706875953145</v>
      </c>
      <c r="E19" s="67">
        <v>227.56111672619991</v>
      </c>
      <c r="F19" s="67">
        <v>239.22914876718221</v>
      </c>
      <c r="G19" s="67">
        <v>252.08143281232151</v>
      </c>
      <c r="H19" s="67">
        <v>266.95018683253556</v>
      </c>
      <c r="I19" s="64"/>
      <c r="J19" s="64"/>
      <c r="K19" s="64"/>
    </row>
    <row r="20" spans="2:11" ht="15" customHeight="1" x14ac:dyDescent="0.2">
      <c r="B20" s="110" t="s">
        <v>56</v>
      </c>
      <c r="C20" s="17" t="s">
        <v>152</v>
      </c>
      <c r="D20" s="22">
        <v>-2.4436406802484663</v>
      </c>
      <c r="E20" s="22">
        <v>-2.551642909429793</v>
      </c>
      <c r="F20" s="22">
        <v>-2.5617227030753624</v>
      </c>
      <c r="G20" s="22">
        <v>-2.664193637481425</v>
      </c>
      <c r="H20" s="22">
        <v>-2.7398030660089447</v>
      </c>
      <c r="I20" s="64"/>
      <c r="J20" s="64"/>
      <c r="K20" s="64"/>
    </row>
    <row r="21" spans="2:11" ht="15" customHeight="1" x14ac:dyDescent="0.2">
      <c r="B21" s="110" t="s">
        <v>57</v>
      </c>
      <c r="C21" s="17" t="s">
        <v>153</v>
      </c>
      <c r="D21" s="22">
        <v>-20.608277000000001</v>
      </c>
      <c r="E21" s="22">
        <v>-21.126318100000145</v>
      </c>
      <c r="F21" s="22">
        <v>-21.62349769999981</v>
      </c>
      <c r="G21" s="22">
        <v>-22.1068985</v>
      </c>
      <c r="H21" s="22">
        <v>-22.576243299999952</v>
      </c>
      <c r="I21" s="64"/>
      <c r="J21" s="64"/>
      <c r="K21" s="64"/>
    </row>
    <row r="22" spans="2:11" x14ac:dyDescent="0.2">
      <c r="B22" s="110" t="s">
        <v>58</v>
      </c>
      <c r="C22" s="127" t="s">
        <v>154</v>
      </c>
      <c r="D22" s="52">
        <v>50.593878267506049</v>
      </c>
      <c r="E22" s="52">
        <v>52.435639934423548</v>
      </c>
      <c r="F22" s="52">
        <v>54.533377922767457</v>
      </c>
      <c r="G22" s="52">
        <v>56.549839152177952</v>
      </c>
      <c r="H22" s="22">
        <v>59.310882195436953</v>
      </c>
    </row>
    <row r="23" spans="2:11" ht="18.75" customHeight="1" x14ac:dyDescent="0.2">
      <c r="B23" s="110" t="s">
        <v>59</v>
      </c>
      <c r="C23" s="17" t="s">
        <v>155</v>
      </c>
      <c r="D23" s="22">
        <v>4.0969991073705749</v>
      </c>
      <c r="E23" s="22">
        <v>4.3651924995861595</v>
      </c>
      <c r="F23" s="22">
        <v>4.29129539968734</v>
      </c>
      <c r="G23" s="22">
        <v>5.0015248622609052</v>
      </c>
      <c r="H23" s="22">
        <v>4.6125606202892104</v>
      </c>
    </row>
    <row r="24" spans="2:11" x14ac:dyDescent="0.2">
      <c r="B24" s="110" t="s">
        <v>60</v>
      </c>
      <c r="C24" s="17" t="s">
        <v>156</v>
      </c>
      <c r="D24" s="22">
        <v>163.32064963350433</v>
      </c>
      <c r="E24" s="22">
        <v>168.46217043841409</v>
      </c>
      <c r="F24" s="22">
        <v>176.76471527690813</v>
      </c>
      <c r="G24" s="22">
        <v>185.39052264103611</v>
      </c>
      <c r="H24" s="22">
        <v>195.99221087455356</v>
      </c>
    </row>
    <row r="25" spans="2:11" ht="15.75" thickBot="1" x14ac:dyDescent="0.25">
      <c r="B25" s="100" t="s">
        <v>61</v>
      </c>
      <c r="C25" s="103" t="s">
        <v>63</v>
      </c>
      <c r="D25" s="120">
        <v>24.357459431398972</v>
      </c>
      <c r="E25" s="120">
        <v>25.976074863206044</v>
      </c>
      <c r="F25" s="120">
        <v>27.824980570894482</v>
      </c>
      <c r="G25" s="120">
        <v>29.910638294327967</v>
      </c>
      <c r="H25" s="120">
        <v>32.350579508264723</v>
      </c>
    </row>
    <row r="26" spans="2:11" x14ac:dyDescent="0.2">
      <c r="B26" s="148" t="s">
        <v>45</v>
      </c>
      <c r="C26" s="148"/>
      <c r="D26" s="148"/>
      <c r="E26" s="148"/>
      <c r="F26" s="73"/>
      <c r="G26" s="73"/>
    </row>
  </sheetData>
  <mergeCells count="4">
    <mergeCell ref="B12:C12"/>
    <mergeCell ref="B19:C19"/>
    <mergeCell ref="B26:E26"/>
    <mergeCell ref="B5:C5"/>
  </mergeCells>
  <hyperlinks>
    <hyperlink ref="A1" location="Contents!A1" display="Return to Contents pag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"/>
  <sheetViews>
    <sheetView workbookViewId="0"/>
  </sheetViews>
  <sheetFormatPr defaultRowHeight="15" x14ac:dyDescent="0.2"/>
  <cols>
    <col min="1" max="16384" width="9.140625" style="6"/>
  </cols>
  <sheetData>
    <row r="1" spans="1:1" ht="38.25" x14ac:dyDescent="0.2">
      <c r="A1" s="1" t="s">
        <v>0</v>
      </c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/>
  </sheetViews>
  <sheetFormatPr defaultRowHeight="15" x14ac:dyDescent="0.2"/>
  <cols>
    <col min="1" max="1" width="9.140625" style="6"/>
    <col min="2" max="2" width="32.85546875" style="6" customWidth="1"/>
    <col min="3" max="4" width="15.7109375" style="6" customWidth="1"/>
    <col min="5" max="16384" width="9.140625" style="6"/>
  </cols>
  <sheetData>
    <row r="1" spans="1:9" ht="38.25" x14ac:dyDescent="0.2">
      <c r="A1" s="1" t="s">
        <v>0</v>
      </c>
    </row>
    <row r="2" spans="1:9" x14ac:dyDescent="0.2">
      <c r="B2" s="3" t="s">
        <v>25</v>
      </c>
      <c r="E2" s="13"/>
      <c r="F2" s="13"/>
      <c r="G2" s="13"/>
      <c r="H2" s="13"/>
      <c r="I2" s="13"/>
    </row>
    <row r="3" spans="1:9" ht="15.75" x14ac:dyDescent="0.2">
      <c r="B3" s="70"/>
      <c r="C3" s="70" t="s">
        <v>1</v>
      </c>
      <c r="D3" s="70" t="s">
        <v>2</v>
      </c>
      <c r="E3" s="43"/>
      <c r="F3" s="43"/>
      <c r="G3" s="43"/>
      <c r="H3" s="13"/>
      <c r="I3" s="13"/>
    </row>
    <row r="4" spans="1:9" x14ac:dyDescent="0.2">
      <c r="B4" s="7" t="s">
        <v>150</v>
      </c>
      <c r="C4" s="7"/>
      <c r="D4" s="7">
        <v>1000</v>
      </c>
      <c r="E4" s="43"/>
      <c r="F4" s="43"/>
      <c r="G4" s="43"/>
      <c r="H4" s="13"/>
      <c r="I4" s="13"/>
    </row>
    <row r="5" spans="1:9" x14ac:dyDescent="0.2">
      <c r="B5" s="7" t="s">
        <v>149</v>
      </c>
      <c r="C5" s="7"/>
      <c r="D5" s="7">
        <v>1000</v>
      </c>
      <c r="E5" s="43"/>
      <c r="F5" s="43"/>
      <c r="G5" s="43"/>
      <c r="H5" s="13"/>
      <c r="I5" s="13"/>
    </row>
    <row r="6" spans="1:9" x14ac:dyDescent="0.2">
      <c r="B6" s="7" t="s">
        <v>64</v>
      </c>
      <c r="C6" s="7"/>
      <c r="D6" s="7">
        <v>1000</v>
      </c>
      <c r="E6" s="43"/>
      <c r="F6" s="43"/>
      <c r="G6" s="43"/>
      <c r="H6" s="13"/>
      <c r="I6" s="13"/>
    </row>
    <row r="7" spans="1:9" x14ac:dyDescent="0.2">
      <c r="B7" s="7" t="s">
        <v>65</v>
      </c>
      <c r="C7" s="7"/>
      <c r="D7" s="7">
        <v>1000</v>
      </c>
      <c r="E7" s="43"/>
      <c r="F7" s="43"/>
      <c r="G7" s="43"/>
      <c r="H7" s="13"/>
      <c r="I7" s="13"/>
    </row>
    <row r="8" spans="1:9" x14ac:dyDescent="0.2">
      <c r="B8" s="7" t="s">
        <v>66</v>
      </c>
      <c r="C8" s="7"/>
      <c r="D8" s="7">
        <v>1000</v>
      </c>
      <c r="E8" s="43"/>
      <c r="F8" s="43"/>
      <c r="G8" s="43"/>
      <c r="H8" s="13"/>
      <c r="I8" s="13"/>
    </row>
    <row r="9" spans="1:9" ht="15.75" thickBot="1" x14ac:dyDescent="0.25">
      <c r="B9" s="69" t="s">
        <v>7</v>
      </c>
      <c r="C9" s="65">
        <v>20000</v>
      </c>
      <c r="D9" s="65">
        <v>15000</v>
      </c>
      <c r="E9" s="10"/>
      <c r="F9" s="10"/>
      <c r="G9" s="10"/>
      <c r="H9" s="13"/>
      <c r="I9" s="13"/>
    </row>
    <row r="10" spans="1:9" x14ac:dyDescent="0.2">
      <c r="B10" s="6" t="s">
        <v>17</v>
      </c>
      <c r="C10" s="74"/>
      <c r="D10" s="75"/>
      <c r="E10" s="13"/>
      <c r="F10" s="13"/>
      <c r="G10" s="13"/>
      <c r="H10" s="13"/>
      <c r="I10" s="13"/>
    </row>
    <row r="11" spans="1:9" x14ac:dyDescent="0.2">
      <c r="A11" s="13"/>
      <c r="B11" s="37"/>
      <c r="C11" s="13"/>
      <c r="D11" s="13"/>
      <c r="E11" s="13"/>
      <c r="F11" s="13"/>
      <c r="G11" s="13"/>
      <c r="H11" s="13"/>
      <c r="I11" s="13"/>
    </row>
    <row r="12" spans="1:9" x14ac:dyDescent="0.2">
      <c r="A12" s="13"/>
      <c r="B12" s="55"/>
      <c r="C12" s="14"/>
      <c r="D12" s="13"/>
      <c r="E12" s="13"/>
      <c r="F12" s="13"/>
      <c r="G12" s="13"/>
      <c r="H12" s="13"/>
      <c r="I12" s="13"/>
    </row>
    <row r="13" spans="1:9" x14ac:dyDescent="0.2">
      <c r="B13" s="13"/>
      <c r="C13" s="14"/>
    </row>
  </sheetData>
  <hyperlinks>
    <hyperlink ref="A1" location="Contents!A1" display="Return to Contents pag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workbookViewId="0"/>
  </sheetViews>
  <sheetFormatPr defaultRowHeight="15" x14ac:dyDescent="0.2"/>
  <cols>
    <col min="1" max="1" width="9.140625" style="6"/>
    <col min="2" max="2" width="44" style="6" customWidth="1"/>
    <col min="3" max="11" width="11.140625" style="6" customWidth="1"/>
    <col min="12" max="16384" width="9.140625" style="6"/>
  </cols>
  <sheetData>
    <row r="1" spans="1:9" ht="38.25" x14ac:dyDescent="0.2">
      <c r="A1" s="1" t="s">
        <v>0</v>
      </c>
    </row>
    <row r="2" spans="1:9" ht="15.75" thickBot="1" x14ac:dyDescent="0.25">
      <c r="A2" s="13"/>
      <c r="B2" s="28" t="s">
        <v>26</v>
      </c>
      <c r="C2" s="13"/>
      <c r="D2" s="13"/>
      <c r="E2" s="13"/>
      <c r="F2" s="13"/>
      <c r="G2" s="13"/>
      <c r="H2" s="13"/>
      <c r="I2" s="13"/>
    </row>
    <row r="3" spans="1:9" ht="47.25" customHeight="1" thickBot="1" x14ac:dyDescent="0.25">
      <c r="A3" s="13"/>
      <c r="B3" s="149"/>
      <c r="C3" s="151" t="s">
        <v>67</v>
      </c>
      <c r="D3" s="153" t="s">
        <v>68</v>
      </c>
      <c r="E3" s="153"/>
      <c r="F3" s="154"/>
      <c r="G3" s="13"/>
      <c r="H3" s="13"/>
      <c r="I3" s="13"/>
    </row>
    <row r="4" spans="1:9" ht="15.75" thickBot="1" x14ac:dyDescent="0.25">
      <c r="A4" s="13"/>
      <c r="B4" s="150"/>
      <c r="C4" s="152"/>
      <c r="D4" s="76" t="s">
        <v>69</v>
      </c>
      <c r="E4" s="76" t="s">
        <v>70</v>
      </c>
      <c r="F4" s="77" t="s">
        <v>71</v>
      </c>
      <c r="G4" s="13"/>
      <c r="H4" s="13"/>
      <c r="I4" s="13"/>
    </row>
    <row r="5" spans="1:9" ht="45.75" thickBot="1" x14ac:dyDescent="0.25">
      <c r="A5" s="13"/>
      <c r="B5" s="82" t="s">
        <v>72</v>
      </c>
      <c r="C5" s="83">
        <v>0.09</v>
      </c>
      <c r="D5" s="83">
        <v>2.6</v>
      </c>
      <c r="E5" s="83">
        <v>2.7</v>
      </c>
      <c r="F5" s="84">
        <v>2.8</v>
      </c>
      <c r="G5" s="13"/>
      <c r="H5" s="13"/>
      <c r="I5" s="13"/>
    </row>
    <row r="6" spans="1:9" ht="45.75" thickBot="1" x14ac:dyDescent="0.25">
      <c r="A6" s="13"/>
      <c r="B6" s="78" t="s">
        <v>73</v>
      </c>
      <c r="C6" s="79">
        <v>0.31</v>
      </c>
      <c r="D6" s="79">
        <v>0.8</v>
      </c>
      <c r="E6" s="79">
        <v>1.1000000000000001</v>
      </c>
      <c r="F6" s="80">
        <v>1.5</v>
      </c>
      <c r="G6" s="13"/>
      <c r="H6" s="13"/>
      <c r="I6" s="13"/>
    </row>
    <row r="7" spans="1:9" ht="15.75" thickBot="1" x14ac:dyDescent="0.25">
      <c r="A7" s="13"/>
      <c r="B7" s="82" t="s">
        <v>74</v>
      </c>
      <c r="C7" s="83">
        <v>0.48</v>
      </c>
      <c r="D7" s="83">
        <v>-0.6</v>
      </c>
      <c r="E7" s="83">
        <v>-0.1</v>
      </c>
      <c r="F7" s="84">
        <v>0.5</v>
      </c>
      <c r="G7" s="13"/>
      <c r="H7" s="13"/>
      <c r="I7" s="13"/>
    </row>
    <row r="8" spans="1:9" ht="45.75" thickBot="1" x14ac:dyDescent="0.25">
      <c r="A8" s="13"/>
      <c r="B8" s="78" t="s">
        <v>75</v>
      </c>
      <c r="C8" s="79">
        <v>0.71</v>
      </c>
      <c r="D8" s="79">
        <v>-2.4</v>
      </c>
      <c r="E8" s="79">
        <v>-1.8</v>
      </c>
      <c r="F8" s="80">
        <v>-0.9</v>
      </c>
      <c r="G8" s="13"/>
      <c r="H8" s="13"/>
      <c r="I8" s="13"/>
    </row>
    <row r="9" spans="1:9" ht="45.75" thickBot="1" x14ac:dyDescent="0.25">
      <c r="A9" s="13"/>
      <c r="B9" s="82" t="s">
        <v>76</v>
      </c>
      <c r="C9" s="83">
        <v>0.8</v>
      </c>
      <c r="D9" s="83">
        <v>-3.1</v>
      </c>
      <c r="E9" s="83">
        <v>-2.4</v>
      </c>
      <c r="F9" s="84">
        <v>-1.5</v>
      </c>
      <c r="G9" s="13"/>
      <c r="H9" s="13"/>
      <c r="I9" s="13"/>
    </row>
    <row r="10" spans="1:9" ht="30.75" thickBot="1" x14ac:dyDescent="0.25">
      <c r="A10" s="13"/>
      <c r="B10" s="78" t="s">
        <v>77</v>
      </c>
      <c r="C10" s="79">
        <v>0.95</v>
      </c>
      <c r="D10" s="79">
        <v>-4.4000000000000004</v>
      </c>
      <c r="E10" s="79">
        <v>-3.5</v>
      </c>
      <c r="F10" s="80">
        <v>-2.4</v>
      </c>
      <c r="G10" s="13"/>
      <c r="H10" s="13"/>
      <c r="I10" s="13"/>
    </row>
    <row r="11" spans="1:9" x14ac:dyDescent="0.2">
      <c r="A11" s="13"/>
      <c r="B11" s="35" t="s">
        <v>157</v>
      </c>
      <c r="C11" s="73"/>
      <c r="D11" s="73"/>
      <c r="E11" s="73"/>
      <c r="F11" s="73"/>
      <c r="G11" s="13"/>
      <c r="H11" s="13"/>
      <c r="I11" s="13"/>
    </row>
    <row r="12" spans="1:9" x14ac:dyDescent="0.2">
      <c r="A12" s="13"/>
      <c r="B12" s="81" t="s">
        <v>78</v>
      </c>
      <c r="C12" s="13"/>
      <c r="D12" s="13"/>
      <c r="E12" s="13"/>
      <c r="F12" s="13"/>
      <c r="G12" s="13"/>
      <c r="H12" s="13"/>
      <c r="I12" s="13"/>
    </row>
    <row r="13" spans="1:9" x14ac:dyDescent="0.2">
      <c r="A13" s="13"/>
      <c r="B13" s="13"/>
      <c r="C13" s="13"/>
      <c r="D13" s="13"/>
      <c r="E13" s="13"/>
      <c r="F13" s="13"/>
      <c r="G13" s="13"/>
      <c r="H13" s="13"/>
      <c r="I13" s="13"/>
    </row>
    <row r="14" spans="1:9" x14ac:dyDescent="0.2">
      <c r="A14" s="13"/>
      <c r="B14" s="13"/>
      <c r="C14" s="13"/>
      <c r="D14" s="13"/>
      <c r="E14" s="13"/>
      <c r="F14" s="13"/>
      <c r="G14" s="13"/>
      <c r="H14" s="13"/>
      <c r="I14" s="13"/>
    </row>
    <row r="15" spans="1:9" x14ac:dyDescent="0.2">
      <c r="A15" s="13"/>
      <c r="B15" s="13"/>
      <c r="C15" s="13"/>
      <c r="D15" s="13"/>
      <c r="E15" s="13"/>
      <c r="F15" s="13"/>
      <c r="G15" s="13"/>
      <c r="H15" s="13"/>
      <c r="I15" s="13"/>
    </row>
    <row r="37" spans="4:4" x14ac:dyDescent="0.2">
      <c r="D37" s="20"/>
    </row>
  </sheetData>
  <mergeCells count="3">
    <mergeCell ref="B3:B4"/>
    <mergeCell ref="C3:C4"/>
    <mergeCell ref="D3:F3"/>
  </mergeCells>
  <hyperlinks>
    <hyperlink ref="A1" location="Contents!A1" display="Return to Contents page"/>
    <hyperlink ref="B11" r:id="rId1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A20350207</value>
    </field>
    <field name="Objective-Title">
      <value order="0">Correspondence - Income tax behaviours occasional paper - Figures and Tables - FINAL FOR WEB</value>
    </field>
    <field name="Objective-Description">
      <value order="0"/>
    </field>
    <field name="Objective-CreationStamp">
      <value order="0">2018-03-06T16:19:25Z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2018-03-07T08:40:39Z</value>
    </field>
    <field name="Objective-Owner">
      <value order="0">Dunlop, Chris C (U441902)</value>
    </field>
    <field name="Objective-Path">
      <value order="0">Objective Global Folder:Scottish Fiscal Commission File Plan:Economics and finance:Public finance:Public finance - financial management:Research and analysis: Public finance - financial management (Scottish Fiscal Commission):Scottish Fiscal Commission: Research and Analysis - Income Tax: 2017-2022</value>
    </field>
    <field name="Objective-Parent">
      <value order="0">Scottish Fiscal Commission: Research and Analysis - Income Tax: 2017-2022</value>
    </field>
    <field name="Objective-State">
      <value order="0">Being Drafted</value>
    </field>
    <field name="Objective-VersionId">
      <value order="0">vA28503089</value>
    </field>
    <field name="Objective-Version">
      <value order="0">0.5</value>
    </field>
    <field name="Objective-VersionNumber">
      <value order="0">5</value>
    </field>
    <field name="Objective-VersionComment">
      <value order="0"/>
    </field>
    <field name="Objective-FileNumber">
      <value order="0">qA644265</value>
    </field>
    <field name="Objective-Classification">
      <value order="0">OFFICIAL</value>
    </field>
    <field name="Objective-Caveats">
      <value order="0">Caveat for access to Scottish Fiscal Commission</value>
    </field>
  </systemFields>
  <catalogues>
    <catalogue name="Document Type Catalogue" type="type" ori="id:cA35">
      <field name="Objective-Connect Creator">
        <value order="0"/>
      </field>
      <field name="Objective-Date Received">
        <value order="0"/>
      </field>
      <field name="Objective-Date of Original">
        <value order="0"/>
      </field>
      <field name="Objective-SG Web Publication - Category">
        <value order="0"/>
      </field>
      <field name="Objective-SG Web Publication - Category 2 Classifica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14</vt:i4>
      </vt:variant>
    </vt:vector>
  </HeadingPairs>
  <TitlesOfParts>
    <vt:vector size="38" baseType="lpstr">
      <vt:lpstr>Contents</vt:lpstr>
      <vt:lpstr>Section 1</vt:lpstr>
      <vt:lpstr>Table 1.1</vt:lpstr>
      <vt:lpstr>Section 3</vt:lpstr>
      <vt:lpstr>Table 3.1</vt:lpstr>
      <vt:lpstr>Table 3.2</vt:lpstr>
      <vt:lpstr>Section 4</vt:lpstr>
      <vt:lpstr>Figure 4.1</vt:lpstr>
      <vt:lpstr>Table 4.1</vt:lpstr>
      <vt:lpstr>Table 4.2</vt:lpstr>
      <vt:lpstr>Table 4.3</vt:lpstr>
      <vt:lpstr>Table 4.4</vt:lpstr>
      <vt:lpstr>Section 5</vt:lpstr>
      <vt:lpstr>Table 5.1</vt:lpstr>
      <vt:lpstr>Table 5.2</vt:lpstr>
      <vt:lpstr>Section 6</vt:lpstr>
      <vt:lpstr>Table 6.1</vt:lpstr>
      <vt:lpstr>Table 6.2</vt:lpstr>
      <vt:lpstr>Table 6.3</vt:lpstr>
      <vt:lpstr>Table 6.4</vt:lpstr>
      <vt:lpstr>Table 6.5</vt:lpstr>
      <vt:lpstr>Table 6.6</vt:lpstr>
      <vt:lpstr>Annex A</vt:lpstr>
      <vt:lpstr>Table A.1</vt:lpstr>
      <vt:lpstr>'Table 4.2'!_ftn2</vt:lpstr>
      <vt:lpstr>'Table 4.2'!_ftn4</vt:lpstr>
      <vt:lpstr>'Table 4.2'!_ftn5</vt:lpstr>
      <vt:lpstr>'Table 4.2'!_ftn6</vt:lpstr>
      <vt:lpstr>'Table 4.2'!_ftn7</vt:lpstr>
      <vt:lpstr>'Table 4.3'!_ftnref1</vt:lpstr>
      <vt:lpstr>'Table 4.2'!_ftnref2</vt:lpstr>
      <vt:lpstr>'Table 4.2'!_ftnref3</vt:lpstr>
      <vt:lpstr>'Table 4.2'!_ftnref4</vt:lpstr>
      <vt:lpstr>'Table 4.2'!_ftnref5</vt:lpstr>
      <vt:lpstr>'Table 4.2'!_ftnref6</vt:lpstr>
      <vt:lpstr>'Table 4.2'!_ftnref7</vt:lpstr>
      <vt:lpstr>'Table 6.6'!_Toc507601716</vt:lpstr>
      <vt:lpstr>'Table 4.3'!OLE_LINK1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u416940</dc:creator>
  <cp:lastModifiedBy>z441826</cp:lastModifiedBy>
  <dcterms:created xsi:type="dcterms:W3CDTF">2017-08-09T09:59:59Z</dcterms:created>
  <dcterms:modified xsi:type="dcterms:W3CDTF">2018-03-07T08:50:48Z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A20350207</vt:lpwstr>
  </property>
  <property fmtid="{D5CDD505-2E9C-101B-9397-08002B2CF9AE}" pid="4" name="Objective-Title">
    <vt:lpwstr>Correspondence - Income tax behaviours occasional paper - Figures and Tables - FINAL FOR WEB</vt:lpwstr>
  </property>
  <property fmtid="{D5CDD505-2E9C-101B-9397-08002B2CF9AE}" pid="5" name="Objective-Description">
    <vt:lpwstr>
    </vt:lpwstr>
  </property>
  <property fmtid="{D5CDD505-2E9C-101B-9397-08002B2CF9AE}" pid="6" name="Objective-CreationStamp">
    <vt:filetime>2018-03-06T16:19:28Z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>
    </vt:lpwstr>
  </property>
  <property fmtid="{D5CDD505-2E9C-101B-9397-08002B2CF9AE}" pid="10" name="Objective-ModificationStamp">
    <vt:filetime>2018-03-07T08:40:41Z</vt:filetime>
  </property>
  <property fmtid="{D5CDD505-2E9C-101B-9397-08002B2CF9AE}" pid="11" name="Objective-Owner">
    <vt:lpwstr>Dunlop, Chris C (U441902)</vt:lpwstr>
  </property>
  <property fmtid="{D5CDD505-2E9C-101B-9397-08002B2CF9AE}" pid="12" name="Objective-Path">
    <vt:lpwstr>Objective Global Folder:Scottish Fiscal Commission File Plan:Economics and finance:Public finance:Public finance - financial management:Research and analysis: Public finance - financial management (Scottish Fiscal Commission):Scottish Fiscal Commission: R</vt:lpwstr>
  </property>
  <property fmtid="{D5CDD505-2E9C-101B-9397-08002B2CF9AE}" pid="13" name="Objective-Parent">
    <vt:lpwstr>Scottish Fiscal Commission: Research and Analysis - Income Tax: 2017-2022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vA28503089</vt:lpwstr>
  </property>
  <property fmtid="{D5CDD505-2E9C-101B-9397-08002B2CF9AE}" pid="16" name="Objective-Version">
    <vt:lpwstr>0.5</vt:lpwstr>
  </property>
  <property fmtid="{D5CDD505-2E9C-101B-9397-08002B2CF9AE}" pid="17" name="Objective-VersionNumber">
    <vt:r8>5</vt:r8>
  </property>
  <property fmtid="{D5CDD505-2E9C-101B-9397-08002B2CF9AE}" pid="18" name="Objective-VersionComment">
    <vt:lpwstr>
    </vt:lpwstr>
  </property>
  <property fmtid="{D5CDD505-2E9C-101B-9397-08002B2CF9AE}" pid="19" name="Objective-FileNumber">
    <vt:lpwstr>
    </vt:lpwstr>
  </property>
  <property fmtid="{D5CDD505-2E9C-101B-9397-08002B2CF9AE}" pid="20" name="Objective-Classification">
    <vt:lpwstr>[Inherited - OFFICIAL]</vt:lpwstr>
  </property>
  <property fmtid="{D5CDD505-2E9C-101B-9397-08002B2CF9AE}" pid="21" name="Objective-Caveats">
    <vt:lpwstr>Special groups: Caveat for access to Scottish Fiscal Commission; </vt:lpwstr>
  </property>
  <property fmtid="{D5CDD505-2E9C-101B-9397-08002B2CF9AE}" pid="22" name="Objective-Date Received">
    <vt:lpwstr>
    </vt:lpwstr>
  </property>
  <property fmtid="{D5CDD505-2E9C-101B-9397-08002B2CF9AE}" pid="23" name="Objective-Date of Original">
    <vt:lpwstr>
    </vt:lpwstr>
  </property>
  <property fmtid="{D5CDD505-2E9C-101B-9397-08002B2CF9AE}" pid="24" name="Objective-SG Web Publication - Category">
    <vt:lpwstr>
    </vt:lpwstr>
  </property>
  <property fmtid="{D5CDD505-2E9C-101B-9397-08002B2CF9AE}" pid="25" name="Objective-SG Web Publication - Category 2 Classification">
    <vt:lpwstr>
    </vt:lpwstr>
  </property>
  <property fmtid="{D5CDD505-2E9C-101B-9397-08002B2CF9AE}" pid="26" name="Objective-Comment">
    <vt:lpwstr>
    </vt:lpwstr>
  </property>
  <property fmtid="{D5CDD505-2E9C-101B-9397-08002B2CF9AE}" pid="27" name="Objective-Date of Original [system]">
    <vt:lpwstr>
    </vt:lpwstr>
  </property>
  <property fmtid="{D5CDD505-2E9C-101B-9397-08002B2CF9AE}" pid="28" name="Objective-Date Received [system]">
    <vt:lpwstr>
    </vt:lpwstr>
  </property>
  <property fmtid="{D5CDD505-2E9C-101B-9397-08002B2CF9AE}" pid="29" name="Objective-SG Web Publication - Category [system]">
    <vt:lpwstr>
    </vt:lpwstr>
  </property>
  <property fmtid="{D5CDD505-2E9C-101B-9397-08002B2CF9AE}" pid="30" name="Objective-SG Web Publication - Category 2 Classification [system]">
    <vt:lpwstr>
    </vt:lpwstr>
  </property>
  <property fmtid="{D5CDD505-2E9C-101B-9397-08002B2CF9AE}" pid="31" name="Objective-Connect Creator">
    <vt:lpwstr>
    </vt:lpwstr>
  </property>
  <property fmtid="{D5CDD505-2E9C-101B-9397-08002B2CF9AE}" pid="32" name="Objective-Connect Creator [system]">
    <vt:lpwstr>
    </vt:lpwstr>
  </property>
</Properties>
</file>