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drawings/drawing6.xml" ContentType="application/vnd.openxmlformats-officedocument.drawing+xml"/>
  <Override PartName="/xl/charts/chart6.xml" ContentType="application/vnd.openxmlformats-officedocument.drawingml.chart+xml"/>
  <Override PartName="/xl/drawings/drawing7.xml" ContentType="application/vnd.openxmlformats-officedocument.drawing+xml"/>
  <Override PartName="/xl/charts/chart7.xml" ContentType="application/vnd.openxmlformats-officedocument.drawingml.chart+xml"/>
  <Override PartName="/xl/drawings/drawing8.xml" ContentType="application/vnd.openxmlformats-officedocument.drawing+xml"/>
  <Override PartName="/xl/charts/chart8.xml" ContentType="application/vnd.openxmlformats-officedocument.drawingml.chart+xml"/>
  <Override PartName="/xl/drawings/drawing9.xml" ContentType="application/vnd.openxmlformats-officedocument.drawing+xml"/>
  <Override PartName="/xl/charts/chart9.xml" ContentType="application/vnd.openxmlformats-officedocument.drawingml.chart+xml"/>
  <Override PartName="/xl/drawings/drawing10.xml" ContentType="application/vnd.openxmlformats-officedocument.drawingml.chartshapes+xml"/>
  <Override PartName="/xl/drawings/drawing11.xml" ContentType="application/vnd.openxmlformats-officedocument.drawing+xml"/>
  <Override PartName="/xl/charts/chart10.xml" ContentType="application/vnd.openxmlformats-officedocument.drawingml.chart+xml"/>
  <Override PartName="/xl/drawings/drawing12.xml" ContentType="application/vnd.openxmlformats-officedocument.drawing+xml"/>
  <Override PartName="/xl/charts/chart11.xml" ContentType="application/vnd.openxmlformats-officedocument.drawingml.chart+xml"/>
  <Override PartName="/xl/drawings/drawing13.xml" ContentType="application/vnd.openxmlformats-officedocument.drawing+xml"/>
  <Override PartName="/xl/charts/chart12.xml" ContentType="application/vnd.openxmlformats-officedocument.drawingml.chart+xml"/>
  <Override PartName="/xl/drawings/drawing14.xml" ContentType="application/vnd.openxmlformats-officedocument.drawing+xml"/>
  <Override PartName="/xl/charts/chart13.xml" ContentType="application/vnd.openxmlformats-officedocument.drawingml.chart+xml"/>
  <Override PartName="/xl/drawings/drawing15.xml" ContentType="application/vnd.openxmlformats-officedocument.drawing+xml"/>
  <Override PartName="/xl/charts/chart14.xml" ContentType="application/vnd.openxmlformats-officedocument.drawingml.chart+xml"/>
  <Override PartName="/xl/drawings/drawing16.xml" ContentType="application/vnd.openxmlformats-officedocument.drawing+xml"/>
  <Override PartName="/xl/charts/chart15.xml" ContentType="application/vnd.openxmlformats-officedocument.drawingml.chart+xml"/>
  <Override PartName="/xl/drawings/drawing17.xml" ContentType="application/vnd.openxmlformats-officedocument.drawing+xml"/>
  <Override PartName="/xl/charts/chart16.xml" ContentType="application/vnd.openxmlformats-officedocument.drawingml.chart+xml"/>
  <Override PartName="/xl/drawings/drawing18.xml" ContentType="application/vnd.openxmlformats-officedocument.drawing+xml"/>
  <Override PartName="/xl/charts/chart17.xml" ContentType="application/vnd.openxmlformats-officedocument.drawingml.chart+xml"/>
  <Override PartName="/xl/drawings/drawing19.xml" ContentType="application/vnd.openxmlformats-officedocument.drawing+xml"/>
  <Override PartName="/xl/charts/chart18.xml" ContentType="application/vnd.openxmlformats-officedocument.drawingml.chart+xml"/>
  <Override PartName="/xl/drawings/drawing20.xml" ContentType="application/vnd.openxmlformats-officedocument.drawing+xml"/>
  <Override PartName="/xl/charts/chart19.xml" ContentType="application/vnd.openxmlformats-officedocument.drawingml.chart+xml"/>
  <Override PartName="/xl/drawings/drawing21.xml" ContentType="application/vnd.openxmlformats-officedocument.drawing+xml"/>
  <Override PartName="/xl/charts/chart20.xml" ContentType="application/vnd.openxmlformats-officedocument.drawingml.chart+xml"/>
  <Override PartName="/xl/drawings/drawing22.xml" ContentType="application/vnd.openxmlformats-officedocument.drawing+xml"/>
  <Override PartName="/xl/charts/chart21.xml" ContentType="application/vnd.openxmlformats-officedocument.drawingml.chart+xml"/>
  <Override PartName="/xl/drawings/drawing23.xml" ContentType="application/vnd.openxmlformats-officedocument.drawing+xml"/>
  <Override PartName="/xl/charts/chart22.xml" ContentType="application/vnd.openxmlformats-officedocument.drawingml.chart+xml"/>
  <Override PartName="/xl/drawings/drawing24.xml" ContentType="application/vnd.openxmlformats-officedocument.drawing+xml"/>
  <Override PartName="/xl/charts/chart23.xml" ContentType="application/vnd.openxmlformats-officedocument.drawingml.chart+xml"/>
  <Override PartName="/xl/drawings/drawing25.xml" ContentType="application/vnd.openxmlformats-officedocument.drawing+xml"/>
  <Override PartName="/xl/charts/chart24.xml" ContentType="application/vnd.openxmlformats-officedocument.drawingml.chart+xml"/>
  <Override PartName="/xl/drawings/drawing26.xml" ContentType="application/vnd.openxmlformats-officedocument.drawing+xml"/>
  <Override PartName="/xl/charts/chart25.xml" ContentType="application/vnd.openxmlformats-officedocument.drawingml.chart+xml"/>
  <Override PartName="/xl/drawings/drawing27.xml" ContentType="application/vnd.openxmlformats-officedocument.drawing+xml"/>
  <Override PartName="/xl/charts/chart26.xml" ContentType="application/vnd.openxmlformats-officedocument.drawingml.chart+xml"/>
  <Override PartName="/xl/drawings/drawing28.xml" ContentType="application/vnd.openxmlformats-officedocument.drawing+xml"/>
  <Override PartName="/xl/charts/chart27.xml" ContentType="application/vnd.openxmlformats-officedocument.drawingml.chart+xml"/>
  <Override PartName="/xl/drawings/drawing29.xml" ContentType="application/vnd.openxmlformats-officedocument.drawing+xml"/>
  <Override PartName="/xl/charts/chart28.xml" ContentType="application/vnd.openxmlformats-officedocument.drawingml.chart+xml"/>
  <Override PartName="/xl/calcChain.xml" ContentType="application/vnd.openxmlformats-officedocument.spreadsheetml.calcChain+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7275" yWindow="0" windowWidth="11940" windowHeight="12030" tabRatio="890"/>
  </bookViews>
  <sheets>
    <sheet name="Contents" sheetId="12" r:id="rId1"/>
    <sheet name="Forecast context and summary" sheetId="14" r:id="rId2"/>
    <sheet name="Table 2.1" sheetId="29" r:id="rId3"/>
    <sheet name="Table 2.2" sheetId="30" r:id="rId4"/>
    <sheet name="Table 2.3" sheetId="31" r:id="rId5"/>
    <sheet name="Key assumptions and judgements" sheetId="28" r:id="rId6"/>
    <sheet name="Table 2.4" sheetId="32" r:id="rId7"/>
    <sheet name="Developments in the economy" sheetId="87" r:id="rId8"/>
    <sheet name="Figure 2.1" sheetId="84" r:id="rId9"/>
    <sheet name="Figure 2.2" sheetId="85" r:id="rId10"/>
    <sheet name="Table 2.5" sheetId="33" r:id="rId11"/>
    <sheet name="Figure 2.3" sheetId="97" r:id="rId12"/>
    <sheet name="Figure 2.4" sheetId="86" r:id="rId13"/>
    <sheet name="Figure 2.5" sheetId="88" r:id="rId14"/>
    <sheet name="Figure 2.6" sheetId="89" r:id="rId15"/>
    <sheet name="Figure 2.7" sheetId="47" r:id="rId16"/>
    <sheet name="Figure 2.8" sheetId="91" r:id="rId17"/>
    <sheet name="Long term forecasts" sheetId="13" r:id="rId18"/>
    <sheet name="Figure 2.9" sheetId="77" r:id="rId19"/>
    <sheet name="Figure 2.10" sheetId="78" r:id="rId20"/>
    <sheet name="Table 2.6" sheetId="37" r:id="rId21"/>
    <sheet name="Short run forecasts" sheetId="16" r:id="rId22"/>
    <sheet name="Table 2.7" sheetId="38" r:id="rId23"/>
    <sheet name="Medium term forecasts" sheetId="26" r:id="rId24"/>
    <sheet name="Figure 2.11" sheetId="21" r:id="rId25"/>
    <sheet name="Figure 2.12" sheetId="20" r:id="rId26"/>
    <sheet name="Figure 2.13" sheetId="71" r:id="rId27"/>
    <sheet name="Figure 2.14" sheetId="72" r:id="rId28"/>
    <sheet name="Figure 2.15" sheetId="83" r:id="rId29"/>
    <sheet name="Figure 2.16" sheetId="76" r:id="rId30"/>
    <sheet name="Table 2.8" sheetId="92" r:id="rId31"/>
    <sheet name="Figure 2.17" sheetId="22" r:id="rId32"/>
    <sheet name="Figure 2.18" sheetId="73" r:id="rId33"/>
    <sheet name="Figure 2.19" sheetId="82" r:id="rId34"/>
    <sheet name="Second round effects" sheetId="27" r:id="rId35"/>
    <sheet name="Forecast sensitivities" sheetId="19" r:id="rId36"/>
    <sheet name="Table 2.9" sheetId="93" r:id="rId37"/>
    <sheet name="Figure 2.20" sheetId="94" r:id="rId38"/>
    <sheet name="Figure 2.21" sheetId="95" r:id="rId39"/>
    <sheet name="Figure 2.22" sheetId="96" r:id="rId40"/>
    <sheet name="Comparison to previous forecast" sheetId="18" r:id="rId41"/>
    <sheet name="Table 2.10" sheetId="60" r:id="rId42"/>
    <sheet name="Figure 2.23" sheetId="57" r:id="rId43"/>
    <sheet name="Figure 2.24" sheetId="58" r:id="rId44"/>
    <sheet name="Figure 2.25" sheetId="59" r:id="rId45"/>
    <sheet name="Comparison to OBR UK" sheetId="63" r:id="rId46"/>
    <sheet name="Table 2.11" sheetId="65" r:id="rId47"/>
    <sheet name="Figure 2.26" sheetId="66" r:id="rId48"/>
    <sheet name="Figure 2.27" sheetId="69" r:id="rId49"/>
    <sheet name="Figure 2.28" sheetId="68" r:id="rId50"/>
  </sheets>
  <externalReferences>
    <externalReference r:id="rId51"/>
  </externalReferences>
  <definedNames>
    <definedName name="OLE_LINK1" localSheetId="11">'Figure 2.3'!$C$27</definedName>
    <definedName name="Transactions">[1]Rest!$E$4</definedName>
    <definedName name="Transactions2" localSheetId="7">'[1]up to 500K'!#REF!</definedName>
    <definedName name="Transactions2" localSheetId="8">'[1]up to 500K'!#REF!</definedName>
    <definedName name="Transactions2" localSheetId="31">'[1]up to 500K'!#REF!</definedName>
    <definedName name="Transactions2" localSheetId="9">'[1]up to 500K'!#REF!</definedName>
    <definedName name="Transactions2" localSheetId="11">'[1]up to 500K'!#REF!</definedName>
    <definedName name="Transactions2" localSheetId="12">'[1]up to 500K'!#REF!</definedName>
    <definedName name="Transactions2" localSheetId="13">'[1]up to 500K'!#REF!</definedName>
    <definedName name="Transactions2" localSheetId="14">'[1]up to 500K'!#REF!</definedName>
    <definedName name="Transactions2" localSheetId="16">'[1]up to 500K'!#REF!</definedName>
    <definedName name="Transactions2">'[1]up to 500K'!#REF!</definedName>
  </definedNames>
  <calcPr calcId="145621"/>
</workbook>
</file>

<file path=xl/calcChain.xml><?xml version="1.0" encoding="utf-8"?>
<calcChain xmlns="http://schemas.openxmlformats.org/spreadsheetml/2006/main">
  <c r="C61" i="73" l="1"/>
  <c r="C53" i="73"/>
  <c r="D53" i="73"/>
  <c r="E53" i="73"/>
  <c r="E63" i="73" s="1"/>
  <c r="F53" i="73"/>
  <c r="F63" i="73" s="1"/>
  <c r="G53" i="73"/>
  <c r="C54" i="73"/>
  <c r="D54" i="73"/>
  <c r="E54" i="73"/>
  <c r="F54" i="73"/>
  <c r="G54" i="73"/>
  <c r="C55" i="73"/>
  <c r="D55" i="73"/>
  <c r="E55" i="73"/>
  <c r="F55" i="73"/>
  <c r="G55" i="73"/>
  <c r="C56" i="73"/>
  <c r="D56" i="73"/>
  <c r="E56" i="73"/>
  <c r="F56" i="73"/>
  <c r="G56" i="73"/>
  <c r="C57" i="73"/>
  <c r="D57" i="73"/>
  <c r="E57" i="73"/>
  <c r="F57" i="73"/>
  <c r="G57" i="73"/>
  <c r="C58" i="73"/>
  <c r="D58" i="73"/>
  <c r="E58" i="73"/>
  <c r="F58" i="73"/>
  <c r="G58" i="73"/>
  <c r="C59" i="73"/>
  <c r="D59" i="73"/>
  <c r="E59" i="73"/>
  <c r="F59" i="73"/>
  <c r="G59" i="73"/>
  <c r="C60" i="73"/>
  <c r="D60" i="73"/>
  <c r="E60" i="73"/>
  <c r="F60" i="73"/>
  <c r="G60" i="73"/>
  <c r="D61" i="73"/>
  <c r="E61" i="73"/>
  <c r="F61" i="73"/>
  <c r="G61" i="73"/>
  <c r="C63" i="73"/>
  <c r="D63" i="73"/>
  <c r="G63" i="73"/>
  <c r="G52" i="73"/>
  <c r="G62" i="73" s="1"/>
  <c r="F52" i="73"/>
  <c r="F62" i="73" s="1"/>
  <c r="E52" i="73"/>
  <c r="E62" i="73" s="1"/>
  <c r="D52" i="73"/>
  <c r="D62" i="73" s="1"/>
  <c r="C52" i="73"/>
  <c r="C62" i="73" s="1"/>
</calcChain>
</file>

<file path=xl/sharedStrings.xml><?xml version="1.0" encoding="utf-8"?>
<sst xmlns="http://schemas.openxmlformats.org/spreadsheetml/2006/main" count="1031" uniqueCount="369">
  <si>
    <t>Return to Contents page</t>
  </si>
  <si>
    <t>2017-18</t>
  </si>
  <si>
    <t>2018-19</t>
  </si>
  <si>
    <t>2019-20</t>
  </si>
  <si>
    <t>2020-21</t>
  </si>
  <si>
    <t>2021-22</t>
  </si>
  <si>
    <t>2022-23</t>
  </si>
  <si>
    <t>2016-17</t>
  </si>
  <si>
    <t>GDP</t>
  </si>
  <si>
    <t>Employment</t>
  </si>
  <si>
    <t>Headline</t>
  </si>
  <si>
    <t> Outturn</t>
  </si>
  <si>
    <t>Forecast</t>
  </si>
  <si>
    <t>Output Gap (% of GDP)</t>
  </si>
  <si>
    <t>Components of GDP</t>
  </si>
  <si>
    <t>Domestic Demand</t>
  </si>
  <si>
    <t>Government Consumption</t>
  </si>
  <si>
    <t>Exports</t>
  </si>
  <si>
    <t>Imports</t>
  </si>
  <si>
    <t>Net Trade (% of GDP)</t>
  </si>
  <si>
    <t>Labour Market</t>
  </si>
  <si>
    <t>Nominal wages</t>
  </si>
  <si>
    <t>Real wages</t>
  </si>
  <si>
    <t>Average earnings</t>
  </si>
  <si>
    <t>Employment (thousands)</t>
  </si>
  <si>
    <t>Unemployment (%)</t>
  </si>
  <si>
    <t>4 Quarter Growth Periods</t>
  </si>
  <si>
    <t>Criteria</t>
  </si>
  <si>
    <t>4 quarter period</t>
  </si>
  <si>
    <t>Compared to</t>
  </si>
  <si>
    <t>Shock</t>
  </si>
  <si>
    <t>2016Q2 - 2017Q1</t>
  </si>
  <si>
    <t>Y</t>
  </si>
  <si>
    <t>N</t>
  </si>
  <si>
    <t>2016Q3 - 2017Q2</t>
  </si>
  <si>
    <t>2016Q4 - 2017Q3</t>
  </si>
  <si>
    <t>2017Q1 - 2017Q4</t>
  </si>
  <si>
    <t>2017Q2 - 2018Q1</t>
  </si>
  <si>
    <t>2017Q3 - 2018Q2</t>
  </si>
  <si>
    <t>2017Q4 - 2018Q3</t>
  </si>
  <si>
    <t>2018Q1 - 2018Q4</t>
  </si>
  <si>
    <t>2018Q2 - 2019Q1</t>
  </si>
  <si>
    <t>Issue</t>
  </si>
  <si>
    <t>Judgement</t>
  </si>
  <si>
    <t>1998-99</t>
  </si>
  <si>
    <t>1999-00</t>
  </si>
  <si>
    <t>2000-01</t>
  </si>
  <si>
    <t>2001-02</t>
  </si>
  <si>
    <t>2002-03</t>
  </si>
  <si>
    <t>2003-04</t>
  </si>
  <si>
    <t>2004-05</t>
  </si>
  <si>
    <t>2005-06</t>
  </si>
  <si>
    <t>2006-07</t>
  </si>
  <si>
    <t>2007-08</t>
  </si>
  <si>
    <t>2008-09</t>
  </si>
  <si>
    <t>2009-10</t>
  </si>
  <si>
    <t>2010-11</t>
  </si>
  <si>
    <t>2011-12</t>
  </si>
  <si>
    <t>2012-13</t>
  </si>
  <si>
    <t>2013-14</t>
  </si>
  <si>
    <t>2014-15</t>
  </si>
  <si>
    <t>2015-16</t>
  </si>
  <si>
    <t>Consumption (+residual)</t>
  </si>
  <si>
    <t>Historic average</t>
  </si>
  <si>
    <t>Government</t>
  </si>
  <si>
    <t>Net Trade</t>
  </si>
  <si>
    <t>1997-98</t>
  </si>
  <si>
    <t>Unit</t>
  </si>
  <si>
    <t>Hours</t>
  </si>
  <si>
    <t>Period</t>
  </si>
  <si>
    <t>16+ population</t>
  </si>
  <si>
    <t>16+ participation rate</t>
  </si>
  <si>
    <t>Trend unemployment rate</t>
  </si>
  <si>
    <t>Trend average hours worked</t>
  </si>
  <si>
    <t>Trend productivity</t>
  </si>
  <si>
    <t>Potential output</t>
  </si>
  <si>
    <t>Hours worked</t>
  </si>
  <si>
    <t>Productivity</t>
  </si>
  <si>
    <t>Quarter</t>
  </si>
  <si>
    <t xml:space="preserve">GDP </t>
  </si>
  <si>
    <t>2017 Q1</t>
  </si>
  <si>
    <t>2017 Q2</t>
  </si>
  <si>
    <t>2017 Q3</t>
  </si>
  <si>
    <t>2017 Q4</t>
  </si>
  <si>
    <t>Scottish Output gap: Production function</t>
  </si>
  <si>
    <t>Scottish Output gap: Cyclical indicators</t>
  </si>
  <si>
    <t>Low variant</t>
  </si>
  <si>
    <t>High variant</t>
  </si>
  <si>
    <t>Migration</t>
  </si>
  <si>
    <t>Unemployment</t>
  </si>
  <si>
    <t>Average hours</t>
  </si>
  <si>
    <t>Employment (‘000s)</t>
  </si>
  <si>
    <t>Inflation</t>
  </si>
  <si>
    <t>Average annual earnings</t>
  </si>
  <si>
    <t>Source: Scottish Fiscal Commission and Scottish Government</t>
  </si>
  <si>
    <t>Source: Scottish Fiscal Commission</t>
  </si>
  <si>
    <t>GDP per capita</t>
  </si>
  <si>
    <t>Employment (millions)</t>
  </si>
  <si>
    <t>Real hourly wages</t>
  </si>
  <si>
    <t>Flat at 4.5 per cent over the whole forecast period</t>
  </si>
  <si>
    <t>SFC Scotland</t>
  </si>
  <si>
    <t>Contribution of changes in savings</t>
  </si>
  <si>
    <t>Employment growth</t>
  </si>
  <si>
    <t>Source: Scottish Fiscal Commission and OBR Draft Budget 2018-19</t>
  </si>
  <si>
    <t>Actual productivity index</t>
  </si>
  <si>
    <t>Scenario 1: Pre-crisis growth rates</t>
  </si>
  <si>
    <t>Scenario 2: Central Scenario</t>
  </si>
  <si>
    <t>Scenario 3: Post crisis growth rates</t>
  </si>
  <si>
    <t>Actual GDP</t>
  </si>
  <si>
    <t>Actual GDP forecast</t>
  </si>
  <si>
    <t>Potential output forecast</t>
  </si>
  <si>
    <t>1996-97</t>
  </si>
  <si>
    <t>1995-96</t>
  </si>
  <si>
    <t>1994-95</t>
  </si>
  <si>
    <t>1993-94</t>
  </si>
  <si>
    <t>Scotland - total</t>
  </si>
  <si>
    <t>Scotland - per capita</t>
  </si>
  <si>
    <t>UK - total</t>
  </si>
  <si>
    <t>UK - per capita</t>
  </si>
  <si>
    <t>YoY %</t>
  </si>
  <si>
    <t>Contributions to GDP</t>
  </si>
  <si>
    <t>Table 2.6: Growth of potential output and contribution of components</t>
  </si>
  <si>
    <t>Consumption growth</t>
  </si>
  <si>
    <t>Employment level, thousands</t>
  </si>
  <si>
    <t>Participation level, thousands</t>
  </si>
  <si>
    <t>Potential output growth</t>
  </si>
  <si>
    <t>Total Population (thousands)</t>
  </si>
  <si>
    <t>Q1</t>
  </si>
  <si>
    <t>Q2</t>
  </si>
  <si>
    <t>Q3</t>
  </si>
  <si>
    <t>Q4</t>
  </si>
  <si>
    <t>£ billion</t>
  </si>
  <si>
    <t>Contributions to potential output growth (%)</t>
  </si>
  <si>
    <t>Potential output growth (%)</t>
  </si>
  <si>
    <t>Component of potential output (%)</t>
  </si>
  <si>
    <t>Contribution of RDHI</t>
  </si>
  <si>
    <t>Table 2.3: Assessment of Scotland-specific economic shock</t>
  </si>
  <si>
    <t>4Q on 4Q growth in GDP (%)</t>
  </si>
  <si>
    <t>Table 2.4: Key economy forecasts judgements</t>
  </si>
  <si>
    <t>Limited growth in capital and operational expenditure in the UKCS will mean that less demand will be generated in the onshore Scottish economy by offshore activities than in the period 2010 to 2014</t>
  </si>
  <si>
    <t>Broadly flat over the forecast</t>
  </si>
  <si>
    <t>2014 = 100</t>
  </si>
  <si>
    <t>Table 2.7: Quarter on quarter growth rates, outturn and forecast, (per cent)</t>
  </si>
  <si>
    <t>6.  Changing UK-EU relationship</t>
  </si>
  <si>
    <t>Nominal annual earnings</t>
  </si>
  <si>
    <t>Forecast Context and summary</t>
  </si>
  <si>
    <t>Key assumptions and judgements</t>
  </si>
  <si>
    <t>The long run, productivity and potential output</t>
  </si>
  <si>
    <t>Short run forecasts</t>
  </si>
  <si>
    <t>The medium term outlook and the output gap</t>
  </si>
  <si>
    <t>Second round effects</t>
  </si>
  <si>
    <t>Forecast sensitivities</t>
  </si>
  <si>
    <t>Comparison to previous forecasts</t>
  </si>
  <si>
    <t>Comparison to OBR UK forecasts</t>
  </si>
  <si>
    <t>Table 2.2: Headline economy forecasts</t>
  </si>
  <si>
    <t>Table 2.7: Quarter on quarter growth rates, outturn and forecast</t>
  </si>
  <si>
    <t>Scotland's Economic &amp; Fiscal Forecasts - Chapter 2 - Economy Forecast</t>
  </si>
  <si>
    <t>Note: Shaded cells are outturn</t>
  </si>
  <si>
    <t xml:space="preserve">Source: Scottish Fiscal Commission, </t>
  </si>
  <si>
    <t>Source: Scottish Fiscal Commission,</t>
  </si>
  <si>
    <t>OBR March 2018</t>
  </si>
  <si>
    <t>SFC May 2018</t>
  </si>
  <si>
    <t>SFC Dec 2017</t>
  </si>
  <si>
    <t>2023-24</t>
  </si>
  <si>
    <t>Note: Historic average is based on growth from 1998 to 2017</t>
  </si>
  <si>
    <r>
      <rPr>
        <sz val="9"/>
        <color theme="10"/>
        <rFont val="Arial"/>
        <family val="2"/>
      </rPr>
      <t xml:space="preserve">               </t>
    </r>
    <r>
      <rPr>
        <u/>
        <sz val="9"/>
        <color theme="10"/>
        <rFont val="Arial"/>
        <family val="2"/>
      </rPr>
      <t>Scottish Government (2018) Quarterly National Accounts Scotland Quarter 3 2017</t>
    </r>
  </si>
  <si>
    <t>SFC Dec 17</t>
  </si>
  <si>
    <t>SFC May 18</t>
  </si>
  <si>
    <t>Table 2.11: Comparison of SFC May 2018 Scottish economy forecasts with OBR March 2018 UK economy forecasts, calendar year, % year on year growth unless otherwise stated</t>
  </si>
  <si>
    <t>December 2017</t>
  </si>
  <si>
    <t>May 2018</t>
  </si>
  <si>
    <t>Table 2.2: Headline economy forecasts, constant prices, financial year (% change on previous financial year unless otherwise stated)</t>
  </si>
  <si>
    <t>Government Investment</t>
  </si>
  <si>
    <t>Household Consumption (1)</t>
  </si>
  <si>
    <t>Private Investment (2)</t>
  </si>
  <si>
    <t>Nominal wages (3)</t>
  </si>
  <si>
    <t>Average earnings (4)</t>
  </si>
  <si>
    <t>1. Includes a statistical residual from deflating GDP(E) current prices data</t>
  </si>
  <si>
    <t>2. Gross capital formation in the private sector</t>
  </si>
  <si>
    <t>3. Nominal wages is hourly pay, estimated as compensation of employees divided by total hours worked</t>
  </si>
  <si>
    <t>4. Earnings is average annual earnings from employment, specifically the product of hourly pay and average annual hours worked</t>
  </si>
  <si>
    <t>2018Q3 - 2019Q2</t>
  </si>
  <si>
    <t>2018Q4 - 2019Q3</t>
  </si>
  <si>
    <t>2019Q1 - 2019Q4</t>
  </si>
  <si>
    <t>2019Q2 - 2020Q1</t>
  </si>
  <si>
    <r>
      <rPr>
        <sz val="9"/>
        <color theme="10"/>
        <rFont val="Arial"/>
        <family val="2"/>
      </rPr>
      <t xml:space="preserve">               </t>
    </r>
    <r>
      <rPr>
        <u/>
        <sz val="9"/>
        <color theme="10"/>
        <rFont val="Arial"/>
        <family val="2"/>
      </rPr>
      <t>OBR (2018) Economic and Fiscal Outlook March 2018</t>
    </r>
  </si>
  <si>
    <t>OBR March 2018 UK</t>
  </si>
  <si>
    <t>Change since December 2017</t>
  </si>
  <si>
    <t>The economy is broadly on trend but operating slightly above capacity. That is, actual output is judged to be above potential output, with a small positive output gap of 0.7 per cent in 2017-18</t>
  </si>
  <si>
    <t>Annual growth of 0.25 per cent in 2018-19, increasing linearly to 1.1 per cent by 2023-24</t>
  </si>
  <si>
    <t>Annual growth in 2018-19 has been lowered from 0.5 to 0.25 per cent, in line with a broadly flat productivity trend observed in 2017. The previous pathway has been extended to 2023-24, with productivity growth of 1.1 per cent</t>
  </si>
  <si>
    <t>No change</t>
  </si>
  <si>
    <t>ONS 2016-based population projections 50 per cent EU migration variant</t>
  </si>
  <si>
    <t>OBR UK Spring Statement March 2018 forecasts</t>
  </si>
  <si>
    <t>Updated from UK Autumn Budget 2017</t>
  </si>
  <si>
    <t xml:space="preserve">No second round effects are quantified in the economy forecasts </t>
  </si>
  <si>
    <r>
      <t>1.</t>
    </r>
    <r>
      <rPr>
        <sz val="11"/>
        <color theme="1"/>
        <rFont val="Times New Roman"/>
        <family val="1"/>
      </rPr>
      <t xml:space="preserve">  </t>
    </r>
    <r>
      <rPr>
        <sz val="11"/>
        <color theme="1"/>
        <rFont val="Helvetica"/>
      </rPr>
      <t>The output gap</t>
    </r>
  </si>
  <si>
    <r>
      <t>2.</t>
    </r>
    <r>
      <rPr>
        <sz val="11"/>
        <color theme="1"/>
        <rFont val="Times New Roman"/>
        <family val="1"/>
      </rPr>
      <t xml:space="preserve">  </t>
    </r>
    <r>
      <rPr>
        <sz val="11"/>
        <color theme="1"/>
        <rFont val="Helvetica"/>
      </rPr>
      <t>Trend productivity</t>
    </r>
  </si>
  <si>
    <r>
      <t>3.</t>
    </r>
    <r>
      <rPr>
        <sz val="11"/>
        <color theme="1"/>
        <rFont val="Times New Roman"/>
        <family val="1"/>
      </rPr>
      <t xml:space="preserve">  </t>
    </r>
    <r>
      <rPr>
        <sz val="11"/>
        <color theme="1"/>
        <rFont val="Helvetica"/>
      </rPr>
      <t>Trend unemployment rate</t>
    </r>
  </si>
  <si>
    <r>
      <t>4.</t>
    </r>
    <r>
      <rPr>
        <sz val="11"/>
        <color theme="1"/>
        <rFont val="Times New Roman"/>
        <family val="1"/>
      </rPr>
      <t xml:space="preserve">  </t>
    </r>
    <r>
      <rPr>
        <sz val="11"/>
        <color theme="1"/>
        <rFont val="Helvetica"/>
      </rPr>
      <t>Population projections</t>
    </r>
  </si>
  <si>
    <r>
      <t>5.</t>
    </r>
    <r>
      <rPr>
        <sz val="11"/>
        <color theme="1"/>
        <rFont val="Times New Roman"/>
        <family val="1"/>
      </rPr>
      <t xml:space="preserve">  </t>
    </r>
    <r>
      <rPr>
        <sz val="11"/>
        <color theme="1"/>
        <rFont val="Helvetica"/>
      </rPr>
      <t>Forecasts of the UK</t>
    </r>
  </si>
  <si>
    <r>
      <t>7.</t>
    </r>
    <r>
      <rPr>
        <sz val="11"/>
        <color theme="1"/>
        <rFont val="Times New Roman"/>
        <family val="1"/>
      </rPr>
      <t xml:space="preserve">  </t>
    </r>
    <r>
      <rPr>
        <sz val="11"/>
        <color theme="1"/>
        <rFont val="Helvetica"/>
      </rPr>
      <t>Impact of UK Continental Shelf Oil &amp; Gas activity on the onshore economy</t>
    </r>
  </si>
  <si>
    <r>
      <t>8.</t>
    </r>
    <r>
      <rPr>
        <sz val="11"/>
        <color theme="1"/>
        <rFont val="Times New Roman"/>
        <family val="1"/>
      </rPr>
      <t xml:space="preserve">  </t>
    </r>
    <r>
      <rPr>
        <sz val="11"/>
        <color theme="1"/>
        <rFont val="Helvetica"/>
      </rPr>
      <t>Savings ratio</t>
    </r>
  </si>
  <si>
    <r>
      <t>9.</t>
    </r>
    <r>
      <rPr>
        <sz val="11"/>
        <color theme="1"/>
        <rFont val="Times New Roman"/>
        <family val="1"/>
      </rPr>
      <t xml:space="preserve">  </t>
    </r>
    <r>
      <rPr>
        <sz val="11"/>
        <color theme="1"/>
        <rFont val="Helvetica"/>
      </rPr>
      <t>Second round effects</t>
    </r>
  </si>
  <si>
    <t>Similar to the OBR:
• The UK leaves the EU in March 2019
• New trading arrangements with the EU and others slow the pace of import and export growth
• The UK adopts a tighter migration regime than that currently in place
• Slower productivity growth</t>
  </si>
  <si>
    <t>Figure 2.1: GDP, employment and total hours worked index, 2016 Q1 = 100</t>
  </si>
  <si>
    <t>Year</t>
  </si>
  <si>
    <t>Total hours worked</t>
  </si>
  <si>
    <t>Figure 2.2: Outturn and trend productivity, % growth</t>
  </si>
  <si>
    <t>Figure 2.2: Outturn and trend productivity</t>
  </si>
  <si>
    <t>Figure 2.1: GDP, employment and total hours worked index</t>
  </si>
  <si>
    <t>Outturn data</t>
  </si>
  <si>
    <t>Table 2.5: Sources of earnings information for Scotland, comparable annual growth rate (%)</t>
  </si>
  <si>
    <t>Source</t>
  </si>
  <si>
    <t>Variable</t>
  </si>
  <si>
    <t>Time period</t>
  </si>
  <si>
    <t>ASHE</t>
  </si>
  <si>
    <t>Gross hourly pay</t>
  </si>
  <si>
    <t>Year to April of reference year</t>
  </si>
  <si>
    <t>RTI: PAYE</t>
  </si>
  <si>
    <t>4Q on 4Q growth up to 2017 Q4</t>
  </si>
  <si>
    <t>LFS: GWE</t>
  </si>
  <si>
    <t>Gross weekly earnings, FT only</t>
  </si>
  <si>
    <t>QNAS: COE based measure</t>
  </si>
  <si>
    <t>Total COE divided by total hours worked</t>
  </si>
  <si>
    <t>4Q on 4Q growth up to 2017 Q3</t>
  </si>
  <si>
    <t>Table 2.5: Source of earnings information for Scotland</t>
  </si>
  <si>
    <t>% could not find a full time job</t>
  </si>
  <si>
    <t>% could not find a perm job</t>
  </si>
  <si>
    <t>proportion inactive wants a job</t>
  </si>
  <si>
    <t>Weighted average</t>
  </si>
  <si>
    <t>Developments in the Scottish economy</t>
  </si>
  <si>
    <t>Productivity growth</t>
  </si>
  <si>
    <t>Labour market slack effect</t>
  </si>
  <si>
    <t>Residual</t>
  </si>
  <si>
    <t>Real wage growth</t>
  </si>
  <si>
    <t>Contributions to real wage growth (%)</t>
  </si>
  <si>
    <t>Contributions to real wage growth (forecast %)</t>
  </si>
  <si>
    <r>
      <rPr>
        <sz val="9"/>
        <color theme="10"/>
        <rFont val="Arial"/>
        <family val="2"/>
      </rPr>
      <t xml:space="preserve">               </t>
    </r>
    <r>
      <rPr>
        <u/>
        <sz val="9"/>
        <color theme="10"/>
        <rFont val="Arial"/>
        <family val="2"/>
      </rPr>
      <t>ONS (2018) Labour Force Survey April 2018</t>
    </r>
  </si>
  <si>
    <t>2018 Q1</t>
  </si>
  <si>
    <t>2018 Q2</t>
  </si>
  <si>
    <t>Table 2.8: Scottish Government’s MTFS public sector spending plans and SFC forecasts (£ million)</t>
  </si>
  <si>
    <t>Table 2.8: Scottish Government's MTFS public sector spending plans and SFC forecasts</t>
  </si>
  <si>
    <t>MTFS18 SG resource spending excl. Social Security (current £million)</t>
  </si>
  <si>
    <t>SFC General Govt Consumption (current £million)</t>
  </si>
  <si>
    <t>SFC General Govt Consumption     (2015 £million)</t>
  </si>
  <si>
    <t>MTFS18 SG     capital spending   incl. borrowing       (current £million)</t>
  </si>
  <si>
    <t>SFC General Govt Investment     (current £million)</t>
  </si>
  <si>
    <t>SFC General Govt Investment        (2015 £million)</t>
  </si>
  <si>
    <r>
      <rPr>
        <sz val="9"/>
        <color theme="10"/>
        <rFont val="Helvetica"/>
      </rPr>
      <t xml:space="preserve">               </t>
    </r>
    <r>
      <rPr>
        <u/>
        <sz val="9"/>
        <color theme="10"/>
        <rFont val="Helvetica"/>
      </rPr>
      <t>Scottish Government (2018) Quarterly National Accounts Scotland Quarter 3 2017</t>
    </r>
  </si>
  <si>
    <t xml:space="preserve">With regards to General Government Investment, the figure for 2016-17 in current prices is taken from the Scottish Government’s 2017 Q3 QNAS publication. The 2016-17 figure in constant prices which provides the starting point for our level forecasts is taken directly from our core forecasting model, therefore the constant-price forecasts in this table can differ from deflated nominal values.   </t>
  </si>
  <si>
    <t xml:space="preserve">               Scottish Government's Medium Term Financial Strategy,</t>
  </si>
  <si>
    <t>Table 2.10: Comparison of SFC May 2018 economy forecasts with SFC December 2017 economy forecasts</t>
  </si>
  <si>
    <t>Table 2.9: Economic forecast variants, average growth rates of GDP, employment and average earnings from 2018-19 to 2023-24 (%)</t>
  </si>
  <si>
    <t>Table 2.9: Economic forecast variants, average growth rates of GDP, employment and average earnings</t>
  </si>
  <si>
    <t>Table 2.11: Comparison of SFC May 2018 Scottish economy forecasts with OBR March 2018 UK economy forecasts</t>
  </si>
  <si>
    <t>Brent price</t>
  </si>
  <si>
    <t>Capital Expenditure</t>
  </si>
  <si>
    <t>Operating Expenditure</t>
  </si>
  <si>
    <t>Economic growth</t>
  </si>
  <si>
    <t>Trend productivity growth</t>
  </si>
  <si>
    <t>Nominal wage growth</t>
  </si>
  <si>
    <t>Note:</t>
  </si>
  <si>
    <t>Figure 2.4: Indicators of labour market slack and compositive indicator</t>
  </si>
  <si>
    <t>Figure 2.5: Contributions to real wage growth, %</t>
  </si>
  <si>
    <t>Figure 2.6: Contributions to real wage growth, forecast %</t>
  </si>
  <si>
    <t>Figure 2.7: Monthly Europe (ICE) Brent prices</t>
  </si>
  <si>
    <t>Figure 2.8: UKCS capital and operating expenditure</t>
  </si>
  <si>
    <t>Figure 2.9: Historic productivity, low to high projections and forecast, constant prices (2014 = 100)</t>
  </si>
  <si>
    <t>Figure 2.10: Potential output and contribution of components, financial year per cent growth</t>
  </si>
  <si>
    <t>Figure 2.11: Scottish output gap comparison, % of trend GDP</t>
  </si>
  <si>
    <t>Figure 2.12: Actual GDP and Potential Output, quarterly £ million 2015 constant prices</t>
  </si>
  <si>
    <t>Figure 2.13: Employment and participation level, outturn and forecast, thousands of individuals</t>
  </si>
  <si>
    <t>Figure 2.14: Real wages and productivity, annual growth (%)</t>
  </si>
  <si>
    <r>
      <rPr>
        <sz val="9"/>
        <color theme="10"/>
        <rFont val="Arial"/>
        <family val="2"/>
      </rPr>
      <t xml:space="preserve">               </t>
    </r>
    <r>
      <rPr>
        <u/>
        <sz val="9"/>
        <color theme="10"/>
        <rFont val="Arial"/>
        <family val="2"/>
      </rPr>
      <t>OBR (2018) Economic and Fiscal Outlook March 2018</t>
    </r>
    <r>
      <rPr>
        <sz val="9"/>
        <rFont val="Arial"/>
        <family val="2"/>
      </rPr>
      <t xml:space="preserve">, </t>
    </r>
  </si>
  <si>
    <t>Figure 2.15: Real Disposable Household Income, Scotland and OBR UK forecasts, total and per capita, financial year growth (%)</t>
  </si>
  <si>
    <t>Figure 2.16: Consumption by contribution of components: RDHI and dis-saving, outturn and forecast, financial year growth rate (%)</t>
  </si>
  <si>
    <t>Figure 2.19: Potential output and actual GDP, outturn and forecast, financial year £ million 2015 constant prices</t>
  </si>
  <si>
    <t>Figure 2.20: Economy forecast variants, average deviation from central forecast of annual GDP growth from 2018-19 to 2023-24, percentage points</t>
  </si>
  <si>
    <t>Figure 2.21: Economy forecast variants, deviation from central forecast of average employment growth from 2018-19 to 2023-24, percentage points</t>
  </si>
  <si>
    <t>Figure 2.22: Economic forecast variants, average deviation from central forecast of average nominal earnings growth from 2018-19 to 2023-24, (%)</t>
  </si>
  <si>
    <t xml:space="preserve">Figure 2.23: Forecast comparison, GDP financial year growth rate (%) </t>
  </si>
  <si>
    <t>Figure 2.24: Forecast comparison, employment level financial years (thousands)</t>
  </si>
  <si>
    <t>Figure 2.25: Forecast comparison, average nominal earnings, financial year growth rate (%)</t>
  </si>
  <si>
    <t>Figure 2.26: SFC May 2018 Scotland and OBR March 2018 UK forecast comparison, GDP and GDP per capita, calendar year growth rate (%)</t>
  </si>
  <si>
    <t>Figure 2.27: SFC May 2018 Scotland and OBR March 2018 UK forecast comparison, employment level, calendar year growth rate (%)</t>
  </si>
  <si>
    <t>Figure 2.3: Real wages, Scotland and UK</t>
  </si>
  <si>
    <t>Figure 2.5: Contributions to real wage growth</t>
  </si>
  <si>
    <t>Figure 2.9: Historic productivity, low to high projections and forecast</t>
  </si>
  <si>
    <t>Figure 2.10: Potential output and contribution of components</t>
  </si>
  <si>
    <t>Figure 2.11: Scottish output gap comparison</t>
  </si>
  <si>
    <t>Figure 2.12: Actual GDP and Potential Output</t>
  </si>
  <si>
    <t>Figure 2.13: Employment and participation level, outturn and forecast</t>
  </si>
  <si>
    <t>Figure 2.14: Real wages and productivity</t>
  </si>
  <si>
    <t>Figure 2.15: Real Disposable Household Income, Scotland and OBR UK forecasts, total and per capita</t>
  </si>
  <si>
    <t>Figure 2.16: Consumption by contribution of components: RDHI and dis-saving, outturn and forecast</t>
  </si>
  <si>
    <t>Figure 2.17: GDP and contributions by component</t>
  </si>
  <si>
    <t>Figure 2.19: Potential output and actual GDP, outturn and forecast</t>
  </si>
  <si>
    <t>Figure 2.20: Economy forecast variants, average deviation from central forecast of annual GDP growth</t>
  </si>
  <si>
    <t>Figure 2.21: Economy forecast variants, deviation from central forecast of average employment growth</t>
  </si>
  <si>
    <t>Figure 2.22: Economic forecast variants, average deviation from central forecast of average nominal earnings growth</t>
  </si>
  <si>
    <t>Figure 2.23: Forecast comparison, GDP</t>
  </si>
  <si>
    <t>Figure 2.24: Forecast comparison, employment level</t>
  </si>
  <si>
    <t>Figure 2.25: Forecast comparison, average nominal earnings</t>
  </si>
  <si>
    <t>Table 2.1: Headline economy forecasts, May 2018 and December 2017, calendar year (% growth)</t>
  </si>
  <si>
    <t>Table 2.1: Headline economy forecasts, May 2018 and December 2017</t>
  </si>
  <si>
    <t>Figure 2.26: SFC May 2018 Scotland and OBR March 2018 UK forecast comparison, GDP and GDP per capita</t>
  </si>
  <si>
    <t>Figure 2.27: SFC May 2018 Scotland and OBR March 2018 UK forecast comparison, employment level</t>
  </si>
  <si>
    <t>Scotland</t>
  </si>
  <si>
    <t>UK</t>
  </si>
  <si>
    <t>ASHE
(gross mean hourly pay)
2009 = 100</t>
  </si>
  <si>
    <t>GWE
(gross weekly earnings)
2009 = 100</t>
  </si>
  <si>
    <t>AWE
(Weekly pay)
2009 = 100</t>
  </si>
  <si>
    <t>Note: real wage growth has been smoothed to aid interpretation and the figures may be slightly different to actual data</t>
  </si>
  <si>
    <t>Scottish Fiscal Commission,</t>
  </si>
  <si>
    <r>
      <rPr>
        <sz val="9"/>
        <color theme="10"/>
        <rFont val="Arial"/>
        <family val="2"/>
      </rPr>
      <t xml:space="preserve">               </t>
    </r>
    <r>
      <rPr>
        <u/>
        <sz val="9"/>
        <color theme="10"/>
        <rFont val="Arial"/>
        <family val="2"/>
      </rPr>
      <t>Scottish Government (2018) Quarterly National Accounts Scotland Quarter 4 2017</t>
    </r>
    <r>
      <rPr>
        <sz val="9"/>
        <rFont val="Arial"/>
        <family val="2"/>
      </rPr>
      <t>,</t>
    </r>
  </si>
  <si>
    <t>Figure 2.26: SFC May 2018 Scotland and OBR March 2018 UK forecast comparison, real hourly wages, calendar year growth rate (%)</t>
  </si>
  <si>
    <t>Figure 2.28: SFC May 2018 Scotland and OBR March 2018 UK forecast comparison, real hourly wages</t>
  </si>
  <si>
    <r>
      <rPr>
        <sz val="9"/>
        <color theme="10"/>
        <rFont val="Arial"/>
        <family val="2"/>
      </rPr>
      <t xml:space="preserve">               </t>
    </r>
    <r>
      <rPr>
        <u/>
        <sz val="9"/>
        <color theme="10"/>
        <rFont val="Arial"/>
        <family val="2"/>
      </rPr>
      <t>Scottish Fiscal Commission (2017) Scotland’s Economic and Fiscal Forecasts</t>
    </r>
  </si>
  <si>
    <t>Source:</t>
  </si>
  <si>
    <t>ONS (2018) Regional labour market statistics in the UK: May 2018, HI11</t>
  </si>
  <si>
    <t>Scottish Fiscal Commission</t>
  </si>
  <si>
    <t>Scottish Government (2018) Labour Productivity Statistics, 2017 Quarter 4</t>
  </si>
  <si>
    <r>
      <t>ONS (2017) ASHE access via nomisweb</t>
    </r>
    <r>
      <rPr>
        <sz val="9"/>
        <rFont val="Helvetica"/>
      </rPr>
      <t>,</t>
    </r>
  </si>
  <si>
    <r>
      <t>HMRC (2018) UK Real Time Information</t>
    </r>
    <r>
      <rPr>
        <sz val="9"/>
        <rFont val="Helvetica"/>
      </rPr>
      <t>,</t>
    </r>
  </si>
  <si>
    <r>
      <t>ONS (2018) Labour Force Survey Gross weekly earnings of full-time employees by region</t>
    </r>
    <r>
      <rPr>
        <sz val="9"/>
        <rFont val="Helvetica"/>
      </rPr>
      <t>,</t>
    </r>
  </si>
  <si>
    <t>Notes:</t>
  </si>
  <si>
    <r>
      <rPr>
        <sz val="9"/>
        <rFont val="Helvetica"/>
      </rPr>
      <t xml:space="preserve">Source: </t>
    </r>
    <r>
      <rPr>
        <u/>
        <sz val="9"/>
        <color theme="10"/>
        <rFont val="Helvetica"/>
      </rPr>
      <t>Intercontinental Exchange (ICE) Brent Index</t>
    </r>
  </si>
  <si>
    <t>Oil &amp; Gas Authority (2018) Projections of UK Oil and Gas Production and Expenditure</t>
  </si>
  <si>
    <t xml:space="preserve">Scottish Fiscal Commission, </t>
  </si>
  <si>
    <t>Scottish Government (2018) Quarterly National Accounts Scotland Quarter 3 2017</t>
  </si>
  <si>
    <t>Actual GDP series includes Scottish Fiscal Commission short run GDP forecast</t>
  </si>
  <si>
    <r>
      <t>Labour Force Survey</t>
    </r>
    <r>
      <rPr>
        <sz val="9"/>
        <rFont val="Helvetica"/>
      </rPr>
      <t>,</t>
    </r>
  </si>
  <si>
    <t>Note: Shaded cells represent outturn as was available at the time of publication</t>
  </si>
  <si>
    <r>
      <rPr>
        <sz val="9"/>
        <color theme="10"/>
        <rFont val="Helvetica"/>
      </rPr>
      <t xml:space="preserve">               </t>
    </r>
    <r>
      <rPr>
        <u/>
        <sz val="9"/>
        <color theme="10"/>
        <rFont val="Helvetica"/>
      </rPr>
      <t>Scottish Fiscal Commission (2017) Scotland’s Economic and Fiscal Forecasts</t>
    </r>
  </si>
  <si>
    <t>Note: Shading represents outturn</t>
  </si>
  <si>
    <t>shading shows outturn as available at time of publication</t>
  </si>
  <si>
    <r>
      <t>Scottish Government (2018) Scotland's Gross Domestic Product 4th Quarter 2017</t>
    </r>
    <r>
      <rPr>
        <sz val="9"/>
        <rFont val="Helvetica"/>
      </rPr>
      <t>,</t>
    </r>
  </si>
  <si>
    <r>
      <rPr>
        <sz val="9"/>
        <rFont val="Helvetica"/>
      </rPr>
      <t>ASHE is gross mean hourly pay of all employees (</t>
    </r>
    <r>
      <rPr>
        <u/>
        <sz val="9"/>
        <color theme="10"/>
        <rFont val="Helvetica"/>
      </rPr>
      <t>link</t>
    </r>
    <r>
      <rPr>
        <sz val="9"/>
        <rFont val="Helvetica"/>
      </rPr>
      <t>),</t>
    </r>
  </si>
  <si>
    <r>
      <rPr>
        <sz val="9"/>
        <rFont val="Helvetica"/>
      </rPr>
      <t>GWE is gross weekly earnings of full-time employees only (</t>
    </r>
    <r>
      <rPr>
        <u/>
        <sz val="9"/>
        <color theme="10"/>
        <rFont val="Helvetica"/>
      </rPr>
      <t>link</t>
    </r>
    <r>
      <rPr>
        <sz val="9"/>
        <rFont val="Helvetica"/>
      </rPr>
      <t>),</t>
    </r>
  </si>
  <si>
    <r>
      <rPr>
        <sz val="9"/>
        <rFont val="Helvetica"/>
      </rPr>
      <t>AWE is whole economy annual average weekly earnings total pay (Scottish values not available)</t>
    </r>
    <r>
      <rPr>
        <sz val="9"/>
        <color theme="10"/>
        <rFont val="Helvetica"/>
      </rPr>
      <t xml:space="preserve"> </t>
    </r>
    <r>
      <rPr>
        <sz val="9"/>
        <rFont val="Helvetica"/>
      </rPr>
      <t>(</t>
    </r>
    <r>
      <rPr>
        <u/>
        <sz val="9"/>
        <color theme="10"/>
        <rFont val="Helvetica"/>
      </rPr>
      <t>link</t>
    </r>
    <r>
      <rPr>
        <sz val="9"/>
        <rFont val="Helvetica"/>
      </rPr>
      <t>),</t>
    </r>
  </si>
  <si>
    <r>
      <rPr>
        <sz val="9"/>
        <rFont val="Helvetica"/>
      </rPr>
      <t>Each series has been deflated using the CPI all items index (</t>
    </r>
    <r>
      <rPr>
        <u/>
        <sz val="9"/>
        <color theme="10"/>
        <rFont val="Helvetica"/>
      </rPr>
      <t>link</t>
    </r>
    <r>
      <rPr>
        <sz val="9"/>
        <rFont val="Helvetica"/>
      </rPr>
      <t>)</t>
    </r>
  </si>
  <si>
    <r>
      <rPr>
        <sz val="9"/>
        <rFont val="Helvetica"/>
      </rPr>
      <t>Labour market data taken from ONS (2018) Regional labour market statistics in the UK: May 2018, HI11 (</t>
    </r>
    <r>
      <rPr>
        <u/>
        <sz val="9"/>
        <color theme="10"/>
        <rFont val="Helvetica"/>
      </rPr>
      <t>link</t>
    </r>
    <r>
      <rPr>
        <sz val="9"/>
        <rFont val="Helvetica"/>
      </rPr>
      <t>)</t>
    </r>
  </si>
  <si>
    <t>Figure 2.8: UKCS capital and operating expenditure, £ billion, 2017 prices</t>
  </si>
  <si>
    <t>Figures in italics indicate the Commission’s projections of MTFS plans into 2023-24. Resource spending in 2023-24 is grown in line with the latest available OBR forecasts of UK Government spending in Scotland which extend to 2022-23, while capital spending in 2023-24 is based on its previous year growth rate. We also assume capital borrowing of £450m from 2020-21, down to £144m in 2023-24.</t>
  </si>
  <si>
    <t xml:space="preserve">Notes: the MTFS projections in this table are as published by the Scottish Government in the MTFS document. These were not fully incorporated because of differences in timing between our economy forecast closing and the MTFS figures being finalised. These figures are therefore slightly different from those underpinning the SFC forecasts in this table.  </t>
  </si>
  <si>
    <t>SFC trend productivity May-18</t>
  </si>
  <si>
    <t>SFC trend productivity Dec-17</t>
  </si>
  <si>
    <t>$/barrel</t>
  </si>
  <si>
    <t>Figure 2.7: Monthly Europe (ICE) Brent prices, $/barrel</t>
  </si>
  <si>
    <t xml:space="preserve"> GDP growth (Scotland)</t>
  </si>
  <si>
    <t>GDP per person growth (Scotland)</t>
  </si>
  <si>
    <t>GDP per person growth
16-64 (Scotland)</t>
  </si>
  <si>
    <t xml:space="preserve"> GDP growth (UK)</t>
  </si>
  <si>
    <t>GDP per person growth (UK)</t>
  </si>
  <si>
    <t>GDP per person growth 16-64 (UK)</t>
  </si>
  <si>
    <t>Figure 2.18: Forecast GDP and GDP per person growth, Scotland as forecast by the SFC and UK as forecast by the OBR</t>
  </si>
  <si>
    <r>
      <t>OBR (2018) Economic and Fiscal Outlook March 2018</t>
    </r>
    <r>
      <rPr>
        <sz val="9"/>
        <rFont val="Helvetica"/>
      </rPr>
      <t>,</t>
    </r>
  </si>
  <si>
    <t>the OBR does not publish a figure for GDP per person aged 16 to 64. The figure we provide takes the OBR series for real GDP and divides this by the ONS principal projections for 16-64 population.</t>
  </si>
  <si>
    <t>ONS (2017) 2016-based Population Projections, principal population projections UK</t>
  </si>
  <si>
    <r>
      <t>Scottish Government (2018) Quarterly National Accounts Scotland Quarter 3 2017</t>
    </r>
    <r>
      <rPr>
        <sz val="9"/>
        <rFont val="Helvetica"/>
      </rPr>
      <t>,</t>
    </r>
  </si>
  <si>
    <t>Figure 2.17: Contributions by component of expenditure to growth in GDP (%)</t>
  </si>
  <si>
    <t>Private investment</t>
  </si>
  <si>
    <t>Population aged 16 to 64 (thousands)</t>
  </si>
  <si>
    <t>Slight upward revision from +0.4 per cent in 2017-18</t>
  </si>
  <si>
    <t>No significant change</t>
  </si>
  <si>
    <t>Figure 2.3: Real wages, Scotland and UK, 2009 = 100</t>
  </si>
  <si>
    <t>Real hourly wages (1)</t>
  </si>
  <si>
    <t>(1) The OBR does not publish a figure for real hourly wage growth. The figure we provide for “real wages” takes the OBR series for nominal average hourly earnings and deflates this using the Consumer Expenditure Deflator.</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</si>
</sst>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3" formatCode="_-* #,##0.00_-;\-* #,##0.00_-;_-* &quot;-&quot;??_-;_-@_-"/>
    <numFmt numFmtId="164" formatCode="0.0"/>
    <numFmt numFmtId="165" formatCode="#,##0.0"/>
    <numFmt numFmtId="166" formatCode="0.0%"/>
    <numFmt numFmtId="167" formatCode="0.00000000"/>
    <numFmt numFmtId="168" formatCode="_-* #,##0_-;\-* #,##0_-;_-* &quot;-&quot;??_-;_-@_-"/>
    <numFmt numFmtId="169" formatCode="0.0000"/>
    <numFmt numFmtId="170" formatCode="0.000000%"/>
    <numFmt numFmtId="171" formatCode="0.000%"/>
  </numFmts>
  <fonts count="49" x14ac:knownFonts="1">
    <font>
      <sz val="10"/>
      <color theme="1"/>
      <name val="Arial"/>
      <family val="2"/>
    </font>
    <font>
      <sz val="11"/>
      <color theme="1"/>
      <name val="Calibri"/>
      <family val="2"/>
      <scheme val="minor"/>
    </font>
    <font>
      <u/>
      <sz val="10"/>
      <color theme="10"/>
      <name val="Arial"/>
      <family val="2"/>
    </font>
    <font>
      <sz val="10"/>
      <color theme="1"/>
      <name val="Helvetica"/>
    </font>
    <font>
      <u/>
      <sz val="10"/>
      <color theme="10"/>
      <name val="Helvetica"/>
    </font>
    <font>
      <sz val="12"/>
      <color theme="1"/>
      <name val="Helvetica"/>
    </font>
    <font>
      <sz val="10"/>
      <color rgb="FF000000"/>
      <name val="Helvetica"/>
    </font>
    <font>
      <sz val="10"/>
      <color theme="1"/>
      <name val="Arial"/>
      <family val="2"/>
    </font>
    <font>
      <sz val="12"/>
      <color rgb="FF000000"/>
      <name val="Helvetica"/>
    </font>
    <font>
      <b/>
      <sz val="11"/>
      <color rgb="FF000000"/>
      <name val="Helvetica"/>
    </font>
    <font>
      <b/>
      <sz val="11"/>
      <color rgb="FFFFFFFF"/>
      <name val="Helvetica"/>
    </font>
    <font>
      <sz val="10"/>
      <name val="Arial"/>
      <family val="2"/>
    </font>
    <font>
      <b/>
      <sz val="12"/>
      <color rgb="FF000000"/>
      <name val="Helvetica"/>
    </font>
    <font>
      <sz val="10"/>
      <name val="Helvetica"/>
    </font>
    <font>
      <b/>
      <sz val="11"/>
      <color theme="0"/>
      <name val="Helvetica"/>
    </font>
    <font>
      <b/>
      <sz val="10"/>
      <color theme="0"/>
      <name val="Helvetica"/>
    </font>
    <font>
      <sz val="8"/>
      <color theme="1"/>
      <name val="Helvetica"/>
    </font>
    <font>
      <sz val="11"/>
      <color theme="1"/>
      <name val="Calibri"/>
      <family val="2"/>
      <scheme val="minor"/>
    </font>
    <font>
      <u/>
      <sz val="11"/>
      <color theme="10"/>
      <name val="Calibri"/>
      <family val="2"/>
      <scheme val="minor"/>
    </font>
    <font>
      <sz val="10"/>
      <color theme="0"/>
      <name val="Helvetica"/>
    </font>
    <font>
      <sz val="11"/>
      <color theme="0"/>
      <name val="Helvetica"/>
    </font>
    <font>
      <sz val="11"/>
      <color theme="1"/>
      <name val="Helvetica"/>
    </font>
    <font>
      <sz val="9"/>
      <color theme="1"/>
      <name val="Helvetica"/>
    </font>
    <font>
      <sz val="11"/>
      <color rgb="FFFFFFFF"/>
      <name val="Helvetica"/>
    </font>
    <font>
      <sz val="12"/>
      <color rgb="FFFFFFFF"/>
      <name val="Helvetica"/>
    </font>
    <font>
      <sz val="10"/>
      <color rgb="FFFF0000"/>
      <name val="Helvetica"/>
    </font>
    <font>
      <sz val="20"/>
      <color rgb="FFFF0000"/>
      <name val="Helvetica"/>
    </font>
    <font>
      <sz val="12"/>
      <color theme="0"/>
      <name val="Helvetica"/>
    </font>
    <font>
      <b/>
      <sz val="10"/>
      <color rgb="FFFFFFFF"/>
      <name val="Helvetica"/>
    </font>
    <font>
      <u/>
      <sz val="12"/>
      <color theme="10"/>
      <name val="Helvetica"/>
    </font>
    <font>
      <u/>
      <sz val="9"/>
      <color theme="10"/>
      <name val="Helvetica"/>
    </font>
    <font>
      <u/>
      <sz val="9"/>
      <color theme="10"/>
      <name val="Arial"/>
      <family val="2"/>
    </font>
    <font>
      <sz val="9"/>
      <color theme="10"/>
      <name val="Helvetica"/>
    </font>
    <font>
      <sz val="9"/>
      <name val="Helvetica"/>
    </font>
    <font>
      <sz val="9"/>
      <name val="Arial"/>
      <family val="2"/>
    </font>
    <font>
      <sz val="9"/>
      <color theme="10"/>
      <name val="Arial"/>
      <family val="2"/>
    </font>
    <font>
      <sz val="10"/>
      <color rgb="FF000000"/>
      <name val="Arial"/>
      <family val="2"/>
    </font>
    <font>
      <sz val="11"/>
      <color rgb="FF000000"/>
      <name val="Helvetica"/>
    </font>
    <font>
      <sz val="11"/>
      <name val="Helvetica"/>
    </font>
    <font>
      <sz val="9"/>
      <color theme="1"/>
      <name val="Arial"/>
      <family val="2"/>
    </font>
    <font>
      <sz val="11"/>
      <color rgb="FF00CC99"/>
      <name val="Helvetica"/>
    </font>
    <font>
      <sz val="11"/>
      <color theme="1"/>
      <name val="Arial"/>
      <family val="2"/>
    </font>
    <font>
      <sz val="11"/>
      <color theme="1"/>
      <name val="Times New Roman"/>
      <family val="1"/>
    </font>
    <font>
      <sz val="12"/>
      <color rgb="FFFF0000"/>
      <name val="Helvetica"/>
    </font>
    <font>
      <i/>
      <sz val="11"/>
      <name val="Helvetica"/>
    </font>
    <font>
      <sz val="11"/>
      <name val="Arial"/>
      <family val="2"/>
    </font>
    <font>
      <i/>
      <sz val="11"/>
      <color rgb="FF000000"/>
      <name val="Helvetica"/>
    </font>
    <font>
      <b/>
      <sz val="12"/>
      <color theme="1"/>
      <name val="Helvetica"/>
    </font>
    <font>
      <b/>
      <sz val="12"/>
      <name val="Helvetica"/>
    </font>
  </fonts>
  <fills count="11">
    <fill>
      <patternFill patternType="none"/>
    </fill>
    <fill>
      <patternFill patternType="gray125"/>
    </fill>
    <fill>
      <patternFill patternType="solid">
        <fgColor theme="0"/>
        <bgColor indexed="64"/>
      </patternFill>
    </fill>
    <fill>
      <patternFill patternType="solid">
        <fgColor rgb="FFE0F4F2"/>
        <bgColor indexed="64"/>
      </patternFill>
    </fill>
    <fill>
      <patternFill patternType="solid">
        <fgColor rgb="FF66CBC0"/>
        <bgColor indexed="64"/>
      </patternFill>
    </fill>
    <fill>
      <patternFill patternType="solid">
        <fgColor theme="0" tint="-0.14999847407452621"/>
        <bgColor indexed="64"/>
      </patternFill>
    </fill>
    <fill>
      <patternFill patternType="solid">
        <fgColor rgb="FF66CBC1"/>
        <bgColor indexed="64"/>
      </patternFill>
    </fill>
    <fill>
      <patternFill patternType="solid">
        <fgColor rgb="FFFFFFFF"/>
        <bgColor indexed="64"/>
      </patternFill>
    </fill>
    <fill>
      <patternFill patternType="solid">
        <fgColor rgb="FFD9D9D9"/>
        <bgColor indexed="64"/>
      </patternFill>
    </fill>
    <fill>
      <patternFill patternType="solid">
        <fgColor theme="8" tint="0.79998168889431442"/>
        <bgColor indexed="64"/>
      </patternFill>
    </fill>
    <fill>
      <patternFill patternType="solid">
        <fgColor rgb="FFC1EAE6"/>
        <bgColor indexed="64"/>
      </patternFill>
    </fill>
  </fills>
  <borders count="17">
    <border>
      <left/>
      <right/>
      <top/>
      <bottom/>
      <diagonal/>
    </border>
    <border>
      <left/>
      <right/>
      <top/>
      <bottom style="thin">
        <color indexed="64"/>
      </bottom>
      <diagonal/>
    </border>
    <border>
      <left/>
      <right/>
      <top/>
      <bottom style="thin">
        <color rgb="FF66CBC0"/>
      </bottom>
      <diagonal/>
    </border>
    <border>
      <left/>
      <right/>
      <top style="thin">
        <color rgb="FF66CBC0"/>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thin">
        <color theme="8"/>
      </bottom>
      <diagonal/>
    </border>
    <border>
      <left/>
      <right/>
      <top/>
      <bottom style="thin">
        <color theme="8" tint="-0.24994659260841701"/>
      </bottom>
      <diagonal/>
    </border>
    <border>
      <left style="medium">
        <color rgb="FF66CBC0"/>
      </left>
      <right/>
      <top style="medium">
        <color rgb="FF66CBC0"/>
      </top>
      <bottom style="medium">
        <color rgb="FF66CBC0"/>
      </bottom>
      <diagonal/>
    </border>
    <border>
      <left/>
      <right/>
      <top style="medium">
        <color rgb="FF66CBC0"/>
      </top>
      <bottom style="medium">
        <color rgb="FF66CBC0"/>
      </bottom>
      <diagonal/>
    </border>
    <border>
      <left/>
      <right style="medium">
        <color rgb="FF66CBC0"/>
      </right>
      <top style="medium">
        <color rgb="FF66CBC0"/>
      </top>
      <bottom style="medium">
        <color rgb="FF66CBC0"/>
      </bottom>
      <diagonal/>
    </border>
    <border>
      <left style="medium">
        <color rgb="FFA3DFD9"/>
      </left>
      <right style="medium">
        <color rgb="FFA3DFD9"/>
      </right>
      <top/>
      <bottom style="medium">
        <color rgb="FFA3DFD9"/>
      </bottom>
      <diagonal/>
    </border>
    <border>
      <left/>
      <right style="medium">
        <color rgb="FFA3DFD9"/>
      </right>
      <top/>
      <bottom style="medium">
        <color rgb="FFA3DFD9"/>
      </bottom>
      <diagonal/>
    </border>
    <border>
      <left style="medium">
        <color rgb="FFA3DFD9"/>
      </left>
      <right style="medium">
        <color rgb="FFA3DFD9"/>
      </right>
      <top/>
      <bottom/>
      <diagonal/>
    </border>
    <border>
      <left/>
      <right style="medium">
        <color rgb="FFA3DFD9"/>
      </right>
      <top/>
      <bottom/>
      <diagonal/>
    </border>
  </borders>
  <cellStyleXfs count="13">
    <xf numFmtId="0" fontId="0" fillId="0" borderId="0"/>
    <xf numFmtId="0" fontId="2" fillId="0" borderId="0" applyNumberForma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0" fontId="11" fillId="0" borderId="0"/>
    <xf numFmtId="0" fontId="17" fillId="0" borderId="0"/>
    <xf numFmtId="0" fontId="18" fillId="0" borderId="0" applyNumberFormat="0" applyFill="0" applyBorder="0" applyAlignment="0" applyProtection="0"/>
    <xf numFmtId="0" fontId="11" fillId="0" borderId="0"/>
    <xf numFmtId="0" fontId="11" fillId="0" borderId="0"/>
    <xf numFmtId="0" fontId="11" fillId="0" borderId="0"/>
    <xf numFmtId="9" fontId="17" fillId="0" borderId="0" applyFont="0" applyFill="0" applyBorder="0" applyAlignment="0" applyProtection="0"/>
    <xf numFmtId="0" fontId="1" fillId="0" borderId="0"/>
    <xf numFmtId="9" fontId="1" fillId="0" borderId="0" applyFont="0" applyFill="0" applyBorder="0" applyAlignment="0" applyProtection="0"/>
  </cellStyleXfs>
  <cellXfs count="384">
    <xf numFmtId="0" fontId="0" fillId="0" borderId="0" xfId="0"/>
    <xf numFmtId="0" fontId="0" fillId="2" borderId="0" xfId="0" applyFill="1"/>
    <xf numFmtId="0" fontId="3" fillId="2" borderId="0" xfId="0" applyFont="1" applyFill="1"/>
    <xf numFmtId="0" fontId="4" fillId="2" borderId="0" xfId="1" applyFont="1" applyFill="1" applyBorder="1" applyAlignment="1">
      <alignment horizontal="center" vertical="center" wrapText="1"/>
    </xf>
    <xf numFmtId="0" fontId="8" fillId="0" borderId="0" xfId="0" applyFont="1" applyAlignment="1">
      <alignment vertical="center"/>
    </xf>
    <xf numFmtId="0" fontId="5" fillId="2" borderId="0" xfId="0" applyFont="1" applyFill="1"/>
    <xf numFmtId="0" fontId="3" fillId="2" borderId="0" xfId="0" applyFont="1" applyFill="1" applyAlignment="1">
      <alignment wrapText="1"/>
    </xf>
    <xf numFmtId="0" fontId="3" fillId="2" borderId="0" xfId="0" applyFont="1" applyFill="1" applyAlignment="1">
      <alignment horizontal="center"/>
    </xf>
    <xf numFmtId="0" fontId="3" fillId="2" borderId="0" xfId="0" applyFont="1" applyFill="1" applyBorder="1" applyAlignment="1">
      <alignment horizontal="center"/>
    </xf>
    <xf numFmtId="3" fontId="3" fillId="2" borderId="0" xfId="0" applyNumberFormat="1" applyFont="1" applyFill="1"/>
    <xf numFmtId="0" fontId="6" fillId="2" borderId="0" xfId="0" applyFont="1" applyFill="1" applyAlignment="1">
      <alignment vertical="center"/>
    </xf>
    <xf numFmtId="0" fontId="12" fillId="0" borderId="0" xfId="0" applyFont="1" applyAlignment="1">
      <alignment vertical="center"/>
    </xf>
    <xf numFmtId="0" fontId="5" fillId="2" borderId="0" xfId="0" applyFont="1" applyFill="1" applyAlignment="1">
      <alignment wrapText="1"/>
    </xf>
    <xf numFmtId="0" fontId="5" fillId="0" borderId="0" xfId="0" applyFont="1" applyAlignment="1">
      <alignment vertical="center"/>
    </xf>
    <xf numFmtId="164" fontId="6" fillId="5" borderId="0" xfId="0" applyNumberFormat="1" applyFont="1" applyFill="1" applyAlignment="1">
      <alignment horizontal="right" vertical="center" wrapText="1"/>
    </xf>
    <xf numFmtId="164" fontId="6" fillId="2" borderId="0" xfId="0" applyNumberFormat="1" applyFont="1" applyFill="1" applyAlignment="1">
      <alignment horizontal="right" vertical="center" wrapText="1"/>
    </xf>
    <xf numFmtId="165" fontId="6" fillId="5" borderId="0" xfId="0" applyNumberFormat="1" applyFont="1" applyFill="1" applyAlignment="1">
      <alignment horizontal="right" vertical="center" wrapText="1"/>
    </xf>
    <xf numFmtId="165" fontId="6" fillId="2" borderId="0" xfId="0" applyNumberFormat="1" applyFont="1" applyFill="1" applyAlignment="1">
      <alignment horizontal="right" vertical="center" wrapText="1"/>
    </xf>
    <xf numFmtId="164" fontId="6" fillId="5" borderId="0" xfId="0" applyNumberFormat="1" applyFont="1" applyFill="1" applyAlignment="1">
      <alignment horizontal="right" vertical="center"/>
    </xf>
    <xf numFmtId="164" fontId="6" fillId="2" borderId="0" xfId="0" applyNumberFormat="1" applyFont="1" applyFill="1" applyAlignment="1">
      <alignment horizontal="right" vertical="center"/>
    </xf>
    <xf numFmtId="168" fontId="6" fillId="5" borderId="0" xfId="3" applyNumberFormat="1" applyFont="1" applyFill="1" applyAlignment="1">
      <alignment horizontal="center" vertical="center" wrapText="1"/>
    </xf>
    <xf numFmtId="168" fontId="6" fillId="2" borderId="0" xfId="3" applyNumberFormat="1" applyFont="1" applyFill="1" applyAlignment="1">
      <alignment horizontal="center" vertical="center" wrapText="1"/>
    </xf>
    <xf numFmtId="0" fontId="3" fillId="2" borderId="0" xfId="0" applyFont="1" applyFill="1" applyBorder="1" applyAlignment="1">
      <alignment horizontal="center" wrapText="1"/>
    </xf>
    <xf numFmtId="0" fontId="3" fillId="2" borderId="0" xfId="0" applyFont="1" applyFill="1" applyAlignment="1">
      <alignment vertical="center"/>
    </xf>
    <xf numFmtId="0" fontId="3" fillId="2" borderId="0" xfId="0" applyFont="1" applyFill="1" applyAlignment="1">
      <alignment vertical="center" wrapText="1"/>
    </xf>
    <xf numFmtId="0" fontId="3" fillId="2" borderId="0" xfId="0" applyFont="1" applyFill="1" applyBorder="1"/>
    <xf numFmtId="0" fontId="9" fillId="4" borderId="0" xfId="0" applyFont="1" applyFill="1" applyBorder="1" applyAlignment="1">
      <alignment vertical="center"/>
    </xf>
    <xf numFmtId="0" fontId="6" fillId="2" borderId="0" xfId="0" applyFont="1" applyFill="1" applyBorder="1" applyAlignment="1">
      <alignment vertical="center"/>
    </xf>
    <xf numFmtId="0" fontId="3" fillId="2" borderId="0" xfId="0" applyFont="1" applyFill="1" applyBorder="1" applyAlignment="1">
      <alignment horizontal="left"/>
    </xf>
    <xf numFmtId="164" fontId="3" fillId="2" borderId="0" xfId="0" applyNumberFormat="1" applyFont="1" applyFill="1" applyBorder="1" applyAlignment="1">
      <alignment horizontal="center"/>
    </xf>
    <xf numFmtId="164" fontId="3" fillId="2" borderId="0" xfId="0" applyNumberFormat="1" applyFont="1" applyFill="1" applyAlignment="1">
      <alignment horizontal="center"/>
    </xf>
    <xf numFmtId="164" fontId="3" fillId="2" borderId="2" xfId="0" applyNumberFormat="1" applyFont="1" applyFill="1" applyBorder="1" applyAlignment="1">
      <alignment horizontal="center"/>
    </xf>
    <xf numFmtId="168" fontId="3" fillId="2" borderId="0" xfId="3" applyNumberFormat="1" applyFont="1" applyFill="1" applyAlignment="1">
      <alignment horizontal="center"/>
    </xf>
    <xf numFmtId="0" fontId="16" fillId="2" borderId="0" xfId="0" applyFont="1" applyFill="1"/>
    <xf numFmtId="0" fontId="4" fillId="2" borderId="0" xfId="1" applyFont="1" applyFill="1" applyAlignment="1">
      <alignment wrapText="1"/>
    </xf>
    <xf numFmtId="0" fontId="14" fillId="4" borderId="0" xfId="0" applyFont="1" applyFill="1" applyBorder="1" applyAlignment="1">
      <alignment wrapText="1"/>
    </xf>
    <xf numFmtId="0" fontId="15" fillId="2" borderId="0" xfId="0" applyFont="1" applyFill="1" applyBorder="1" applyAlignment="1">
      <alignment horizontal="center" wrapText="1"/>
    </xf>
    <xf numFmtId="1" fontId="3" fillId="2" borderId="0" xfId="0" applyNumberFormat="1" applyFont="1" applyFill="1"/>
    <xf numFmtId="169" fontId="3" fillId="2" borderId="0" xfId="0" applyNumberFormat="1" applyFont="1" applyFill="1"/>
    <xf numFmtId="164" fontId="3" fillId="2" borderId="0" xfId="0" applyNumberFormat="1" applyFont="1" applyFill="1"/>
    <xf numFmtId="164" fontId="3" fillId="2" borderId="0" xfId="0" applyNumberFormat="1" applyFont="1" applyFill="1" applyBorder="1"/>
    <xf numFmtId="0" fontId="3" fillId="2" borderId="0" xfId="0" applyFont="1" applyFill="1" applyAlignment="1">
      <alignment horizontal="left"/>
    </xf>
    <xf numFmtId="0" fontId="3" fillId="2" borderId="0" xfId="0" applyFont="1" applyFill="1" applyAlignment="1">
      <alignment horizontal="right"/>
    </xf>
    <xf numFmtId="165" fontId="3" fillId="2" borderId="0" xfId="0" applyNumberFormat="1" applyFont="1" applyFill="1"/>
    <xf numFmtId="164" fontId="3" fillId="2" borderId="0" xfId="0" applyNumberFormat="1" applyFont="1" applyFill="1" applyAlignment="1">
      <alignment vertical="center" wrapText="1"/>
    </xf>
    <xf numFmtId="0" fontId="6" fillId="2" borderId="2" xfId="0" applyFont="1" applyFill="1" applyBorder="1" applyAlignment="1">
      <alignment vertical="center"/>
    </xf>
    <xf numFmtId="0" fontId="5" fillId="2" borderId="2" xfId="0" applyFont="1" applyFill="1" applyBorder="1" applyAlignment="1">
      <alignment vertical="center" wrapText="1"/>
    </xf>
    <xf numFmtId="0" fontId="3" fillId="2" borderId="0" xfId="0" applyFont="1" applyFill="1" applyBorder="1" applyAlignment="1">
      <alignment vertical="center" wrapText="1"/>
    </xf>
    <xf numFmtId="164" fontId="3" fillId="2" borderId="2" xfId="0" applyNumberFormat="1" applyFont="1" applyFill="1" applyBorder="1"/>
    <xf numFmtId="0" fontId="3" fillId="2" borderId="2" xfId="0" applyFont="1" applyFill="1" applyBorder="1" applyAlignment="1">
      <alignment horizontal="center" vertical="center" wrapText="1"/>
    </xf>
    <xf numFmtId="164" fontId="3" fillId="2" borderId="2" xfId="0" applyNumberFormat="1" applyFont="1" applyFill="1" applyBorder="1" applyAlignment="1">
      <alignment vertical="center" wrapText="1"/>
    </xf>
    <xf numFmtId="0" fontId="3" fillId="2" borderId="2" xfId="0" applyFont="1" applyFill="1" applyBorder="1"/>
    <xf numFmtId="165" fontId="6" fillId="2" borderId="2" xfId="0" applyNumberFormat="1" applyFont="1" applyFill="1" applyBorder="1" applyAlignment="1">
      <alignment horizontal="right" vertical="center" wrapText="1"/>
    </xf>
    <xf numFmtId="164" fontId="6" fillId="5" borderId="2" xfId="0" applyNumberFormat="1" applyFont="1" applyFill="1" applyBorder="1" applyAlignment="1">
      <alignment horizontal="right" vertical="center" wrapText="1"/>
    </xf>
    <xf numFmtId="164" fontId="6" fillId="2" borderId="2" xfId="0" applyNumberFormat="1" applyFont="1" applyFill="1" applyBorder="1" applyAlignment="1">
      <alignment horizontal="right" vertical="center" wrapText="1"/>
    </xf>
    <xf numFmtId="168" fontId="6" fillId="5" borderId="2" xfId="3" applyNumberFormat="1" applyFont="1" applyFill="1" applyBorder="1" applyAlignment="1">
      <alignment horizontal="center" vertical="center"/>
    </xf>
    <xf numFmtId="168" fontId="6" fillId="2" borderId="2" xfId="3" applyNumberFormat="1" applyFont="1" applyFill="1" applyBorder="1" applyAlignment="1">
      <alignment horizontal="center" vertical="center"/>
    </xf>
    <xf numFmtId="164" fontId="6" fillId="5" borderId="2" xfId="0" applyNumberFormat="1" applyFont="1" applyFill="1" applyBorder="1" applyAlignment="1">
      <alignment horizontal="right" vertical="center"/>
    </xf>
    <xf numFmtId="164" fontId="6" fillId="2" borderId="2" xfId="0" applyNumberFormat="1" applyFont="1" applyFill="1" applyBorder="1" applyAlignment="1">
      <alignment horizontal="right" vertical="center"/>
    </xf>
    <xf numFmtId="164" fontId="13" fillId="2" borderId="0" xfId="0" applyNumberFormat="1" applyFont="1" applyFill="1" applyBorder="1" applyAlignment="1">
      <alignment horizontal="right"/>
    </xf>
    <xf numFmtId="0" fontId="20" fillId="4" borderId="0" xfId="0" applyFont="1" applyFill="1" applyBorder="1" applyAlignment="1">
      <alignment wrapText="1"/>
    </xf>
    <xf numFmtId="0" fontId="14" fillId="4" borderId="0" xfId="0" applyFont="1" applyFill="1" applyBorder="1" applyAlignment="1">
      <alignment horizontal="center" vertical="center"/>
    </xf>
    <xf numFmtId="0" fontId="21" fillId="2" borderId="0" xfId="0" applyFont="1" applyFill="1"/>
    <xf numFmtId="0" fontId="14" fillId="4" borderId="0" xfId="0" applyFont="1" applyFill="1" applyBorder="1" applyAlignment="1">
      <alignment vertical="center"/>
    </xf>
    <xf numFmtId="0" fontId="20" fillId="4" borderId="0" xfId="0" applyFont="1" applyFill="1" applyBorder="1" applyAlignment="1">
      <alignment horizontal="center"/>
    </xf>
    <xf numFmtId="0" fontId="21" fillId="2" borderId="0" xfId="0" applyFont="1" applyFill="1" applyAlignment="1">
      <alignment wrapText="1"/>
    </xf>
    <xf numFmtId="164" fontId="3" fillId="2" borderId="0" xfId="0" applyNumberFormat="1" applyFont="1" applyFill="1" applyAlignment="1">
      <alignment wrapText="1"/>
    </xf>
    <xf numFmtId="0" fontId="14" fillId="4" borderId="0" xfId="0" applyFont="1" applyFill="1" applyBorder="1" applyAlignment="1">
      <alignment vertical="center" wrapText="1"/>
    </xf>
    <xf numFmtId="0" fontId="14" fillId="4" borderId="1" xfId="0" applyFont="1" applyFill="1" applyBorder="1"/>
    <xf numFmtId="0" fontId="3" fillId="2" borderId="0" xfId="0" applyFont="1" applyFill="1" applyBorder="1" applyAlignment="1">
      <alignment horizontal="left" vertical="center"/>
    </xf>
    <xf numFmtId="164" fontId="3" fillId="2" borderId="0" xfId="0" applyNumberFormat="1" applyFont="1" applyFill="1" applyAlignment="1">
      <alignment horizontal="center" vertical="center"/>
    </xf>
    <xf numFmtId="164" fontId="3" fillId="2" borderId="0" xfId="3" applyNumberFormat="1" applyFont="1" applyFill="1" applyBorder="1" applyAlignment="1">
      <alignment horizontal="center" vertical="center"/>
    </xf>
    <xf numFmtId="164" fontId="3" fillId="2" borderId="2" xfId="0" applyNumberFormat="1" applyFont="1" applyFill="1" applyBorder="1" applyAlignment="1">
      <alignment horizontal="left" vertical="center"/>
    </xf>
    <xf numFmtId="164" fontId="3" fillId="2" borderId="2" xfId="0" applyNumberFormat="1" applyFont="1" applyFill="1" applyBorder="1" applyAlignment="1">
      <alignment horizontal="center" vertical="center"/>
    </xf>
    <xf numFmtId="0" fontId="21" fillId="4" borderId="0" xfId="0" applyFont="1" applyFill="1" applyAlignment="1">
      <alignment vertical="top"/>
    </xf>
    <xf numFmtId="0" fontId="10" fillId="4" borderId="0" xfId="0" applyFont="1" applyFill="1" applyAlignment="1">
      <alignment horizontal="right" vertical="center" wrapText="1"/>
    </xf>
    <xf numFmtId="0" fontId="14" fillId="4" borderId="0" xfId="0" applyFont="1" applyFill="1" applyBorder="1" applyAlignment="1">
      <alignment horizontal="center" wrapText="1"/>
    </xf>
    <xf numFmtId="0" fontId="14" fillId="4" borderId="0" xfId="0" applyFont="1" applyFill="1" applyBorder="1" applyAlignment="1">
      <alignment horizontal="center" vertical="center" wrapText="1"/>
    </xf>
    <xf numFmtId="0" fontId="6" fillId="2" borderId="0" xfId="0" applyFont="1" applyFill="1" applyAlignment="1">
      <alignment vertical="center" wrapText="1"/>
    </xf>
    <xf numFmtId="0" fontId="6" fillId="2" borderId="2" xfId="0" applyFont="1" applyFill="1" applyBorder="1" applyAlignment="1">
      <alignment vertical="center" wrapText="1"/>
    </xf>
    <xf numFmtId="0" fontId="22" fillId="0" borderId="0" xfId="0" applyFont="1" applyAlignment="1">
      <alignment vertical="center"/>
    </xf>
    <xf numFmtId="0" fontId="20" fillId="4" borderId="0" xfId="0" applyFont="1" applyFill="1" applyBorder="1" applyAlignment="1">
      <alignment horizontal="center" vertical="center" wrapText="1"/>
    </xf>
    <xf numFmtId="0" fontId="22" fillId="2" borderId="0" xfId="0" applyFont="1" applyFill="1"/>
    <xf numFmtId="0" fontId="23" fillId="4" borderId="0" xfId="0" applyFont="1" applyFill="1" applyBorder="1" applyAlignment="1">
      <alignment vertical="center"/>
    </xf>
    <xf numFmtId="0" fontId="23" fillId="4" borderId="0" xfId="0" applyFont="1" applyFill="1" applyBorder="1" applyAlignment="1">
      <alignment horizontal="justify" vertical="center"/>
    </xf>
    <xf numFmtId="0" fontId="4" fillId="2" borderId="0" xfId="1" applyFont="1" applyFill="1" applyAlignment="1">
      <alignment horizontal="left" wrapText="1"/>
    </xf>
    <xf numFmtId="0" fontId="3" fillId="2" borderId="0" xfId="0" applyFont="1" applyFill="1" applyBorder="1" applyAlignment="1">
      <alignment wrapText="1"/>
    </xf>
    <xf numFmtId="0" fontId="3" fillId="2" borderId="0" xfId="0" applyFont="1" applyFill="1" applyAlignment="1">
      <alignment horizontal="center" wrapText="1"/>
    </xf>
    <xf numFmtId="3" fontId="3" fillId="2" borderId="0" xfId="0" applyNumberFormat="1" applyFont="1" applyFill="1" applyBorder="1"/>
    <xf numFmtId="0" fontId="8" fillId="2" borderId="0" xfId="0" applyFont="1" applyFill="1" applyBorder="1" applyAlignment="1">
      <alignment vertical="center" wrapText="1"/>
    </xf>
    <xf numFmtId="0" fontId="8" fillId="2" borderId="2" xfId="0" applyFont="1" applyFill="1" applyBorder="1" applyAlignment="1">
      <alignment vertical="center" wrapText="1"/>
    </xf>
    <xf numFmtId="166" fontId="3" fillId="2" borderId="0" xfId="2" applyNumberFormat="1" applyFont="1" applyFill="1"/>
    <xf numFmtId="0" fontId="26" fillId="2" borderId="0" xfId="0" applyFont="1" applyFill="1" applyAlignment="1"/>
    <xf numFmtId="0" fontId="22" fillId="2" borderId="0" xfId="0" applyFont="1" applyFill="1" applyBorder="1"/>
    <xf numFmtId="0" fontId="15" fillId="4" borderId="0" xfId="0" applyFont="1" applyFill="1" applyBorder="1" applyAlignment="1">
      <alignment wrapText="1"/>
    </xf>
    <xf numFmtId="0" fontId="19" fillId="4" borderId="0" xfId="0" applyFont="1" applyFill="1" applyBorder="1" applyAlignment="1">
      <alignment wrapText="1"/>
    </xf>
    <xf numFmtId="0" fontId="13" fillId="2" borderId="0" xfId="0" applyFont="1" applyFill="1" applyBorder="1"/>
    <xf numFmtId="166" fontId="3" fillId="2" borderId="0" xfId="2" applyNumberFormat="1" applyFont="1" applyFill="1" applyBorder="1" applyAlignment="1">
      <alignment horizontal="center"/>
    </xf>
    <xf numFmtId="166" fontId="3" fillId="2" borderId="0" xfId="0" applyNumberFormat="1" applyFont="1" applyFill="1" applyBorder="1" applyAlignment="1">
      <alignment horizontal="center"/>
    </xf>
    <xf numFmtId="164" fontId="13" fillId="2" borderId="0" xfId="0" applyNumberFormat="1" applyFont="1" applyFill="1" applyAlignment="1">
      <alignment horizontal="right"/>
    </xf>
    <xf numFmtId="0" fontId="25" fillId="2" borderId="0" xfId="0" applyFont="1" applyFill="1"/>
    <xf numFmtId="0" fontId="13" fillId="2" borderId="0" xfId="0" applyFont="1" applyFill="1" applyBorder="1" applyAlignment="1">
      <alignment horizontal="center"/>
    </xf>
    <xf numFmtId="0" fontId="15" fillId="4" borderId="0" xfId="0" applyFont="1" applyFill="1" applyBorder="1"/>
    <xf numFmtId="0" fontId="3" fillId="2" borderId="0" xfId="0" applyFont="1" applyFill="1" applyAlignment="1">
      <alignment horizontal="center" vertical="center" wrapText="1"/>
    </xf>
    <xf numFmtId="0" fontId="3" fillId="2" borderId="0" xfId="0" applyFont="1" applyFill="1" applyBorder="1" applyAlignment="1">
      <alignment vertical="top"/>
    </xf>
    <xf numFmtId="167" fontId="3" fillId="2" borderId="0" xfId="0" applyNumberFormat="1" applyFont="1" applyFill="1" applyAlignment="1">
      <alignment wrapText="1"/>
    </xf>
    <xf numFmtId="0" fontId="3" fillId="0" borderId="0" xfId="0" applyFont="1"/>
    <xf numFmtId="0" fontId="3" fillId="2" borderId="0" xfId="0" applyFont="1" applyFill="1" applyBorder="1" applyAlignment="1">
      <alignment vertical="center"/>
    </xf>
    <xf numFmtId="0" fontId="3" fillId="2" borderId="0" xfId="0" applyFont="1" applyFill="1" applyAlignment="1"/>
    <xf numFmtId="0" fontId="2" fillId="0" borderId="0" xfId="1"/>
    <xf numFmtId="0" fontId="2" fillId="2" borderId="0" xfId="1" applyFill="1"/>
    <xf numFmtId="0" fontId="5" fillId="4" borderId="0" xfId="0" applyFont="1" applyFill="1" applyAlignment="1">
      <alignment vertical="top" wrapText="1"/>
    </xf>
    <xf numFmtId="164" fontId="8" fillId="2" borderId="0" xfId="0" applyNumberFormat="1" applyFont="1" applyFill="1" applyBorder="1" applyAlignment="1">
      <alignment horizontal="center" vertical="center" wrapText="1"/>
    </xf>
    <xf numFmtId="164" fontId="5" fillId="2" borderId="0" xfId="0" applyNumberFormat="1" applyFont="1" applyFill="1" applyBorder="1" applyAlignment="1">
      <alignment horizontal="center" vertical="center" wrapText="1"/>
    </xf>
    <xf numFmtId="164" fontId="8" fillId="2" borderId="2" xfId="0" applyNumberFormat="1" applyFont="1" applyFill="1" applyBorder="1" applyAlignment="1">
      <alignment horizontal="center" vertical="center" wrapText="1"/>
    </xf>
    <xf numFmtId="164" fontId="5" fillId="2" borderId="2" xfId="0" applyNumberFormat="1" applyFont="1" applyFill="1" applyBorder="1" applyAlignment="1">
      <alignment horizontal="center" vertical="center" wrapText="1"/>
    </xf>
    <xf numFmtId="164" fontId="5" fillId="2" borderId="3" xfId="0" applyNumberFormat="1" applyFont="1" applyFill="1" applyBorder="1" applyAlignment="1">
      <alignment horizontal="center" vertical="center" wrapText="1"/>
    </xf>
    <xf numFmtId="0" fontId="5" fillId="2" borderId="3" xfId="0" applyFont="1" applyFill="1" applyBorder="1" applyAlignment="1">
      <alignment vertical="center" wrapText="1"/>
    </xf>
    <xf numFmtId="0" fontId="24" fillId="4" borderId="0" xfId="0" applyFont="1" applyFill="1" applyAlignment="1">
      <alignment horizontal="center" vertical="center" wrapText="1"/>
    </xf>
    <xf numFmtId="0" fontId="23" fillId="4" borderId="0" xfId="0" applyFont="1" applyFill="1" applyAlignment="1">
      <alignment horizontal="right" vertical="center" wrapText="1"/>
    </xf>
    <xf numFmtId="0" fontId="14" fillId="4" borderId="0" xfId="0" applyFont="1" applyFill="1" applyBorder="1" applyAlignment="1">
      <alignment horizontal="center" vertical="center" wrapText="1"/>
    </xf>
    <xf numFmtId="0" fontId="30" fillId="0" borderId="0" xfId="1" applyFont="1"/>
    <xf numFmtId="0" fontId="30" fillId="2" borderId="0" xfId="1" applyFont="1" applyFill="1"/>
    <xf numFmtId="0" fontId="22" fillId="2" borderId="0" xfId="0" applyFont="1" applyFill="1" applyAlignment="1">
      <alignment horizontal="center"/>
    </xf>
    <xf numFmtId="0" fontId="31" fillId="2" borderId="0" xfId="1" applyFont="1" applyFill="1"/>
    <xf numFmtId="0" fontId="31" fillId="2" borderId="0" xfId="1" applyFont="1" applyFill="1" applyAlignment="1">
      <alignment vertical="center"/>
    </xf>
    <xf numFmtId="0" fontId="30" fillId="2" borderId="0" xfId="1" applyFont="1" applyFill="1" applyAlignment="1">
      <alignment vertical="center"/>
    </xf>
    <xf numFmtId="0" fontId="30" fillId="0" borderId="0" xfId="1" applyFont="1" applyAlignment="1">
      <alignment vertical="center"/>
    </xf>
    <xf numFmtId="0" fontId="14" fillId="4" borderId="0" xfId="0" applyFont="1" applyFill="1" applyBorder="1" applyAlignment="1">
      <alignment horizontal="center" vertical="center" wrapText="1"/>
    </xf>
    <xf numFmtId="0" fontId="14" fillId="4" borderId="1" xfId="0" applyFont="1" applyFill="1" applyBorder="1" applyAlignment="1">
      <alignment horizontal="center"/>
    </xf>
    <xf numFmtId="164" fontId="6" fillId="2" borderId="0" xfId="0" applyNumberFormat="1" applyFont="1" applyFill="1" applyBorder="1" applyAlignment="1">
      <alignment horizontal="right" vertical="center" wrapText="1"/>
    </xf>
    <xf numFmtId="164" fontId="36" fillId="2" borderId="0" xfId="0" applyNumberFormat="1" applyFont="1" applyFill="1" applyBorder="1" applyAlignment="1">
      <alignment horizontal="right" vertical="center" wrapText="1"/>
    </xf>
    <xf numFmtId="165" fontId="13" fillId="5" borderId="2" xfId="0" applyNumberFormat="1" applyFont="1" applyFill="1" applyBorder="1" applyAlignment="1">
      <alignment horizontal="right" vertical="center" wrapText="1"/>
    </xf>
    <xf numFmtId="168" fontId="6" fillId="2" borderId="0" xfId="0" applyNumberFormat="1" applyFont="1" applyFill="1" applyAlignment="1">
      <alignment horizontal="center" vertical="center" wrapText="1"/>
    </xf>
    <xf numFmtId="168" fontId="3" fillId="2" borderId="0" xfId="3" applyNumberFormat="1" applyFont="1" applyFill="1" applyBorder="1" applyAlignment="1">
      <alignment horizontal="center"/>
    </xf>
    <xf numFmtId="168" fontId="3" fillId="2" borderId="2" xfId="3" applyNumberFormat="1" applyFont="1" applyFill="1" applyBorder="1"/>
    <xf numFmtId="0" fontId="3" fillId="2" borderId="0" xfId="0" applyFont="1" applyFill="1" applyBorder="1" applyAlignment="1">
      <alignment horizontal="right"/>
    </xf>
    <xf numFmtId="0" fontId="3" fillId="2" borderId="8" xfId="0" applyFont="1" applyFill="1" applyBorder="1" applyAlignment="1">
      <alignment horizontal="right"/>
    </xf>
    <xf numFmtId="0" fontId="3" fillId="2" borderId="8" xfId="0" applyFont="1" applyFill="1" applyBorder="1" applyAlignment="1">
      <alignment horizontal="left"/>
    </xf>
    <xf numFmtId="0" fontId="3" fillId="2" borderId="8" xfId="0" applyFont="1" applyFill="1" applyBorder="1" applyAlignment="1">
      <alignment horizontal="center"/>
    </xf>
    <xf numFmtId="168" fontId="3" fillId="2" borderId="8" xfId="3" applyNumberFormat="1" applyFont="1" applyFill="1" applyBorder="1" applyAlignment="1">
      <alignment horizontal="center"/>
    </xf>
    <xf numFmtId="164" fontId="3" fillId="2" borderId="0" xfId="2" applyNumberFormat="1" applyFont="1" applyFill="1"/>
    <xf numFmtId="164" fontId="25" fillId="2" borderId="0" xfId="0" applyNumberFormat="1" applyFont="1" applyFill="1"/>
    <xf numFmtId="164" fontId="3" fillId="2" borderId="0" xfId="0" applyNumberFormat="1" applyFont="1" applyFill="1" applyAlignment="1">
      <alignment horizontal="right"/>
    </xf>
    <xf numFmtId="164" fontId="3" fillId="2" borderId="0" xfId="0" applyNumberFormat="1" applyFont="1" applyFill="1" applyBorder="1" applyAlignment="1">
      <alignment horizontal="right"/>
    </xf>
    <xf numFmtId="164" fontId="3" fillId="2" borderId="2" xfId="0" applyNumberFormat="1" applyFont="1" applyFill="1" applyBorder="1" applyAlignment="1">
      <alignment horizontal="right"/>
    </xf>
    <xf numFmtId="3" fontId="3" fillId="2" borderId="0" xfId="3" applyNumberFormat="1" applyFont="1" applyFill="1" applyBorder="1"/>
    <xf numFmtId="3" fontId="3" fillId="2" borderId="2" xfId="3" applyNumberFormat="1" applyFont="1" applyFill="1" applyBorder="1"/>
    <xf numFmtId="0" fontId="37" fillId="4" borderId="0" xfId="0" applyFont="1" applyFill="1" applyAlignment="1">
      <alignment vertical="center"/>
    </xf>
    <xf numFmtId="0" fontId="28" fillId="4" borderId="0" xfId="0" applyFont="1" applyFill="1" applyAlignment="1">
      <alignment horizontal="right" vertical="center" wrapText="1"/>
    </xf>
    <xf numFmtId="0" fontId="6" fillId="7" borderId="0" xfId="0" applyFont="1" applyFill="1" applyBorder="1" applyAlignment="1">
      <alignment vertical="center"/>
    </xf>
    <xf numFmtId="164" fontId="6" fillId="7" borderId="0" xfId="0" applyNumberFormat="1" applyFont="1" applyFill="1" applyBorder="1" applyAlignment="1">
      <alignment horizontal="right" vertical="center" wrapText="1"/>
    </xf>
    <xf numFmtId="3" fontId="6" fillId="7" borderId="0" xfId="0" applyNumberFormat="1" applyFont="1" applyFill="1" applyBorder="1" applyAlignment="1">
      <alignment horizontal="right" vertical="center" wrapText="1"/>
    </xf>
    <xf numFmtId="3" fontId="3" fillId="8" borderId="0" xfId="0" applyNumberFormat="1" applyFont="1" applyFill="1" applyBorder="1" applyAlignment="1">
      <alignment horizontal="right" vertical="center" wrapText="1"/>
    </xf>
    <xf numFmtId="3" fontId="3" fillId="7" borderId="0" xfId="0" applyNumberFormat="1" applyFont="1" applyFill="1" applyBorder="1" applyAlignment="1">
      <alignment horizontal="right" vertical="center" wrapText="1"/>
    </xf>
    <xf numFmtId="164" fontId="3" fillId="7" borderId="0" xfId="0" applyNumberFormat="1" applyFont="1" applyFill="1" applyBorder="1" applyAlignment="1">
      <alignment horizontal="right" vertical="center" wrapText="1"/>
    </xf>
    <xf numFmtId="0" fontId="6" fillId="7" borderId="9" xfId="0" applyFont="1" applyFill="1" applyBorder="1" applyAlignment="1">
      <alignment vertical="center"/>
    </xf>
    <xf numFmtId="164" fontId="3" fillId="7" borderId="9" xfId="0" applyNumberFormat="1" applyFont="1" applyFill="1" applyBorder="1" applyAlignment="1">
      <alignment horizontal="right" vertical="center" wrapText="1"/>
    </xf>
    <xf numFmtId="164" fontId="3" fillId="8" borderId="0" xfId="0" applyNumberFormat="1" applyFont="1" applyFill="1" applyBorder="1" applyAlignment="1">
      <alignment horizontal="right" vertical="center" wrapText="1"/>
    </xf>
    <xf numFmtId="164" fontId="7" fillId="8" borderId="0" xfId="0" applyNumberFormat="1" applyFont="1" applyFill="1" applyBorder="1" applyAlignment="1">
      <alignment horizontal="right" vertical="center" wrapText="1"/>
    </xf>
    <xf numFmtId="164" fontId="7" fillId="7" borderId="0" xfId="0" applyNumberFormat="1" applyFont="1" applyFill="1" applyBorder="1" applyAlignment="1">
      <alignment horizontal="right" vertical="center" wrapText="1"/>
    </xf>
    <xf numFmtId="164" fontId="36" fillId="7" borderId="0" xfId="0" applyNumberFormat="1" applyFont="1" applyFill="1" applyBorder="1" applyAlignment="1">
      <alignment horizontal="right" vertical="center" wrapText="1"/>
    </xf>
    <xf numFmtId="0" fontId="23" fillId="4" borderId="0" xfId="0" applyFont="1" applyFill="1" applyBorder="1" applyAlignment="1">
      <alignment horizontal="center" vertical="center"/>
    </xf>
    <xf numFmtId="0" fontId="20" fillId="4" borderId="0" xfId="0" applyFont="1" applyFill="1" applyBorder="1" applyAlignment="1">
      <alignment horizontal="center" wrapText="1"/>
    </xf>
    <xf numFmtId="0" fontId="5" fillId="2" borderId="0" xfId="0" applyFont="1" applyFill="1" applyBorder="1" applyAlignment="1">
      <alignment vertical="center" wrapText="1"/>
    </xf>
    <xf numFmtId="0" fontId="20" fillId="6" borderId="0" xfId="0" applyFont="1" applyFill="1" applyBorder="1" applyAlignment="1">
      <alignment horizontal="center" vertical="center" wrapText="1"/>
    </xf>
    <xf numFmtId="0" fontId="14" fillId="4" borderId="0" xfId="0" applyFont="1" applyFill="1" applyBorder="1" applyAlignment="1">
      <alignment horizontal="center" vertical="center" wrapText="1"/>
    </xf>
    <xf numFmtId="164" fontId="3" fillId="2" borderId="0" xfId="0" applyNumberFormat="1" applyFont="1" applyFill="1" applyBorder="1" applyAlignment="1">
      <alignment wrapText="1"/>
    </xf>
    <xf numFmtId="0" fontId="20" fillId="2" borderId="0" xfId="0" applyFont="1" applyFill="1" applyBorder="1" applyAlignment="1">
      <alignment horizontal="center" vertical="center" wrapText="1"/>
    </xf>
    <xf numFmtId="0" fontId="38" fillId="2" borderId="0" xfId="0" applyFont="1" applyFill="1" applyBorder="1" applyAlignment="1">
      <alignment horizontal="center" vertical="center" wrapText="1"/>
    </xf>
    <xf numFmtId="164" fontId="38" fillId="2" borderId="0" xfId="0" applyNumberFormat="1" applyFont="1" applyFill="1" applyBorder="1" applyAlignment="1">
      <alignment horizontal="center"/>
    </xf>
    <xf numFmtId="0" fontId="38" fillId="2" borderId="0" xfId="0" applyFont="1" applyFill="1" applyBorder="1" applyAlignment="1">
      <alignment horizontal="center"/>
    </xf>
    <xf numFmtId="164" fontId="21" fillId="2" borderId="2" xfId="0" applyNumberFormat="1" applyFont="1" applyFill="1" applyBorder="1"/>
    <xf numFmtId="0" fontId="37" fillId="2" borderId="0" xfId="0" applyFont="1" applyFill="1" applyBorder="1" applyAlignment="1">
      <alignment horizontal="justify" vertical="center" wrapText="1"/>
    </xf>
    <xf numFmtId="164" fontId="37" fillId="2" borderId="0" xfId="0" applyNumberFormat="1" applyFont="1" applyFill="1" applyBorder="1" applyAlignment="1">
      <alignment horizontal="right" vertical="center"/>
    </xf>
    <xf numFmtId="164" fontId="21" fillId="2" borderId="0" xfId="0" applyNumberFormat="1" applyFont="1" applyFill="1" applyBorder="1" applyAlignment="1">
      <alignment horizontal="right" vertical="center"/>
    </xf>
    <xf numFmtId="164" fontId="40" fillId="4" borderId="0" xfId="0" applyNumberFormat="1" applyFont="1" applyFill="1" applyBorder="1" applyAlignment="1">
      <alignment horizontal="right" vertical="center"/>
    </xf>
    <xf numFmtId="164" fontId="37" fillId="4" borderId="0" xfId="0" applyNumberFormat="1" applyFont="1" applyFill="1" applyBorder="1" applyAlignment="1">
      <alignment horizontal="right" vertical="center"/>
    </xf>
    <xf numFmtId="164" fontId="41" fillId="2" borderId="0" xfId="0" applyNumberFormat="1" applyFont="1" applyFill="1"/>
    <xf numFmtId="0" fontId="37" fillId="2" borderId="0" xfId="0" applyFont="1" applyFill="1" applyBorder="1" applyAlignment="1">
      <alignment horizontal="left" vertical="center" wrapText="1"/>
    </xf>
    <xf numFmtId="3" fontId="21" fillId="2" borderId="0" xfId="3" applyNumberFormat="1" applyFont="1" applyFill="1" applyBorder="1" applyAlignment="1">
      <alignment horizontal="right" vertical="center"/>
    </xf>
    <xf numFmtId="0" fontId="37" fillId="2" borderId="2" xfId="0" applyFont="1" applyFill="1" applyBorder="1" applyAlignment="1">
      <alignment horizontal="left" vertical="center" wrapText="1"/>
    </xf>
    <xf numFmtId="164" fontId="21" fillId="2" borderId="2" xfId="0" applyNumberFormat="1" applyFont="1" applyFill="1" applyBorder="1" applyAlignment="1">
      <alignment horizontal="right" vertical="center"/>
    </xf>
    <xf numFmtId="164" fontId="21" fillId="2" borderId="0" xfId="0" applyNumberFormat="1" applyFont="1" applyFill="1" applyBorder="1" applyAlignment="1">
      <alignment horizontal="center"/>
    </xf>
    <xf numFmtId="0" fontId="21" fillId="2" borderId="0" xfId="0" applyFont="1" applyFill="1" applyBorder="1" applyAlignment="1">
      <alignment horizontal="center"/>
    </xf>
    <xf numFmtId="164" fontId="21" fillId="2" borderId="2" xfId="0" applyNumberFormat="1" applyFont="1" applyFill="1" applyBorder="1" applyAlignment="1">
      <alignment horizontal="center"/>
    </xf>
    <xf numFmtId="0" fontId="21" fillId="2" borderId="2" xfId="0" applyFont="1" applyFill="1" applyBorder="1" applyAlignment="1">
      <alignment horizontal="center"/>
    </xf>
    <xf numFmtId="164" fontId="38" fillId="2" borderId="0" xfId="0" applyNumberFormat="1" applyFont="1" applyFill="1" applyBorder="1" applyAlignment="1">
      <alignment horizontal="center" vertical="center" wrapText="1"/>
    </xf>
    <xf numFmtId="0" fontId="31" fillId="0" borderId="0" xfId="1" applyFont="1"/>
    <xf numFmtId="0" fontId="20" fillId="4" borderId="0" xfId="0" applyFont="1" applyFill="1" applyBorder="1" applyAlignment="1">
      <alignment horizontal="left" vertical="center"/>
    </xf>
    <xf numFmtId="0" fontId="23" fillId="4" borderId="10" xfId="0" applyFont="1" applyFill="1" applyBorder="1" applyAlignment="1">
      <alignment horizontal="center" vertical="center" wrapText="1"/>
    </xf>
    <xf numFmtId="0" fontId="23" fillId="4" borderId="11" xfId="0" applyFont="1" applyFill="1" applyBorder="1" applyAlignment="1">
      <alignment horizontal="center" vertical="center" wrapText="1"/>
    </xf>
    <xf numFmtId="0" fontId="23" fillId="4" borderId="12" xfId="0" applyFont="1" applyFill="1" applyBorder="1" applyAlignment="1">
      <alignment horizontal="center" vertical="center" wrapText="1"/>
    </xf>
    <xf numFmtId="0" fontId="21" fillId="3" borderId="13" xfId="0" applyFont="1" applyFill="1" applyBorder="1" applyAlignment="1">
      <alignment horizontal="left" vertical="top" wrapText="1"/>
    </xf>
    <xf numFmtId="0" fontId="21" fillId="3" borderId="14" xfId="0" applyFont="1" applyFill="1" applyBorder="1" applyAlignment="1">
      <alignment horizontal="left" vertical="top" wrapText="1"/>
    </xf>
    <xf numFmtId="0" fontId="21" fillId="0" borderId="13" xfId="0" applyFont="1" applyBorder="1" applyAlignment="1">
      <alignment horizontal="left" vertical="top" wrapText="1"/>
    </xf>
    <xf numFmtId="0" fontId="21" fillId="0" borderId="14" xfId="0" applyFont="1" applyBorder="1" applyAlignment="1">
      <alignment horizontal="left" vertical="top" wrapText="1"/>
    </xf>
    <xf numFmtId="0" fontId="21" fillId="2" borderId="15" xfId="0" applyFont="1" applyFill="1" applyBorder="1" applyAlignment="1">
      <alignment horizontal="left" vertical="top" wrapText="1"/>
    </xf>
    <xf numFmtId="0" fontId="21" fillId="2" borderId="16" xfId="0" applyFont="1" applyFill="1" applyBorder="1" applyAlignment="1">
      <alignment horizontal="left" vertical="top" wrapText="1"/>
    </xf>
    <xf numFmtId="0" fontId="13" fillId="2" borderId="0" xfId="0" applyFont="1" applyFill="1" applyBorder="1" applyAlignment="1"/>
    <xf numFmtId="164" fontId="38" fillId="2" borderId="0" xfId="0" applyNumberFormat="1" applyFont="1" applyFill="1" applyBorder="1" applyAlignment="1">
      <alignment horizontal="right"/>
    </xf>
    <xf numFmtId="0" fontId="21" fillId="2" borderId="0" xfId="0" applyFont="1" applyFill="1" applyAlignment="1">
      <alignment horizontal="center"/>
    </xf>
    <xf numFmtId="0" fontId="20" fillId="4" borderId="0" xfId="0" applyFont="1" applyFill="1" applyBorder="1" applyAlignment="1">
      <alignment vertical="center" wrapText="1"/>
    </xf>
    <xf numFmtId="0" fontId="20" fillId="4" borderId="0" xfId="0" applyFont="1" applyFill="1" applyBorder="1" applyAlignment="1">
      <alignment horizontal="right" vertical="center" wrapText="1"/>
    </xf>
    <xf numFmtId="17" fontId="20" fillId="4" borderId="0" xfId="0" applyNumberFormat="1" applyFont="1" applyFill="1" applyBorder="1" applyAlignment="1">
      <alignment horizontal="right" vertical="center" wrapText="1"/>
    </xf>
    <xf numFmtId="164" fontId="38" fillId="2" borderId="0" xfId="0" applyNumberFormat="1" applyFont="1" applyFill="1" applyBorder="1" applyAlignment="1"/>
    <xf numFmtId="164" fontId="21" fillId="2" borderId="0" xfId="0" applyNumberFormat="1" applyFont="1" applyFill="1" applyBorder="1" applyAlignment="1"/>
    <xf numFmtId="164" fontId="21" fillId="2" borderId="2" xfId="0" applyNumberFormat="1" applyFont="1" applyFill="1" applyBorder="1" applyAlignment="1"/>
    <xf numFmtId="164" fontId="21" fillId="2" borderId="0" xfId="0" applyNumberFormat="1" applyFont="1" applyFill="1" applyBorder="1" applyAlignment="1">
      <alignment horizontal="right"/>
    </xf>
    <xf numFmtId="164" fontId="21" fillId="2" borderId="2" xfId="0" applyNumberFormat="1" applyFont="1" applyFill="1" applyBorder="1" applyAlignment="1">
      <alignment horizontal="right"/>
    </xf>
    <xf numFmtId="0" fontId="21" fillId="2" borderId="0" xfId="0" applyFont="1" applyFill="1" applyBorder="1" applyAlignment="1">
      <alignment vertical="center" wrapText="1"/>
    </xf>
    <xf numFmtId="0" fontId="21" fillId="2" borderId="2" xfId="0" applyFont="1" applyFill="1" applyBorder="1" applyAlignment="1">
      <alignment vertical="center" wrapText="1"/>
    </xf>
    <xf numFmtId="0" fontId="21" fillId="2" borderId="0" xfId="0" applyFont="1" applyFill="1" applyBorder="1" applyAlignment="1">
      <alignment vertical="top" wrapText="1"/>
    </xf>
    <xf numFmtId="0" fontId="21" fillId="2" borderId="0" xfId="0" applyFont="1" applyFill="1" applyBorder="1" applyAlignment="1">
      <alignment horizontal="left" vertical="top" wrapText="1"/>
    </xf>
    <xf numFmtId="0" fontId="21" fillId="2" borderId="0" xfId="0" applyFont="1" applyFill="1" applyBorder="1" applyAlignment="1">
      <alignment horizontal="right" vertical="top" wrapText="1"/>
    </xf>
    <xf numFmtId="0" fontId="21" fillId="2" borderId="2" xfId="0" applyFont="1" applyFill="1" applyBorder="1" applyAlignment="1">
      <alignment vertical="top" wrapText="1"/>
    </xf>
    <xf numFmtId="0" fontId="21" fillId="2" borderId="2" xfId="0" applyFont="1" applyFill="1" applyBorder="1" applyAlignment="1">
      <alignment horizontal="left" vertical="top" wrapText="1"/>
    </xf>
    <xf numFmtId="0" fontId="21" fillId="2" borderId="2" xfId="0" applyFont="1" applyFill="1" applyBorder="1" applyAlignment="1">
      <alignment horizontal="right" vertical="top" wrapText="1"/>
    </xf>
    <xf numFmtId="0" fontId="5" fillId="2" borderId="0" xfId="0" applyFont="1" applyFill="1" applyBorder="1" applyAlignment="1">
      <alignment vertical="center"/>
    </xf>
    <xf numFmtId="0" fontId="21" fillId="2" borderId="0" xfId="0" applyFont="1" applyFill="1" applyBorder="1"/>
    <xf numFmtId="164" fontId="21" fillId="2" borderId="0" xfId="0" applyNumberFormat="1" applyFont="1" applyFill="1" applyAlignment="1">
      <alignment horizontal="center"/>
    </xf>
    <xf numFmtId="0" fontId="20" fillId="2" borderId="0" xfId="0" applyFont="1" applyFill="1" applyBorder="1" applyAlignment="1">
      <alignment vertical="center" wrapText="1"/>
    </xf>
    <xf numFmtId="164" fontId="21" fillId="2" borderId="0" xfId="2" applyNumberFormat="1" applyFont="1" applyFill="1"/>
    <xf numFmtId="164" fontId="21" fillId="2" borderId="2" xfId="2" applyNumberFormat="1" applyFont="1" applyFill="1" applyBorder="1"/>
    <xf numFmtId="164" fontId="25" fillId="2" borderId="0" xfId="0" applyNumberFormat="1" applyFont="1" applyFill="1" applyBorder="1" applyAlignment="1">
      <alignment horizontal="center"/>
    </xf>
    <xf numFmtId="164" fontId="21" fillId="2" borderId="0" xfId="0" applyNumberFormat="1" applyFont="1" applyFill="1" applyBorder="1"/>
    <xf numFmtId="1" fontId="21" fillId="2" borderId="0" xfId="0" applyNumberFormat="1" applyFont="1" applyFill="1" applyBorder="1"/>
    <xf numFmtId="1" fontId="21" fillId="2" borderId="2" xfId="0" applyNumberFormat="1" applyFont="1" applyFill="1" applyBorder="1"/>
    <xf numFmtId="0" fontId="3" fillId="2" borderId="0" xfId="0" applyFont="1" applyFill="1"/>
    <xf numFmtId="0" fontId="4" fillId="2" borderId="0" xfId="1" applyFont="1" applyFill="1" applyBorder="1" applyAlignment="1">
      <alignment horizontal="center" vertical="center" wrapText="1"/>
    </xf>
    <xf numFmtId="0" fontId="8" fillId="0" borderId="0" xfId="0" applyFont="1" applyAlignment="1">
      <alignment vertical="center"/>
    </xf>
    <xf numFmtId="0" fontId="5" fillId="2" borderId="0" xfId="0" applyFont="1" applyFill="1"/>
    <xf numFmtId="0" fontId="3" fillId="2" borderId="0" xfId="0" applyFont="1" applyFill="1" applyAlignment="1">
      <alignment wrapText="1"/>
    </xf>
    <xf numFmtId="0" fontId="3" fillId="2" borderId="0" xfId="0" applyFont="1" applyFill="1" applyBorder="1" applyAlignment="1">
      <alignment horizontal="center"/>
    </xf>
    <xf numFmtId="0" fontId="3" fillId="2" borderId="0" xfId="0" applyFont="1" applyFill="1" applyBorder="1"/>
    <xf numFmtId="164" fontId="3" fillId="2" borderId="0" xfId="0" applyNumberFormat="1" applyFont="1" applyFill="1"/>
    <xf numFmtId="164" fontId="3" fillId="2" borderId="0" xfId="0" applyNumberFormat="1" applyFont="1" applyFill="1" applyBorder="1"/>
    <xf numFmtId="0" fontId="3" fillId="2" borderId="2" xfId="0" applyFont="1" applyFill="1" applyBorder="1" applyAlignment="1">
      <alignment horizontal="center"/>
    </xf>
    <xf numFmtId="164" fontId="3" fillId="2" borderId="2" xfId="0" applyNumberFormat="1" applyFont="1" applyFill="1" applyBorder="1"/>
    <xf numFmtId="0" fontId="20" fillId="4" borderId="0" xfId="0" applyFont="1" applyFill="1" applyBorder="1" applyAlignment="1">
      <alignment horizontal="center"/>
    </xf>
    <xf numFmtId="0" fontId="14" fillId="6" borderId="0" xfId="0" applyFont="1" applyFill="1" applyBorder="1"/>
    <xf numFmtId="0" fontId="14" fillId="6" borderId="0" xfId="0" applyFont="1" applyFill="1" applyBorder="1" applyAlignment="1">
      <alignment horizontal="center" vertical="center" wrapText="1"/>
    </xf>
    <xf numFmtId="0" fontId="20" fillId="4" borderId="0" xfId="0" applyFont="1" applyFill="1" applyBorder="1" applyAlignment="1">
      <alignment horizontal="center" vertical="center" wrapText="1"/>
    </xf>
    <xf numFmtId="0" fontId="22" fillId="2" borderId="0" xfId="0" applyFont="1" applyFill="1"/>
    <xf numFmtId="0" fontId="20" fillId="6" borderId="0" xfId="0" applyFont="1" applyFill="1" applyBorder="1" applyAlignment="1">
      <alignment horizontal="center" vertical="center" wrapText="1"/>
    </xf>
    <xf numFmtId="0" fontId="20" fillId="6" borderId="0" xfId="0" applyFont="1" applyFill="1" applyBorder="1" applyAlignment="1">
      <alignment horizontal="center" wrapText="1"/>
    </xf>
    <xf numFmtId="166" fontId="3" fillId="2" borderId="0" xfId="2" applyNumberFormat="1" applyFont="1" applyFill="1"/>
    <xf numFmtId="0" fontId="5" fillId="2" borderId="0" xfId="0" applyFont="1" applyFill="1" applyBorder="1"/>
    <xf numFmtId="0" fontId="27" fillId="4" borderId="4" xfId="0" applyFont="1" applyFill="1" applyBorder="1"/>
    <xf numFmtId="0" fontId="27" fillId="4" borderId="5" xfId="0" applyFont="1" applyFill="1" applyBorder="1"/>
    <xf numFmtId="0" fontId="29" fillId="2" borderId="6" xfId="1" quotePrefix="1" applyFont="1" applyFill="1" applyBorder="1"/>
    <xf numFmtId="0" fontId="5" fillId="2" borderId="6" xfId="0" applyFont="1" applyFill="1" applyBorder="1"/>
    <xf numFmtId="0" fontId="29" fillId="2" borderId="6" xfId="1" applyFont="1" applyFill="1" applyBorder="1"/>
    <xf numFmtId="0" fontId="29" fillId="0" borderId="6" xfId="1" quotePrefix="1" applyFont="1" applyBorder="1"/>
    <xf numFmtId="0" fontId="5" fillId="2" borderId="7" xfId="0" applyFont="1" applyFill="1" applyBorder="1"/>
    <xf numFmtId="0" fontId="30" fillId="2" borderId="0" xfId="1" applyFont="1" applyFill="1" applyAlignment="1">
      <alignment vertical="center"/>
    </xf>
    <xf numFmtId="165" fontId="21" fillId="2" borderId="0" xfId="0" applyNumberFormat="1" applyFont="1" applyFill="1"/>
    <xf numFmtId="165" fontId="21" fillId="2" borderId="0" xfId="0" applyNumberFormat="1" applyFont="1" applyFill="1" applyBorder="1"/>
    <xf numFmtId="0" fontId="21" fillId="2" borderId="0" xfId="0" applyFont="1" applyFill="1" applyAlignment="1">
      <alignment vertical="center" wrapText="1"/>
    </xf>
    <xf numFmtId="0" fontId="41" fillId="2" borderId="0" xfId="0" applyFont="1" applyFill="1"/>
    <xf numFmtId="0" fontId="21" fillId="2" borderId="3" xfId="0" applyFont="1" applyFill="1" applyBorder="1" applyAlignment="1">
      <alignment vertical="center" wrapText="1"/>
    </xf>
    <xf numFmtId="0" fontId="20" fillId="4" borderId="0" xfId="0" applyFont="1" applyFill="1" applyAlignment="1">
      <alignment vertical="center" wrapText="1"/>
    </xf>
    <xf numFmtId="0" fontId="20" fillId="4" borderId="0" xfId="0" applyFont="1" applyFill="1" applyAlignment="1">
      <alignment horizontal="right" vertical="center" wrapText="1"/>
    </xf>
    <xf numFmtId="0" fontId="25" fillId="2" borderId="0" xfId="0" applyFont="1" applyFill="1" applyAlignment="1">
      <alignment horizontal="left" vertical="top"/>
    </xf>
    <xf numFmtId="0" fontId="3" fillId="0" borderId="0" xfId="0" applyFont="1" applyFill="1" applyBorder="1" applyAlignment="1">
      <alignment wrapText="1"/>
    </xf>
    <xf numFmtId="0" fontId="25" fillId="2" borderId="0" xfId="0" applyFont="1" applyFill="1" applyAlignment="1"/>
    <xf numFmtId="0" fontId="0" fillId="2" borderId="0" xfId="0" applyFill="1" applyBorder="1"/>
    <xf numFmtId="166" fontId="0" fillId="2" borderId="0" xfId="2" applyNumberFormat="1" applyFont="1" applyFill="1" applyBorder="1"/>
    <xf numFmtId="0" fontId="20" fillId="4" borderId="0" xfId="0" applyFont="1" applyFill="1" applyAlignment="1">
      <alignment horizontal="center" vertical="center"/>
    </xf>
    <xf numFmtId="0" fontId="29" fillId="0" borderId="6" xfId="1" applyFont="1" applyBorder="1" applyAlignment="1">
      <alignment vertical="center"/>
    </xf>
    <xf numFmtId="0" fontId="29" fillId="2" borderId="6" xfId="1" applyFont="1" applyFill="1" applyBorder="1" applyAlignment="1">
      <alignment vertical="center"/>
    </xf>
    <xf numFmtId="164" fontId="21" fillId="2" borderId="0" xfId="0" applyNumberFormat="1" applyFont="1" applyFill="1" applyBorder="1" applyAlignment="1">
      <alignment horizontal="right" vertical="top" wrapText="1"/>
    </xf>
    <xf numFmtId="3" fontId="38" fillId="2" borderId="0" xfId="0" applyNumberFormat="1" applyFont="1" applyFill="1" applyAlignment="1">
      <alignment vertical="center" wrapText="1"/>
    </xf>
    <xf numFmtId="3" fontId="38" fillId="2" borderId="3" xfId="0" applyNumberFormat="1" applyFont="1" applyFill="1" applyBorder="1" applyAlignment="1">
      <alignment vertical="center" wrapText="1"/>
    </xf>
    <xf numFmtId="3" fontId="44" fillId="2" borderId="3" xfId="0" applyNumberFormat="1" applyFont="1" applyFill="1" applyBorder="1" applyAlignment="1">
      <alignment vertical="center" wrapText="1"/>
    </xf>
    <xf numFmtId="3" fontId="38" fillId="2" borderId="0" xfId="0" applyNumberFormat="1" applyFont="1" applyFill="1" applyBorder="1" applyAlignment="1">
      <alignment vertical="center" wrapText="1"/>
    </xf>
    <xf numFmtId="3" fontId="38" fillId="2" borderId="2" xfId="0" applyNumberFormat="1" applyFont="1" applyFill="1" applyBorder="1" applyAlignment="1">
      <alignment vertical="center" wrapText="1"/>
    </xf>
    <xf numFmtId="0" fontId="20" fillId="2" borderId="0" xfId="0" applyFont="1" applyFill="1" applyBorder="1" applyAlignment="1">
      <alignment horizontal="center" vertical="center"/>
    </xf>
    <xf numFmtId="164" fontId="3" fillId="2" borderId="0" xfId="0" applyNumberFormat="1" applyFont="1" applyFill="1" applyBorder="1" applyAlignment="1">
      <alignment horizontal="center" wrapText="1"/>
    </xf>
    <xf numFmtId="0" fontId="31" fillId="2" borderId="0" xfId="1" applyFont="1" applyFill="1" applyAlignment="1">
      <alignment horizontal="left"/>
    </xf>
    <xf numFmtId="0" fontId="30" fillId="2" borderId="0" xfId="1" applyFont="1" applyFill="1" applyAlignment="1">
      <alignment horizontal="left"/>
    </xf>
    <xf numFmtId="17" fontId="38" fillId="2" borderId="0" xfId="0" applyNumberFormat="1" applyFont="1" applyFill="1" applyBorder="1" applyAlignment="1">
      <alignment horizontal="center"/>
    </xf>
    <xf numFmtId="2" fontId="38" fillId="2" borderId="0" xfId="0" applyNumberFormat="1" applyFont="1" applyFill="1" applyBorder="1" applyAlignment="1">
      <alignment horizontal="center" wrapText="1"/>
    </xf>
    <xf numFmtId="17" fontId="38" fillId="2" borderId="2" xfId="0" applyNumberFormat="1" applyFont="1" applyFill="1" applyBorder="1" applyAlignment="1">
      <alignment horizontal="center"/>
    </xf>
    <xf numFmtId="0" fontId="38" fillId="2" borderId="2" xfId="0" applyFont="1" applyFill="1" applyBorder="1" applyAlignment="1">
      <alignment horizontal="center"/>
    </xf>
    <xf numFmtId="0" fontId="43" fillId="2" borderId="0" xfId="0" applyFont="1" applyFill="1" applyAlignment="1">
      <alignment horizontal="right"/>
    </xf>
    <xf numFmtId="164" fontId="13" fillId="2" borderId="0" xfId="0" applyNumberFormat="1" applyFont="1" applyFill="1"/>
    <xf numFmtId="164" fontId="13" fillId="2" borderId="0" xfId="0" applyNumberFormat="1" applyFont="1" applyFill="1" applyBorder="1"/>
    <xf numFmtId="2" fontId="3" fillId="2" borderId="0" xfId="2" applyNumberFormat="1" applyFont="1" applyFill="1"/>
    <xf numFmtId="165" fontId="6" fillId="5" borderId="2" xfId="0" applyNumberFormat="1" applyFont="1" applyFill="1" applyBorder="1" applyAlignment="1">
      <alignment horizontal="right" vertical="center" wrapText="1"/>
    </xf>
    <xf numFmtId="170" fontId="3" fillId="2" borderId="0" xfId="2" applyNumberFormat="1" applyFont="1" applyFill="1"/>
    <xf numFmtId="170" fontId="3" fillId="2" borderId="0" xfId="0" applyNumberFormat="1" applyFont="1" applyFill="1"/>
    <xf numFmtId="0" fontId="10" fillId="4" borderId="0" xfId="0" applyFont="1" applyFill="1" applyBorder="1" applyAlignment="1">
      <alignment horizontal="right" vertical="center"/>
    </xf>
    <xf numFmtId="0" fontId="20" fillId="4" borderId="0" xfId="0" applyFont="1" applyFill="1" applyBorder="1" applyAlignment="1">
      <alignment vertical="center"/>
    </xf>
    <xf numFmtId="49" fontId="37" fillId="2" borderId="0" xfId="0" quotePrefix="1" applyNumberFormat="1" applyFont="1" applyFill="1" applyBorder="1" applyAlignment="1">
      <alignment vertical="center"/>
    </xf>
    <xf numFmtId="164" fontId="38" fillId="10" borderId="0" xfId="0" applyNumberFormat="1" applyFont="1" applyFill="1" applyBorder="1" applyAlignment="1">
      <alignment horizontal="right" vertical="center"/>
    </xf>
    <xf numFmtId="164" fontId="38" fillId="2" borderId="0" xfId="0" applyNumberFormat="1" applyFont="1" applyFill="1" applyBorder="1" applyAlignment="1">
      <alignment horizontal="right" vertical="center"/>
    </xf>
    <xf numFmtId="49" fontId="37" fillId="0" borderId="0" xfId="0" applyNumberFormat="1" applyFont="1" applyFill="1" applyBorder="1" applyAlignment="1">
      <alignment vertical="center"/>
    </xf>
    <xf numFmtId="164" fontId="45" fillId="2" borderId="0" xfId="0" applyNumberFormat="1" applyFont="1" applyFill="1"/>
    <xf numFmtId="49" fontId="37" fillId="2" borderId="2" xfId="0" applyNumberFormat="1" applyFont="1" applyFill="1" applyBorder="1" applyAlignment="1">
      <alignment vertical="center"/>
    </xf>
    <xf numFmtId="164" fontId="38" fillId="10" borderId="2" xfId="0" applyNumberFormat="1" applyFont="1" applyFill="1" applyBorder="1" applyAlignment="1">
      <alignment horizontal="right" vertical="center"/>
    </xf>
    <xf numFmtId="164" fontId="38" fillId="2" borderId="2" xfId="0" applyNumberFormat="1" applyFont="1" applyFill="1" applyBorder="1" applyAlignment="1">
      <alignment horizontal="right" vertical="center"/>
    </xf>
    <xf numFmtId="164" fontId="45" fillId="2" borderId="2" xfId="0" applyNumberFormat="1" applyFont="1" applyFill="1" applyBorder="1"/>
    <xf numFmtId="0" fontId="22" fillId="2" borderId="0" xfId="0" applyFont="1" applyFill="1" applyAlignment="1">
      <alignment horizontal="right"/>
    </xf>
    <xf numFmtId="0" fontId="21" fillId="9" borderId="0" xfId="0" applyFont="1" applyFill="1" applyBorder="1" applyAlignment="1">
      <alignment vertical="top" wrapText="1"/>
    </xf>
    <xf numFmtId="0" fontId="21" fillId="9" borderId="0" xfId="0" applyFont="1" applyFill="1" applyBorder="1" applyAlignment="1">
      <alignment horizontal="left" vertical="top" wrapText="1"/>
    </xf>
    <xf numFmtId="0" fontId="21" fillId="9" borderId="0" xfId="0" applyFont="1" applyFill="1" applyBorder="1" applyAlignment="1">
      <alignment horizontal="right" vertical="top" wrapText="1"/>
    </xf>
    <xf numFmtId="164" fontId="21" fillId="9" borderId="0" xfId="0" applyNumberFormat="1" applyFont="1" applyFill="1" applyBorder="1" applyAlignment="1">
      <alignment horizontal="right" vertical="top" wrapText="1"/>
    </xf>
    <xf numFmtId="166" fontId="3" fillId="2" borderId="0" xfId="2" applyNumberFormat="1" applyFont="1" applyFill="1" applyAlignment="1">
      <alignment horizontal="center"/>
    </xf>
    <xf numFmtId="0" fontId="31" fillId="2" borderId="0" xfId="1" applyFont="1" applyFill="1" applyBorder="1"/>
    <xf numFmtId="17" fontId="20" fillId="4" borderId="0" xfId="0" applyNumberFormat="1" applyFont="1" applyFill="1" applyBorder="1" applyAlignment="1">
      <alignment horizontal="center" vertical="center" wrapText="1"/>
    </xf>
    <xf numFmtId="0" fontId="22" fillId="2" borderId="0" xfId="0" applyFont="1" applyFill="1" applyAlignment="1">
      <alignment horizontal="left"/>
    </xf>
    <xf numFmtId="0" fontId="23" fillId="6" borderId="0" xfId="0" applyFont="1" applyFill="1" applyBorder="1" applyAlignment="1">
      <alignment vertical="center" wrapText="1"/>
    </xf>
    <xf numFmtId="0" fontId="23" fillId="6" borderId="0" xfId="0" applyFont="1" applyFill="1" applyBorder="1" applyAlignment="1">
      <alignment horizontal="center" vertical="center" wrapText="1"/>
    </xf>
    <xf numFmtId="0" fontId="37" fillId="2" borderId="0" xfId="0" applyFont="1" applyFill="1" applyBorder="1" applyAlignment="1">
      <alignment vertical="center" wrapText="1"/>
    </xf>
    <xf numFmtId="0" fontId="37" fillId="2" borderId="2" xfId="0" applyFont="1" applyFill="1" applyBorder="1" applyAlignment="1">
      <alignment vertical="center" wrapText="1"/>
    </xf>
    <xf numFmtId="164" fontId="13" fillId="2" borderId="0" xfId="2" applyNumberFormat="1" applyFont="1" applyFill="1"/>
    <xf numFmtId="0" fontId="13" fillId="2" borderId="0" xfId="0" applyFont="1" applyFill="1"/>
    <xf numFmtId="0" fontId="31" fillId="0" borderId="0" xfId="1" applyFont="1" applyAlignment="1">
      <alignment vertical="center"/>
    </xf>
    <xf numFmtId="2" fontId="3" fillId="2" borderId="0" xfId="0" applyNumberFormat="1" applyFont="1" applyFill="1"/>
    <xf numFmtId="165" fontId="6" fillId="7" borderId="0" xfId="0" applyNumberFormat="1" applyFont="1" applyFill="1" applyBorder="1" applyAlignment="1">
      <alignment horizontal="right" vertical="center" wrapText="1"/>
    </xf>
    <xf numFmtId="165" fontId="6" fillId="8" borderId="0" xfId="0" applyNumberFormat="1" applyFont="1" applyFill="1" applyBorder="1" applyAlignment="1">
      <alignment horizontal="right" vertical="center" wrapText="1"/>
    </xf>
    <xf numFmtId="164" fontId="6" fillId="8" borderId="0" xfId="0" applyNumberFormat="1" applyFont="1" applyFill="1" applyBorder="1" applyAlignment="1">
      <alignment horizontal="right" vertical="center" wrapText="1"/>
    </xf>
    <xf numFmtId="164" fontId="3" fillId="8" borderId="9" xfId="0" applyNumberFormat="1" applyFont="1" applyFill="1" applyBorder="1" applyAlignment="1">
      <alignment horizontal="right" vertical="center" wrapText="1"/>
    </xf>
    <xf numFmtId="164" fontId="36" fillId="8" borderId="0" xfId="0" applyNumberFormat="1" applyFont="1" applyFill="1" applyBorder="1" applyAlignment="1">
      <alignment horizontal="right" vertical="center" wrapText="1"/>
    </xf>
    <xf numFmtId="164" fontId="7" fillId="8" borderId="9" xfId="0" applyNumberFormat="1" applyFont="1" applyFill="1" applyBorder="1" applyAlignment="1">
      <alignment horizontal="right" vertical="center" wrapText="1"/>
    </xf>
    <xf numFmtId="164" fontId="7" fillId="7" borderId="9" xfId="0" applyNumberFormat="1" applyFont="1" applyFill="1" applyBorder="1" applyAlignment="1">
      <alignment horizontal="right" vertical="center" wrapText="1"/>
    </xf>
    <xf numFmtId="164" fontId="13" fillId="2" borderId="0" xfId="0" applyNumberFormat="1" applyFont="1" applyFill="1" applyBorder="1" applyAlignment="1"/>
    <xf numFmtId="164" fontId="3" fillId="2" borderId="0" xfId="2" applyNumberFormat="1" applyFont="1" applyFill="1" applyBorder="1" applyAlignment="1">
      <alignment horizontal="center"/>
    </xf>
    <xf numFmtId="171" fontId="3" fillId="2" borderId="0" xfId="2" applyNumberFormat="1" applyFont="1" applyFill="1"/>
    <xf numFmtId="171" fontId="3" fillId="2" borderId="0" xfId="2" applyNumberFormat="1" applyFont="1" applyFill="1" applyAlignment="1">
      <alignment horizontal="center"/>
    </xf>
    <xf numFmtId="0" fontId="22" fillId="0" borderId="0" xfId="0" applyFont="1"/>
    <xf numFmtId="0" fontId="22" fillId="0" borderId="0" xfId="0" applyFont="1" applyAlignment="1">
      <alignment horizontal="justify" vertical="center"/>
    </xf>
    <xf numFmtId="0" fontId="22" fillId="2" borderId="0" xfId="0" applyFont="1" applyFill="1" applyAlignment="1">
      <alignment vertical="center"/>
    </xf>
    <xf numFmtId="0" fontId="22" fillId="2" borderId="0" xfId="0" applyFont="1" applyFill="1" applyAlignment="1">
      <alignment horizontal="right" vertical="center"/>
    </xf>
    <xf numFmtId="0" fontId="33" fillId="2" borderId="0" xfId="1" applyFont="1" applyFill="1" applyAlignment="1">
      <alignment horizontal="right"/>
    </xf>
    <xf numFmtId="0" fontId="22" fillId="2" borderId="0" xfId="0" applyFont="1" applyFill="1" applyBorder="1" applyAlignment="1">
      <alignment horizontal="right"/>
    </xf>
    <xf numFmtId="0" fontId="33" fillId="2" borderId="0" xfId="1" applyFont="1" applyFill="1" applyAlignment="1">
      <alignment horizontal="right" vertical="center"/>
    </xf>
    <xf numFmtId="0" fontId="30" fillId="2" borderId="0" xfId="1" applyFont="1" applyFill="1" applyBorder="1" applyAlignment="1">
      <alignment horizontal="left"/>
    </xf>
    <xf numFmtId="1" fontId="38" fillId="2" borderId="0" xfId="0" applyNumberFormat="1" applyFont="1" applyFill="1" applyBorder="1" applyAlignment="1">
      <alignment horizontal="center"/>
    </xf>
    <xf numFmtId="1" fontId="38" fillId="2" borderId="2" xfId="0" applyNumberFormat="1" applyFont="1" applyFill="1" applyBorder="1" applyAlignment="1">
      <alignment horizontal="center"/>
    </xf>
    <xf numFmtId="164" fontId="38" fillId="3" borderId="0" xfId="2" applyNumberFormat="1" applyFont="1" applyFill="1" applyBorder="1" applyAlignment="1">
      <alignment horizontal="right" vertical="center" wrapText="1"/>
    </xf>
    <xf numFmtId="164" fontId="38" fillId="2" borderId="0" xfId="2" applyNumberFormat="1" applyFont="1" applyFill="1" applyBorder="1" applyAlignment="1">
      <alignment horizontal="right" vertical="center" wrapText="1"/>
    </xf>
    <xf numFmtId="164" fontId="38" fillId="9" borderId="0" xfId="2" applyNumberFormat="1" applyFont="1" applyFill="1" applyBorder="1" applyAlignment="1">
      <alignment horizontal="right" vertical="center" wrapText="1"/>
    </xf>
    <xf numFmtId="164" fontId="38" fillId="2" borderId="2" xfId="2" applyNumberFormat="1" applyFont="1" applyFill="1" applyBorder="1" applyAlignment="1">
      <alignment horizontal="right" vertical="center" wrapText="1"/>
    </xf>
    <xf numFmtId="3" fontId="37" fillId="2" borderId="0" xfId="0" applyNumberFormat="1" applyFont="1" applyFill="1" applyAlignment="1">
      <alignment vertical="center" wrapText="1"/>
    </xf>
    <xf numFmtId="3" fontId="46" fillId="2" borderId="0" xfId="0" applyNumberFormat="1" applyFont="1" applyFill="1" applyAlignment="1">
      <alignment vertical="center" wrapText="1"/>
    </xf>
    <xf numFmtId="164" fontId="11" fillId="8" borderId="0" xfId="0" applyNumberFormat="1" applyFont="1" applyFill="1" applyBorder="1" applyAlignment="1">
      <alignment horizontal="right" vertical="center" wrapText="1"/>
    </xf>
    <xf numFmtId="164" fontId="11" fillId="7" borderId="0" xfId="0" applyNumberFormat="1" applyFont="1" applyFill="1" applyBorder="1" applyAlignment="1">
      <alignment horizontal="right" vertical="center" wrapText="1"/>
    </xf>
    <xf numFmtId="0" fontId="47" fillId="2" borderId="0" xfId="0" applyFont="1" applyFill="1" applyAlignment="1">
      <alignment horizontal="left" vertical="center"/>
    </xf>
    <xf numFmtId="0" fontId="47" fillId="2" borderId="0" xfId="0" applyFont="1" applyFill="1" applyAlignment="1">
      <alignment vertical="center"/>
    </xf>
    <xf numFmtId="0" fontId="47" fillId="2" borderId="0" xfId="0" applyFont="1" applyFill="1" applyBorder="1" applyAlignment="1">
      <alignment vertical="center"/>
    </xf>
    <xf numFmtId="0" fontId="47" fillId="0" borderId="0" xfId="0" applyFont="1"/>
    <xf numFmtId="0" fontId="48" fillId="0" borderId="0" xfId="0" applyFont="1" applyAlignment="1">
      <alignment vertical="center"/>
    </xf>
    <xf numFmtId="0" fontId="47" fillId="2" borderId="0" xfId="0" applyFont="1" applyFill="1"/>
    <xf numFmtId="0" fontId="47" fillId="0" borderId="0" xfId="0" applyFont="1" applyAlignment="1">
      <alignment vertical="top"/>
    </xf>
    <xf numFmtId="0" fontId="47" fillId="0" borderId="0" xfId="0" applyFont="1" applyAlignment="1">
      <alignment vertical="center"/>
    </xf>
    <xf numFmtId="0" fontId="12" fillId="2" borderId="0" xfId="0" applyFont="1" applyFill="1" applyAlignment="1">
      <alignment vertical="center"/>
    </xf>
    <xf numFmtId="0" fontId="14" fillId="4" borderId="0" xfId="0" applyFont="1" applyFill="1" applyBorder="1" applyAlignment="1">
      <alignment horizontal="center" vertical="center" wrapText="1"/>
    </xf>
    <xf numFmtId="0" fontId="14" fillId="4" borderId="0" xfId="0" applyFont="1" applyFill="1" applyAlignment="1">
      <alignment horizontal="center" vertical="center" wrapText="1"/>
    </xf>
    <xf numFmtId="0" fontId="22" fillId="2" borderId="0" xfId="0" applyFont="1" applyFill="1" applyAlignment="1">
      <alignment horizontal="right" vertical="top"/>
    </xf>
    <xf numFmtId="0" fontId="22" fillId="2" borderId="0" xfId="0" applyFont="1" applyFill="1" applyAlignment="1"/>
    <xf numFmtId="0" fontId="39" fillId="0" borderId="0" xfId="0" applyFont="1" applyAlignment="1"/>
    <xf numFmtId="0" fontId="23" fillId="4" borderId="0" xfId="0" applyFont="1" applyFill="1" applyBorder="1" applyAlignment="1">
      <alignment horizontal="center" vertical="center"/>
    </xf>
    <xf numFmtId="0" fontId="12" fillId="0" borderId="0" xfId="0" applyFont="1" applyBorder="1" applyAlignment="1">
      <alignment vertical="center" wrapText="1"/>
    </xf>
    <xf numFmtId="0" fontId="47" fillId="0" borderId="0" xfId="0" applyFont="1" applyBorder="1" applyAlignment="1">
      <alignment wrapText="1"/>
    </xf>
    <xf numFmtId="0" fontId="22" fillId="2" borderId="0" xfId="0" applyFont="1" applyFill="1" applyAlignment="1">
      <alignment horizontal="left" vertical="center"/>
    </xf>
    <xf numFmtId="0" fontId="22" fillId="0" borderId="0" xfId="0" applyFont="1" applyAlignment="1">
      <alignment horizontal="left" vertical="center"/>
    </xf>
    <xf numFmtId="0" fontId="14" fillId="4" borderId="0" xfId="0" applyFont="1" applyFill="1" applyBorder="1" applyAlignment="1">
      <alignment horizontal="center" vertical="center" wrapText="1"/>
    </xf>
    <xf numFmtId="0" fontId="20" fillId="4" borderId="0" xfId="0" applyFont="1" applyFill="1" applyBorder="1" applyAlignment="1">
      <alignment horizontal="center" vertical="center" wrapText="1"/>
    </xf>
    <xf numFmtId="17" fontId="20" fillId="4" borderId="0" xfId="0" applyNumberFormat="1" applyFont="1" applyFill="1" applyBorder="1" applyAlignment="1">
      <alignment horizontal="center" vertical="center" wrapText="1"/>
    </xf>
    <xf numFmtId="0" fontId="20" fillId="6" borderId="0" xfId="0" applyFont="1" applyFill="1" applyBorder="1" applyAlignment="1">
      <alignment horizontal="center" vertical="center" wrapText="1"/>
    </xf>
    <xf numFmtId="0" fontId="14" fillId="6" borderId="0" xfId="0" applyFont="1" applyFill="1" applyBorder="1" applyAlignment="1">
      <alignment horizontal="center" vertical="center" wrapText="1"/>
    </xf>
    <xf numFmtId="0" fontId="14" fillId="4" borderId="0" xfId="0" applyFont="1" applyFill="1" applyBorder="1" applyAlignment="1">
      <alignment horizontal="center" wrapText="1"/>
    </xf>
    <xf numFmtId="0" fontId="22" fillId="2" borderId="0" xfId="0" applyFont="1" applyFill="1" applyAlignment="1">
      <alignment horizontal="left" wrapText="1"/>
    </xf>
    <xf numFmtId="0" fontId="6" fillId="2" borderId="0" xfId="0" applyFont="1" applyFill="1" applyBorder="1" applyAlignment="1">
      <alignment vertical="center" wrapText="1"/>
    </xf>
    <xf numFmtId="0" fontId="22" fillId="2" borderId="0" xfId="0" applyFont="1" applyFill="1" applyBorder="1" applyAlignment="1">
      <alignment horizontal="left" wrapText="1"/>
    </xf>
    <xf numFmtId="0" fontId="8" fillId="2" borderId="0" xfId="0" applyFont="1" applyFill="1" applyBorder="1" applyAlignment="1">
      <alignment horizontal="left" vertical="top" wrapText="1"/>
    </xf>
    <xf numFmtId="0" fontId="8" fillId="2" borderId="2" xfId="0" applyFont="1" applyFill="1" applyBorder="1" applyAlignment="1">
      <alignment horizontal="left" vertical="top" wrapText="1"/>
    </xf>
    <xf numFmtId="0" fontId="8" fillId="2" borderId="3" xfId="0" applyFont="1" applyFill="1" applyBorder="1" applyAlignment="1">
      <alignment horizontal="left" vertical="top" wrapText="1"/>
    </xf>
    <xf numFmtId="0" fontId="6" fillId="2" borderId="9" xfId="0" applyFont="1" applyFill="1" applyBorder="1" applyAlignment="1">
      <alignment vertical="center" wrapText="1"/>
    </xf>
    <xf numFmtId="0" fontId="6" fillId="2" borderId="2" xfId="0" applyFont="1" applyFill="1" applyBorder="1" applyAlignment="1">
      <alignment vertical="center" wrapText="1"/>
    </xf>
    <xf numFmtId="0" fontId="6" fillId="2" borderId="0" xfId="0" applyFont="1" applyFill="1" applyBorder="1" applyAlignment="1">
      <alignment horizontal="left" vertical="center" wrapText="1"/>
    </xf>
    <xf numFmtId="0" fontId="6" fillId="2" borderId="0" xfId="0" applyFont="1" applyFill="1" applyAlignment="1">
      <alignment vertical="center" wrapText="1"/>
    </xf>
  </cellXfs>
  <cellStyles count="13">
    <cellStyle name="Comma" xfId="3" builtinId="3"/>
    <cellStyle name="Hyperlink" xfId="1" builtinId="8"/>
    <cellStyle name="Hyperlink 2" xfId="6"/>
    <cellStyle name="Normal" xfId="0" builtinId="0"/>
    <cellStyle name="Normal 10 4" xfId="4"/>
    <cellStyle name="Normal 2" xfId="5"/>
    <cellStyle name="Normal 2 12" xfId="7"/>
    <cellStyle name="Normal 2 2" xfId="11"/>
    <cellStyle name="Normal 2 2 2" xfId="8"/>
    <cellStyle name="Normal 2_Economy Tables" xfId="9"/>
    <cellStyle name="Percent" xfId="2" builtinId="5"/>
    <cellStyle name="Percent 2" xfId="10"/>
    <cellStyle name="Percent 2 2" xfId="12"/>
  </cellStyles>
  <dxfs count="0"/>
  <tableStyles count="0" defaultTableStyle="TableStyleMedium2" defaultPivotStyle="PivotStyleLight16"/>
  <colors>
    <mruColors>
      <color rgb="FF66CBC0"/>
      <color rgb="FFFFA400"/>
      <color rgb="FFBEBEBE"/>
      <color rgb="FF66CBC1"/>
      <color rgb="FFA3E0D9"/>
      <color rgb="FF3AAB9E"/>
      <color rgb="FFD3ECE8"/>
      <color rgb="FF00CC99"/>
      <color rgb="FF215B81"/>
      <color rgb="FF4BACC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Relationships xmlns="http://schemas.openxmlformats.org/package/2006/relationships"><Relationship Type="http://schemas.openxmlformats.org/officeDocument/2006/relationships/worksheet" Target="worksheets/sheet13.xml" Id="rId13" /><Relationship Type="http://schemas.openxmlformats.org/officeDocument/2006/relationships/worksheet" Target="worksheets/sheet18.xml" Id="rId18" /><Relationship Type="http://schemas.openxmlformats.org/officeDocument/2006/relationships/worksheet" Target="worksheets/sheet26.xml" Id="rId26" /><Relationship Type="http://schemas.openxmlformats.org/officeDocument/2006/relationships/worksheet" Target="worksheets/sheet39.xml" Id="rId39" /><Relationship Type="http://schemas.openxmlformats.org/officeDocument/2006/relationships/worksheet" Target="worksheets/sheet21.xml" Id="rId21" /><Relationship Type="http://schemas.openxmlformats.org/officeDocument/2006/relationships/worksheet" Target="worksheets/sheet34.xml" Id="rId34" /><Relationship Type="http://schemas.openxmlformats.org/officeDocument/2006/relationships/worksheet" Target="worksheets/sheet42.xml" Id="rId42" /><Relationship Type="http://schemas.openxmlformats.org/officeDocument/2006/relationships/worksheet" Target="worksheets/sheet47.xml" Id="rId47" /><Relationship Type="http://schemas.openxmlformats.org/officeDocument/2006/relationships/worksheet" Target="worksheets/sheet50.xml" Id="rId50" /><Relationship Type="http://schemas.openxmlformats.org/officeDocument/2006/relationships/calcChain" Target="calcChain.xml" Id="rId55" /><Relationship Type="http://schemas.openxmlformats.org/officeDocument/2006/relationships/worksheet" Target="worksheets/sheet7.xml" Id="rId7" /><Relationship Type="http://schemas.openxmlformats.org/officeDocument/2006/relationships/worksheet" Target="worksheets/sheet12.xml" Id="rId12" /><Relationship Type="http://schemas.openxmlformats.org/officeDocument/2006/relationships/worksheet" Target="worksheets/sheet17.xml" Id="rId17" /><Relationship Type="http://schemas.openxmlformats.org/officeDocument/2006/relationships/worksheet" Target="worksheets/sheet25.xml" Id="rId25" /><Relationship Type="http://schemas.openxmlformats.org/officeDocument/2006/relationships/worksheet" Target="worksheets/sheet33.xml" Id="rId33" /><Relationship Type="http://schemas.openxmlformats.org/officeDocument/2006/relationships/worksheet" Target="worksheets/sheet38.xml" Id="rId38" /><Relationship Type="http://schemas.openxmlformats.org/officeDocument/2006/relationships/worksheet" Target="worksheets/sheet46.xml" Id="rId46" /><Relationship Type="http://schemas.openxmlformats.org/officeDocument/2006/relationships/worksheet" Target="worksheets/sheet2.xml" Id="rId2" /><Relationship Type="http://schemas.openxmlformats.org/officeDocument/2006/relationships/worksheet" Target="worksheets/sheet16.xml" Id="rId16" /><Relationship Type="http://schemas.openxmlformats.org/officeDocument/2006/relationships/worksheet" Target="worksheets/sheet20.xml" Id="rId20" /><Relationship Type="http://schemas.openxmlformats.org/officeDocument/2006/relationships/worksheet" Target="worksheets/sheet29.xml" Id="rId29" /><Relationship Type="http://schemas.openxmlformats.org/officeDocument/2006/relationships/worksheet" Target="worksheets/sheet41.xml" Id="rId41" /><Relationship Type="http://schemas.openxmlformats.org/officeDocument/2006/relationships/sharedStrings" Target="sharedStrings.xml" Id="rId54" /><Relationship Type="http://schemas.openxmlformats.org/officeDocument/2006/relationships/worksheet" Target="worksheets/sheet1.xml" Id="rId1" /><Relationship Type="http://schemas.openxmlformats.org/officeDocument/2006/relationships/worksheet" Target="worksheets/sheet6.xml" Id="rId6" /><Relationship Type="http://schemas.openxmlformats.org/officeDocument/2006/relationships/worksheet" Target="worksheets/sheet11.xml" Id="rId11" /><Relationship Type="http://schemas.openxmlformats.org/officeDocument/2006/relationships/worksheet" Target="worksheets/sheet24.xml" Id="rId24" /><Relationship Type="http://schemas.openxmlformats.org/officeDocument/2006/relationships/worksheet" Target="worksheets/sheet32.xml" Id="rId32" /><Relationship Type="http://schemas.openxmlformats.org/officeDocument/2006/relationships/worksheet" Target="worksheets/sheet37.xml" Id="rId37" /><Relationship Type="http://schemas.openxmlformats.org/officeDocument/2006/relationships/worksheet" Target="worksheets/sheet40.xml" Id="rId40" /><Relationship Type="http://schemas.openxmlformats.org/officeDocument/2006/relationships/worksheet" Target="worksheets/sheet45.xml" Id="rId45" /><Relationship Type="http://schemas.openxmlformats.org/officeDocument/2006/relationships/styles" Target="styles.xml" Id="rId53" /><Relationship Type="http://schemas.openxmlformats.org/officeDocument/2006/relationships/worksheet" Target="worksheets/sheet5.xml" Id="rId5" /><Relationship Type="http://schemas.openxmlformats.org/officeDocument/2006/relationships/worksheet" Target="worksheets/sheet15.xml" Id="rId15" /><Relationship Type="http://schemas.openxmlformats.org/officeDocument/2006/relationships/worksheet" Target="worksheets/sheet23.xml" Id="rId23" /><Relationship Type="http://schemas.openxmlformats.org/officeDocument/2006/relationships/worksheet" Target="worksheets/sheet28.xml" Id="rId28" /><Relationship Type="http://schemas.openxmlformats.org/officeDocument/2006/relationships/worksheet" Target="worksheets/sheet36.xml" Id="rId36" /><Relationship Type="http://schemas.openxmlformats.org/officeDocument/2006/relationships/worksheet" Target="worksheets/sheet49.xml" Id="rId49" /><Relationship Type="http://schemas.openxmlformats.org/officeDocument/2006/relationships/worksheet" Target="worksheets/sheet10.xml" Id="rId10" /><Relationship Type="http://schemas.openxmlformats.org/officeDocument/2006/relationships/worksheet" Target="worksheets/sheet19.xml" Id="rId19" /><Relationship Type="http://schemas.openxmlformats.org/officeDocument/2006/relationships/worksheet" Target="worksheets/sheet31.xml" Id="rId31" /><Relationship Type="http://schemas.openxmlformats.org/officeDocument/2006/relationships/worksheet" Target="worksheets/sheet44.xml" Id="rId44" /><Relationship Type="http://schemas.openxmlformats.org/officeDocument/2006/relationships/theme" Target="theme/theme1.xml" Id="rId52" /><Relationship Type="http://schemas.openxmlformats.org/officeDocument/2006/relationships/worksheet" Target="worksheets/sheet4.xml" Id="rId4" /><Relationship Type="http://schemas.openxmlformats.org/officeDocument/2006/relationships/worksheet" Target="worksheets/sheet9.xml" Id="rId9" /><Relationship Type="http://schemas.openxmlformats.org/officeDocument/2006/relationships/worksheet" Target="worksheets/sheet14.xml" Id="rId14" /><Relationship Type="http://schemas.openxmlformats.org/officeDocument/2006/relationships/worksheet" Target="worksheets/sheet22.xml" Id="rId22" /><Relationship Type="http://schemas.openxmlformats.org/officeDocument/2006/relationships/worksheet" Target="worksheets/sheet27.xml" Id="rId27" /><Relationship Type="http://schemas.openxmlformats.org/officeDocument/2006/relationships/worksheet" Target="worksheets/sheet30.xml" Id="rId30" /><Relationship Type="http://schemas.openxmlformats.org/officeDocument/2006/relationships/worksheet" Target="worksheets/sheet35.xml" Id="rId35" /><Relationship Type="http://schemas.openxmlformats.org/officeDocument/2006/relationships/worksheet" Target="worksheets/sheet43.xml" Id="rId43" /><Relationship Type="http://schemas.openxmlformats.org/officeDocument/2006/relationships/worksheet" Target="worksheets/sheet48.xml" Id="rId48" /><Relationship Type="http://schemas.openxmlformats.org/officeDocument/2006/relationships/worksheet" Target="worksheets/sheet8.xml" Id="rId8" /><Relationship Type="http://schemas.openxmlformats.org/officeDocument/2006/relationships/externalLink" Target="externalLinks/externalLink1.xml" Id="rId51" /><Relationship Type="http://schemas.openxmlformats.org/officeDocument/2006/relationships/worksheet" Target="worksheets/sheet3.xml" Id="rId3" /><Relationship Type="http://schemas.openxmlformats.org/officeDocument/2006/relationships/customXml" Target="/customXML/item2.xml" Id="R727ec038be8b4991" /></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7603197327606778E-2"/>
          <c:y val="4.8140998546230752E-2"/>
          <c:w val="0.85942257217847773"/>
          <c:h val="0.65353585640504619"/>
        </c:manualLayout>
      </c:layout>
      <c:lineChart>
        <c:grouping val="standard"/>
        <c:varyColors val="0"/>
        <c:ser>
          <c:idx val="0"/>
          <c:order val="0"/>
          <c:tx>
            <c:strRef>
              <c:f>'Figure 2.1'!$D$24</c:f>
              <c:strCache>
                <c:ptCount val="1"/>
                <c:pt idx="0">
                  <c:v>GDP</c:v>
                </c:pt>
              </c:strCache>
            </c:strRef>
          </c:tx>
          <c:spPr>
            <a:ln>
              <a:solidFill>
                <a:schemeClr val="accent5"/>
              </a:solidFill>
            </a:ln>
          </c:spPr>
          <c:marker>
            <c:symbol val="none"/>
          </c:marker>
          <c:cat>
            <c:multiLvlStrRef>
              <c:f>'Figure 2.1'!$B$25:$C$32</c:f>
              <c:multiLvlStrCache>
                <c:ptCount val="8"/>
                <c:lvl>
                  <c:pt idx="0">
                    <c:v>1</c:v>
                  </c:pt>
                  <c:pt idx="1">
                    <c:v>2</c:v>
                  </c:pt>
                  <c:pt idx="2">
                    <c:v>3</c:v>
                  </c:pt>
                  <c:pt idx="3">
                    <c:v>4</c:v>
                  </c:pt>
                  <c:pt idx="4">
                    <c:v>1</c:v>
                  </c:pt>
                  <c:pt idx="5">
                    <c:v>2</c:v>
                  </c:pt>
                  <c:pt idx="6">
                    <c:v>3</c:v>
                  </c:pt>
                  <c:pt idx="7">
                    <c:v>4</c:v>
                  </c:pt>
                </c:lvl>
                <c:lvl>
                  <c:pt idx="0">
                    <c:v>2016</c:v>
                  </c:pt>
                  <c:pt idx="1">
                    <c:v>2016</c:v>
                  </c:pt>
                  <c:pt idx="2">
                    <c:v>2016</c:v>
                  </c:pt>
                  <c:pt idx="3">
                    <c:v>2016</c:v>
                  </c:pt>
                  <c:pt idx="4">
                    <c:v>2017</c:v>
                  </c:pt>
                  <c:pt idx="5">
                    <c:v>2017</c:v>
                  </c:pt>
                  <c:pt idx="6">
                    <c:v>2017</c:v>
                  </c:pt>
                  <c:pt idx="7">
                    <c:v>2017</c:v>
                  </c:pt>
                </c:lvl>
              </c:multiLvlStrCache>
            </c:multiLvlStrRef>
          </c:cat>
          <c:val>
            <c:numRef>
              <c:f>'Figure 2.1'!$D$25:$D$32</c:f>
              <c:numCache>
                <c:formatCode>0.0</c:formatCode>
                <c:ptCount val="8"/>
                <c:pt idx="0">
                  <c:v>100</c:v>
                </c:pt>
                <c:pt idx="1">
                  <c:v>100.21117642374496</c:v>
                </c:pt>
                <c:pt idx="2">
                  <c:v>100.40504975131714</c:v>
                </c:pt>
                <c:pt idx="3">
                  <c:v>100.16673892675578</c:v>
                </c:pt>
                <c:pt idx="4">
                  <c:v>100.72869630018512</c:v>
                </c:pt>
                <c:pt idx="5">
                  <c:v>100.77903257996046</c:v>
                </c:pt>
                <c:pt idx="6">
                  <c:v>100.99011069065897</c:v>
                </c:pt>
                <c:pt idx="7">
                  <c:v>101.30520400448698</c:v>
                </c:pt>
              </c:numCache>
            </c:numRef>
          </c:val>
          <c:smooth val="0"/>
          <c:extLst xmlns:c16r2="http://schemas.microsoft.com/office/drawing/2015/06/chart">
            <c:ext xmlns:c16="http://schemas.microsoft.com/office/drawing/2014/chart" uri="{C3380CC4-5D6E-409C-BE32-E72D297353CC}">
              <c16:uniqueId val="{00000004-6A95-45DE-8C54-A3FE0D1E9811}"/>
            </c:ext>
          </c:extLst>
        </c:ser>
        <c:ser>
          <c:idx val="1"/>
          <c:order val="1"/>
          <c:tx>
            <c:strRef>
              <c:f>'Figure 2.1'!$E$24</c:f>
              <c:strCache>
                <c:ptCount val="1"/>
                <c:pt idx="0">
                  <c:v>Employment</c:v>
                </c:pt>
              </c:strCache>
            </c:strRef>
          </c:tx>
          <c:spPr>
            <a:ln>
              <a:solidFill>
                <a:schemeClr val="accent1"/>
              </a:solidFill>
            </a:ln>
          </c:spPr>
          <c:marker>
            <c:symbol val="none"/>
          </c:marker>
          <c:cat>
            <c:multiLvlStrRef>
              <c:f>'Figure 2.1'!$B$25:$C$32</c:f>
              <c:multiLvlStrCache>
                <c:ptCount val="8"/>
                <c:lvl>
                  <c:pt idx="0">
                    <c:v>1</c:v>
                  </c:pt>
                  <c:pt idx="1">
                    <c:v>2</c:v>
                  </c:pt>
                  <c:pt idx="2">
                    <c:v>3</c:v>
                  </c:pt>
                  <c:pt idx="3">
                    <c:v>4</c:v>
                  </c:pt>
                  <c:pt idx="4">
                    <c:v>1</c:v>
                  </c:pt>
                  <c:pt idx="5">
                    <c:v>2</c:v>
                  </c:pt>
                  <c:pt idx="6">
                    <c:v>3</c:v>
                  </c:pt>
                  <c:pt idx="7">
                    <c:v>4</c:v>
                  </c:pt>
                </c:lvl>
                <c:lvl>
                  <c:pt idx="0">
                    <c:v>2016</c:v>
                  </c:pt>
                  <c:pt idx="1">
                    <c:v>2016</c:v>
                  </c:pt>
                  <c:pt idx="2">
                    <c:v>2016</c:v>
                  </c:pt>
                  <c:pt idx="3">
                    <c:v>2016</c:v>
                  </c:pt>
                  <c:pt idx="4">
                    <c:v>2017</c:v>
                  </c:pt>
                  <c:pt idx="5">
                    <c:v>2017</c:v>
                  </c:pt>
                  <c:pt idx="6">
                    <c:v>2017</c:v>
                  </c:pt>
                  <c:pt idx="7">
                    <c:v>2017</c:v>
                  </c:pt>
                </c:lvl>
              </c:multiLvlStrCache>
            </c:multiLvlStrRef>
          </c:cat>
          <c:val>
            <c:numRef>
              <c:f>'Figure 2.1'!$E$25:$E$32</c:f>
              <c:numCache>
                <c:formatCode>0.0</c:formatCode>
                <c:ptCount val="8"/>
                <c:pt idx="0">
                  <c:v>100</c:v>
                </c:pt>
                <c:pt idx="1">
                  <c:v>101.39286107504323</c:v>
                </c:pt>
                <c:pt idx="2">
                  <c:v>100.51511548135751</c:v>
                </c:pt>
                <c:pt idx="3">
                  <c:v>100.70457070403974</c:v>
                </c:pt>
                <c:pt idx="4">
                  <c:v>100.82823369280008</c:v>
                </c:pt>
                <c:pt idx="5">
                  <c:v>102.16531557990504</c:v>
                </c:pt>
                <c:pt idx="6">
                  <c:v>102.37841798465797</c:v>
                </c:pt>
                <c:pt idx="7">
                  <c:v>102.102967589869</c:v>
                </c:pt>
              </c:numCache>
            </c:numRef>
          </c:val>
          <c:smooth val="0"/>
          <c:extLst xmlns:c16r2="http://schemas.microsoft.com/office/drawing/2015/06/chart">
            <c:ext xmlns:c16="http://schemas.microsoft.com/office/drawing/2014/chart" uri="{C3380CC4-5D6E-409C-BE32-E72D297353CC}">
              <c16:uniqueId val="{00000005-6A95-45DE-8C54-A3FE0D1E9811}"/>
            </c:ext>
          </c:extLst>
        </c:ser>
        <c:ser>
          <c:idx val="2"/>
          <c:order val="2"/>
          <c:tx>
            <c:strRef>
              <c:f>'Figure 2.1'!$F$24</c:f>
              <c:strCache>
                <c:ptCount val="1"/>
                <c:pt idx="0">
                  <c:v>Total hours worked</c:v>
                </c:pt>
              </c:strCache>
            </c:strRef>
          </c:tx>
          <c:spPr>
            <a:ln>
              <a:solidFill>
                <a:schemeClr val="accent2"/>
              </a:solidFill>
            </a:ln>
          </c:spPr>
          <c:marker>
            <c:symbol val="none"/>
          </c:marker>
          <c:cat>
            <c:multiLvlStrRef>
              <c:f>'Figure 2.1'!$B$25:$C$32</c:f>
              <c:multiLvlStrCache>
                <c:ptCount val="8"/>
                <c:lvl>
                  <c:pt idx="0">
                    <c:v>1</c:v>
                  </c:pt>
                  <c:pt idx="1">
                    <c:v>2</c:v>
                  </c:pt>
                  <c:pt idx="2">
                    <c:v>3</c:v>
                  </c:pt>
                  <c:pt idx="3">
                    <c:v>4</c:v>
                  </c:pt>
                  <c:pt idx="4">
                    <c:v>1</c:v>
                  </c:pt>
                  <c:pt idx="5">
                    <c:v>2</c:v>
                  </c:pt>
                  <c:pt idx="6">
                    <c:v>3</c:v>
                  </c:pt>
                  <c:pt idx="7">
                    <c:v>4</c:v>
                  </c:pt>
                </c:lvl>
                <c:lvl>
                  <c:pt idx="0">
                    <c:v>2016</c:v>
                  </c:pt>
                  <c:pt idx="1">
                    <c:v>2016</c:v>
                  </c:pt>
                  <c:pt idx="2">
                    <c:v>2016</c:v>
                  </c:pt>
                  <c:pt idx="3">
                    <c:v>2016</c:v>
                  </c:pt>
                  <c:pt idx="4">
                    <c:v>2017</c:v>
                  </c:pt>
                  <c:pt idx="5">
                    <c:v>2017</c:v>
                  </c:pt>
                  <c:pt idx="6">
                    <c:v>2017</c:v>
                  </c:pt>
                  <c:pt idx="7">
                    <c:v>2017</c:v>
                  </c:pt>
                </c:lvl>
              </c:multiLvlStrCache>
            </c:multiLvlStrRef>
          </c:cat>
          <c:val>
            <c:numRef>
              <c:f>'Figure 2.1'!$F$25:$F$32</c:f>
              <c:numCache>
                <c:formatCode>0.0</c:formatCode>
                <c:ptCount val="8"/>
                <c:pt idx="0">
                  <c:v>100</c:v>
                </c:pt>
                <c:pt idx="1">
                  <c:v>100.24896682022496</c:v>
                </c:pt>
                <c:pt idx="2">
                  <c:v>101.66958583712776</c:v>
                </c:pt>
                <c:pt idx="3">
                  <c:v>101.62865502307426</c:v>
                </c:pt>
                <c:pt idx="4">
                  <c:v>101.76446197949782</c:v>
                </c:pt>
                <c:pt idx="5">
                  <c:v>102.70503274473903</c:v>
                </c:pt>
                <c:pt idx="6">
                  <c:v>102.40501036610907</c:v>
                </c:pt>
              </c:numCache>
            </c:numRef>
          </c:val>
          <c:smooth val="0"/>
          <c:extLst xmlns:c16r2="http://schemas.microsoft.com/office/drawing/2015/06/chart">
            <c:ext xmlns:c16="http://schemas.microsoft.com/office/drawing/2014/chart" uri="{C3380CC4-5D6E-409C-BE32-E72D297353CC}">
              <c16:uniqueId val="{00000006-6A95-45DE-8C54-A3FE0D1E9811}"/>
            </c:ext>
          </c:extLst>
        </c:ser>
        <c:dLbls>
          <c:showLegendKey val="0"/>
          <c:showVal val="0"/>
          <c:showCatName val="0"/>
          <c:showSerName val="0"/>
          <c:showPercent val="0"/>
          <c:showBubbleSize val="0"/>
        </c:dLbls>
        <c:marker val="1"/>
        <c:smooth val="0"/>
        <c:axId val="178425856"/>
        <c:axId val="178427392"/>
      </c:lineChart>
      <c:catAx>
        <c:axId val="178425856"/>
        <c:scaling>
          <c:orientation val="minMax"/>
        </c:scaling>
        <c:delete val="0"/>
        <c:axPos val="b"/>
        <c:numFmt formatCode="General" sourceLinked="0"/>
        <c:majorTickMark val="out"/>
        <c:minorTickMark val="none"/>
        <c:tickLblPos val="low"/>
        <c:crossAx val="178427392"/>
        <c:crosses val="autoZero"/>
        <c:auto val="1"/>
        <c:lblAlgn val="ctr"/>
        <c:lblOffset val="100"/>
        <c:tickLblSkip val="3"/>
        <c:noMultiLvlLbl val="0"/>
      </c:catAx>
      <c:valAx>
        <c:axId val="178427392"/>
        <c:scaling>
          <c:orientation val="minMax"/>
          <c:min val="99"/>
        </c:scaling>
        <c:delete val="0"/>
        <c:axPos val="l"/>
        <c:majorGridlines>
          <c:spPr>
            <a:ln>
              <a:solidFill>
                <a:srgbClr val="BEBEBE"/>
              </a:solidFill>
            </a:ln>
          </c:spPr>
        </c:majorGridlines>
        <c:numFmt formatCode="#,##0" sourceLinked="0"/>
        <c:majorTickMark val="out"/>
        <c:minorTickMark val="none"/>
        <c:tickLblPos val="nextTo"/>
        <c:crossAx val="178425856"/>
        <c:crosses val="autoZero"/>
        <c:crossBetween val="between"/>
        <c:majorUnit val="1"/>
      </c:valAx>
    </c:plotArea>
    <c:legend>
      <c:legendPos val="b"/>
      <c:layout>
        <c:manualLayout>
          <c:xMode val="edge"/>
          <c:yMode val="edge"/>
          <c:x val="8.9613572273602605E-3"/>
          <c:y val="0.88079401839475946"/>
          <c:w val="0.98243697537145869"/>
          <c:h val="0.11010211958799267"/>
        </c:manualLayout>
      </c:layout>
      <c:overlay val="0"/>
    </c:legend>
    <c:plotVisOnly val="1"/>
    <c:dispBlanksAs val="gap"/>
    <c:showDLblsOverMax val="0"/>
  </c:chart>
  <c:spPr>
    <a:ln>
      <a:noFill/>
    </a:ln>
  </c:spPr>
  <c:txPr>
    <a:bodyPr/>
    <a:lstStyle/>
    <a:p>
      <a:pPr>
        <a:defRPr sz="1000">
          <a:latin typeface="Helvetica" pitchFamily="2" charset="0"/>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1"/>
          <c:order val="1"/>
          <c:tx>
            <c:v>Population</c:v>
          </c:tx>
          <c:spPr>
            <a:solidFill>
              <a:schemeClr val="accent1"/>
            </a:solidFill>
          </c:spPr>
          <c:invertIfNegative val="0"/>
          <c:cat>
            <c:strRef>
              <c:f>'Figure 2.10'!$B$25:$B$55</c:f>
              <c:strCache>
                <c:ptCount val="31"/>
                <c:pt idx="0">
                  <c:v>1993-94</c:v>
                </c:pt>
                <c:pt idx="1">
                  <c:v>1994-95</c:v>
                </c:pt>
                <c:pt idx="2">
                  <c:v>1995-96</c:v>
                </c:pt>
                <c:pt idx="3">
                  <c:v>1996-97</c:v>
                </c:pt>
                <c:pt idx="4">
                  <c:v>1997-98</c:v>
                </c:pt>
                <c:pt idx="5">
                  <c:v>1998-99</c:v>
                </c:pt>
                <c:pt idx="6">
                  <c:v>1999-00</c:v>
                </c:pt>
                <c:pt idx="7">
                  <c:v>2000-01</c:v>
                </c:pt>
                <c:pt idx="8">
                  <c:v>2001-02</c:v>
                </c:pt>
                <c:pt idx="9">
                  <c:v>2002-03</c:v>
                </c:pt>
                <c:pt idx="10">
                  <c:v>2003-04</c:v>
                </c:pt>
                <c:pt idx="11">
                  <c:v>2004-05</c:v>
                </c:pt>
                <c:pt idx="12">
                  <c:v>2005-06</c:v>
                </c:pt>
                <c:pt idx="13">
                  <c:v>2006-07</c:v>
                </c:pt>
                <c:pt idx="14">
                  <c:v>2007-08</c:v>
                </c:pt>
                <c:pt idx="15">
                  <c:v>2008-09</c:v>
                </c:pt>
                <c:pt idx="16">
                  <c:v>2009-10</c:v>
                </c:pt>
                <c:pt idx="17">
                  <c:v>2010-11</c:v>
                </c:pt>
                <c:pt idx="18">
                  <c:v>2011-12</c:v>
                </c:pt>
                <c:pt idx="19">
                  <c:v>2012-13</c:v>
                </c:pt>
                <c:pt idx="20">
                  <c:v>2013-14</c:v>
                </c:pt>
                <c:pt idx="21">
                  <c:v>2014-15</c:v>
                </c:pt>
                <c:pt idx="22">
                  <c:v>2015-16</c:v>
                </c:pt>
                <c:pt idx="23">
                  <c:v>2016-17</c:v>
                </c:pt>
                <c:pt idx="24">
                  <c:v>2017-18</c:v>
                </c:pt>
                <c:pt idx="25">
                  <c:v>2018-19</c:v>
                </c:pt>
                <c:pt idx="26">
                  <c:v>2019-20</c:v>
                </c:pt>
                <c:pt idx="27">
                  <c:v>2020-21</c:v>
                </c:pt>
                <c:pt idx="28">
                  <c:v>2021-22</c:v>
                </c:pt>
                <c:pt idx="29">
                  <c:v>2022-23</c:v>
                </c:pt>
                <c:pt idx="30">
                  <c:v>2023-24</c:v>
                </c:pt>
              </c:strCache>
            </c:strRef>
          </c:cat>
          <c:val>
            <c:numRef>
              <c:f>'Figure 2.10'!$C$25:$C$55</c:f>
              <c:numCache>
                <c:formatCode>#,##0.0</c:formatCode>
                <c:ptCount val="31"/>
                <c:pt idx="0">
                  <c:v>8.9937944259266267E-2</c:v>
                </c:pt>
                <c:pt idx="1">
                  <c:v>0.15461868478336971</c:v>
                </c:pt>
                <c:pt idx="2">
                  <c:v>0.10315190090186555</c:v>
                </c:pt>
                <c:pt idx="3">
                  <c:v>9.407697719132635E-3</c:v>
                </c:pt>
                <c:pt idx="4">
                  <c:v>4.8365707250841439E-2</c:v>
                </c:pt>
                <c:pt idx="5">
                  <c:v>7.5519676886504072E-2</c:v>
                </c:pt>
                <c:pt idx="6">
                  <c:v>7.7071150801311106E-2</c:v>
                </c:pt>
                <c:pt idx="7">
                  <c:v>0.16579744690954357</c:v>
                </c:pt>
                <c:pt idx="8">
                  <c:v>0.37334515597138296</c:v>
                </c:pt>
                <c:pt idx="9">
                  <c:v>0.35095166947203271</c:v>
                </c:pt>
                <c:pt idx="10">
                  <c:v>0.41843757277475468</c:v>
                </c:pt>
                <c:pt idx="11">
                  <c:v>0.63074080701779334</c:v>
                </c:pt>
                <c:pt idx="12">
                  <c:v>0.72297370756959634</c:v>
                </c:pt>
                <c:pt idx="13">
                  <c:v>0.7608490694326564</c:v>
                </c:pt>
                <c:pt idx="14">
                  <c:v>0.89252191178108564</c:v>
                </c:pt>
                <c:pt idx="15">
                  <c:v>0.78871288118922411</c:v>
                </c:pt>
                <c:pt idx="16">
                  <c:v>0.7255871572837469</c:v>
                </c:pt>
                <c:pt idx="17">
                  <c:v>0.80668905167409211</c:v>
                </c:pt>
                <c:pt idx="18">
                  <c:v>0.72690276069660165</c:v>
                </c:pt>
                <c:pt idx="19">
                  <c:v>0.36726756704406061</c:v>
                </c:pt>
                <c:pt idx="20">
                  <c:v>0.40658524913239624</c:v>
                </c:pt>
                <c:pt idx="21">
                  <c:v>0.48270636784324417</c:v>
                </c:pt>
                <c:pt idx="22">
                  <c:v>0.42451484528098771</c:v>
                </c:pt>
                <c:pt idx="23">
                  <c:v>0.2194093448293799</c:v>
                </c:pt>
                <c:pt idx="24">
                  <c:v>0.29003443206025992</c:v>
                </c:pt>
                <c:pt idx="25">
                  <c:v>0.32629268812032208</c:v>
                </c:pt>
                <c:pt idx="26">
                  <c:v>0.28226985541321969</c:v>
                </c:pt>
                <c:pt idx="27">
                  <c:v>0.2874583679246312</c:v>
                </c:pt>
                <c:pt idx="28">
                  <c:v>0.26553754600469048</c:v>
                </c:pt>
                <c:pt idx="29">
                  <c:v>0.24764498197389351</c:v>
                </c:pt>
                <c:pt idx="30" formatCode="0.0">
                  <c:v>0.27250427580869374</c:v>
                </c:pt>
              </c:numCache>
            </c:numRef>
          </c:val>
          <c:extLst xmlns:c16r2="http://schemas.microsoft.com/office/drawing/2015/06/chart">
            <c:ext xmlns:c16="http://schemas.microsoft.com/office/drawing/2014/chart" uri="{C3380CC4-5D6E-409C-BE32-E72D297353CC}">
              <c16:uniqueId val="{00000000-F89D-4845-91B1-893F58D02539}"/>
            </c:ext>
          </c:extLst>
        </c:ser>
        <c:ser>
          <c:idx val="2"/>
          <c:order val="2"/>
          <c:tx>
            <c:v>Participation rate</c:v>
          </c:tx>
          <c:spPr>
            <a:solidFill>
              <a:schemeClr val="accent2"/>
            </a:solidFill>
          </c:spPr>
          <c:invertIfNegative val="0"/>
          <c:cat>
            <c:strRef>
              <c:f>'Figure 2.10'!$B$25:$B$55</c:f>
              <c:strCache>
                <c:ptCount val="31"/>
                <c:pt idx="0">
                  <c:v>1993-94</c:v>
                </c:pt>
                <c:pt idx="1">
                  <c:v>1994-95</c:v>
                </c:pt>
                <c:pt idx="2">
                  <c:v>1995-96</c:v>
                </c:pt>
                <c:pt idx="3">
                  <c:v>1996-97</c:v>
                </c:pt>
                <c:pt idx="4">
                  <c:v>1997-98</c:v>
                </c:pt>
                <c:pt idx="5">
                  <c:v>1998-99</c:v>
                </c:pt>
                <c:pt idx="6">
                  <c:v>1999-00</c:v>
                </c:pt>
                <c:pt idx="7">
                  <c:v>2000-01</c:v>
                </c:pt>
                <c:pt idx="8">
                  <c:v>2001-02</c:v>
                </c:pt>
                <c:pt idx="9">
                  <c:v>2002-03</c:v>
                </c:pt>
                <c:pt idx="10">
                  <c:v>2003-04</c:v>
                </c:pt>
                <c:pt idx="11">
                  <c:v>2004-05</c:v>
                </c:pt>
                <c:pt idx="12">
                  <c:v>2005-06</c:v>
                </c:pt>
                <c:pt idx="13">
                  <c:v>2006-07</c:v>
                </c:pt>
                <c:pt idx="14">
                  <c:v>2007-08</c:v>
                </c:pt>
                <c:pt idx="15">
                  <c:v>2008-09</c:v>
                </c:pt>
                <c:pt idx="16">
                  <c:v>2009-10</c:v>
                </c:pt>
                <c:pt idx="17">
                  <c:v>2010-11</c:v>
                </c:pt>
                <c:pt idx="18">
                  <c:v>2011-12</c:v>
                </c:pt>
                <c:pt idx="19">
                  <c:v>2012-13</c:v>
                </c:pt>
                <c:pt idx="20">
                  <c:v>2013-14</c:v>
                </c:pt>
                <c:pt idx="21">
                  <c:v>2014-15</c:v>
                </c:pt>
                <c:pt idx="22">
                  <c:v>2015-16</c:v>
                </c:pt>
                <c:pt idx="23">
                  <c:v>2016-17</c:v>
                </c:pt>
                <c:pt idx="24">
                  <c:v>2017-18</c:v>
                </c:pt>
                <c:pt idx="25">
                  <c:v>2018-19</c:v>
                </c:pt>
                <c:pt idx="26">
                  <c:v>2019-20</c:v>
                </c:pt>
                <c:pt idx="27">
                  <c:v>2020-21</c:v>
                </c:pt>
                <c:pt idx="28">
                  <c:v>2021-22</c:v>
                </c:pt>
                <c:pt idx="29">
                  <c:v>2022-23</c:v>
                </c:pt>
                <c:pt idx="30">
                  <c:v>2023-24</c:v>
                </c:pt>
              </c:strCache>
            </c:strRef>
          </c:cat>
          <c:val>
            <c:numRef>
              <c:f>'Figure 2.10'!$D$25:$D$55</c:f>
              <c:numCache>
                <c:formatCode>#,##0.0</c:formatCode>
                <c:ptCount val="31"/>
                <c:pt idx="0">
                  <c:v>-0.31260119902493111</c:v>
                </c:pt>
                <c:pt idx="1">
                  <c:v>-0.28036401346811513</c:v>
                </c:pt>
                <c:pt idx="2">
                  <c:v>-0.24538619632130665</c:v>
                </c:pt>
                <c:pt idx="3">
                  <c:v>-0.1692615156240973</c:v>
                </c:pt>
                <c:pt idx="4">
                  <c:v>-4.3376630211955369E-2</c:v>
                </c:pt>
                <c:pt idx="5">
                  <c:v>9.1618103364776715E-2</c:v>
                </c:pt>
                <c:pt idx="6">
                  <c:v>0.23847189870809249</c:v>
                </c:pt>
                <c:pt idx="7">
                  <c:v>0.35952084818096086</c:v>
                </c:pt>
                <c:pt idx="8">
                  <c:v>0.42185730427548584</c:v>
                </c:pt>
                <c:pt idx="9">
                  <c:v>0.44810376524737627</c:v>
                </c:pt>
                <c:pt idx="10">
                  <c:v>0.44121207338665425</c:v>
                </c:pt>
                <c:pt idx="11">
                  <c:v>0.37788340351549987</c:v>
                </c:pt>
                <c:pt idx="12">
                  <c:v>0.27886996697701338</c:v>
                </c:pt>
                <c:pt idx="13">
                  <c:v>0.17295809119624028</c:v>
                </c:pt>
                <c:pt idx="14">
                  <c:v>3.6967412873356587E-2</c:v>
                </c:pt>
                <c:pt idx="15">
                  <c:v>-0.1076896448543696</c:v>
                </c:pt>
                <c:pt idx="16">
                  <c:v>-0.189327482363566</c:v>
                </c:pt>
                <c:pt idx="17">
                  <c:v>-0.18792967874202704</c:v>
                </c:pt>
                <c:pt idx="18">
                  <c:v>-0.12334459199807579</c:v>
                </c:pt>
                <c:pt idx="19">
                  <c:v>-4.559609843036716E-2</c:v>
                </c:pt>
                <c:pt idx="20">
                  <c:v>3.4216057506863962E-3</c:v>
                </c:pt>
                <c:pt idx="21">
                  <c:v>-5.0386703897986607E-2</c:v>
                </c:pt>
                <c:pt idx="22">
                  <c:v>-0.17010479754232533</c:v>
                </c:pt>
                <c:pt idx="23">
                  <c:v>-0.28032579731422924</c:v>
                </c:pt>
                <c:pt idx="24">
                  <c:v>-0.29802314105540351</c:v>
                </c:pt>
                <c:pt idx="25">
                  <c:v>-0.1160751953763195</c:v>
                </c:pt>
                <c:pt idx="26">
                  <c:v>-8.6108036076160133E-2</c:v>
                </c:pt>
                <c:pt idx="27">
                  <c:v>-9.1514743961018663E-2</c:v>
                </c:pt>
                <c:pt idx="28">
                  <c:v>-0.10891033249444959</c:v>
                </c:pt>
                <c:pt idx="29">
                  <c:v>-0.1401224333136164</c:v>
                </c:pt>
                <c:pt idx="30" formatCode="0.0">
                  <c:v>-0.18092406751223367</c:v>
                </c:pt>
              </c:numCache>
            </c:numRef>
          </c:val>
          <c:extLst xmlns:c16r2="http://schemas.microsoft.com/office/drawing/2015/06/chart">
            <c:ext xmlns:c16="http://schemas.microsoft.com/office/drawing/2014/chart" uri="{C3380CC4-5D6E-409C-BE32-E72D297353CC}">
              <c16:uniqueId val="{00000001-F89D-4845-91B1-893F58D02539}"/>
            </c:ext>
          </c:extLst>
        </c:ser>
        <c:ser>
          <c:idx val="3"/>
          <c:order val="3"/>
          <c:tx>
            <c:v>Trend hours worked</c:v>
          </c:tx>
          <c:spPr>
            <a:solidFill>
              <a:schemeClr val="accent4"/>
            </a:solidFill>
            <a:ln>
              <a:noFill/>
            </a:ln>
          </c:spPr>
          <c:invertIfNegative val="0"/>
          <c:cat>
            <c:strRef>
              <c:f>'Figure 2.10'!$B$25:$B$55</c:f>
              <c:strCache>
                <c:ptCount val="31"/>
                <c:pt idx="0">
                  <c:v>1993-94</c:v>
                </c:pt>
                <c:pt idx="1">
                  <c:v>1994-95</c:v>
                </c:pt>
                <c:pt idx="2">
                  <c:v>1995-96</c:v>
                </c:pt>
                <c:pt idx="3">
                  <c:v>1996-97</c:v>
                </c:pt>
                <c:pt idx="4">
                  <c:v>1997-98</c:v>
                </c:pt>
                <c:pt idx="5">
                  <c:v>1998-99</c:v>
                </c:pt>
                <c:pt idx="6">
                  <c:v>1999-00</c:v>
                </c:pt>
                <c:pt idx="7">
                  <c:v>2000-01</c:v>
                </c:pt>
                <c:pt idx="8">
                  <c:v>2001-02</c:v>
                </c:pt>
                <c:pt idx="9">
                  <c:v>2002-03</c:v>
                </c:pt>
                <c:pt idx="10">
                  <c:v>2003-04</c:v>
                </c:pt>
                <c:pt idx="11">
                  <c:v>2004-05</c:v>
                </c:pt>
                <c:pt idx="12">
                  <c:v>2005-06</c:v>
                </c:pt>
                <c:pt idx="13">
                  <c:v>2006-07</c:v>
                </c:pt>
                <c:pt idx="14">
                  <c:v>2007-08</c:v>
                </c:pt>
                <c:pt idx="15">
                  <c:v>2008-09</c:v>
                </c:pt>
                <c:pt idx="16">
                  <c:v>2009-10</c:v>
                </c:pt>
                <c:pt idx="17">
                  <c:v>2010-11</c:v>
                </c:pt>
                <c:pt idx="18">
                  <c:v>2011-12</c:v>
                </c:pt>
                <c:pt idx="19">
                  <c:v>2012-13</c:v>
                </c:pt>
                <c:pt idx="20">
                  <c:v>2013-14</c:v>
                </c:pt>
                <c:pt idx="21">
                  <c:v>2014-15</c:v>
                </c:pt>
                <c:pt idx="22">
                  <c:v>2015-16</c:v>
                </c:pt>
                <c:pt idx="23">
                  <c:v>2016-17</c:v>
                </c:pt>
                <c:pt idx="24">
                  <c:v>2017-18</c:v>
                </c:pt>
                <c:pt idx="25">
                  <c:v>2018-19</c:v>
                </c:pt>
                <c:pt idx="26">
                  <c:v>2019-20</c:v>
                </c:pt>
                <c:pt idx="27">
                  <c:v>2020-21</c:v>
                </c:pt>
                <c:pt idx="28">
                  <c:v>2021-22</c:v>
                </c:pt>
                <c:pt idx="29">
                  <c:v>2022-23</c:v>
                </c:pt>
                <c:pt idx="30">
                  <c:v>2023-24</c:v>
                </c:pt>
              </c:strCache>
            </c:strRef>
          </c:cat>
          <c:val>
            <c:numRef>
              <c:f>'Figure 2.10'!$F$25:$F$55</c:f>
              <c:numCache>
                <c:formatCode>#,##0.0</c:formatCode>
                <c:ptCount val="31"/>
                <c:pt idx="0">
                  <c:v>-0.17011145920878823</c:v>
                </c:pt>
                <c:pt idx="1">
                  <c:v>-7.5080711325903327E-2</c:v>
                </c:pt>
                <c:pt idx="2">
                  <c:v>-5.9631326109965688E-2</c:v>
                </c:pt>
                <c:pt idx="3">
                  <c:v>-0.11551580815895024</c:v>
                </c:pt>
                <c:pt idx="4">
                  <c:v>-0.21803727754662328</c:v>
                </c:pt>
                <c:pt idx="5">
                  <c:v>-0.34279882425090058</c:v>
                </c:pt>
                <c:pt idx="6">
                  <c:v>-0.43783822022723795</c:v>
                </c:pt>
                <c:pt idx="7">
                  <c:v>-0.4774547941321039</c:v>
                </c:pt>
                <c:pt idx="8">
                  <c:v>-0.47105143157869511</c:v>
                </c:pt>
                <c:pt idx="9">
                  <c:v>-0.41996497033053304</c:v>
                </c:pt>
                <c:pt idx="10">
                  <c:v>-0.28879465810709437</c:v>
                </c:pt>
                <c:pt idx="11">
                  <c:v>-0.13038705330419287</c:v>
                </c:pt>
                <c:pt idx="12">
                  <c:v>-1.7578210099400415E-2</c:v>
                </c:pt>
                <c:pt idx="13">
                  <c:v>-4.8705157648254449E-2</c:v>
                </c:pt>
                <c:pt idx="14">
                  <c:v>-0.22569702125684321</c:v>
                </c:pt>
                <c:pt idx="15">
                  <c:v>-0.43874460728986486</c:v>
                </c:pt>
                <c:pt idx="16">
                  <c:v>-0.58592004669345554</c:v>
                </c:pt>
                <c:pt idx="17">
                  <c:v>-0.57743970680691481</c:v>
                </c:pt>
                <c:pt idx="18">
                  <c:v>-0.44258614693831744</c:v>
                </c:pt>
                <c:pt idx="19">
                  <c:v>-0.25758942965135034</c:v>
                </c:pt>
                <c:pt idx="20">
                  <c:v>-9.955406054713567E-2</c:v>
                </c:pt>
                <c:pt idx="21">
                  <c:v>-7.2051756479951656E-3</c:v>
                </c:pt>
                <c:pt idx="22">
                  <c:v>9.7370943764962803E-2</c:v>
                </c:pt>
                <c:pt idx="23">
                  <c:v>0.2009308149970801</c:v>
                </c:pt>
                <c:pt idx="24">
                  <c:v>0.16913953935320247</c:v>
                </c:pt>
                <c:pt idx="25">
                  <c:v>3.9134479973923497E-2</c:v>
                </c:pt>
                <c:pt idx="26">
                  <c:v>2.3284822412517059E-2</c:v>
                </c:pt>
                <c:pt idx="27">
                  <c:v>1.6366783762422621E-2</c:v>
                </c:pt>
                <c:pt idx="28">
                  <c:v>1.2535312725781012E-2</c:v>
                </c:pt>
                <c:pt idx="29">
                  <c:v>9.7158212708947644E-3</c:v>
                </c:pt>
                <c:pt idx="30" formatCode="0.0">
                  <c:v>9.1683109856077749E-3</c:v>
                </c:pt>
              </c:numCache>
            </c:numRef>
          </c:val>
          <c:extLst xmlns:c16r2="http://schemas.microsoft.com/office/drawing/2015/06/chart">
            <c:ext xmlns:c16="http://schemas.microsoft.com/office/drawing/2014/chart" uri="{C3380CC4-5D6E-409C-BE32-E72D297353CC}">
              <c16:uniqueId val="{00000002-F89D-4845-91B1-893F58D02539}"/>
            </c:ext>
          </c:extLst>
        </c:ser>
        <c:ser>
          <c:idx val="5"/>
          <c:order val="4"/>
          <c:tx>
            <c:v>Trend unemployment</c:v>
          </c:tx>
          <c:spPr>
            <a:solidFill>
              <a:schemeClr val="accent3"/>
            </a:solidFill>
          </c:spPr>
          <c:invertIfNegative val="0"/>
          <c:cat>
            <c:strRef>
              <c:f>'Figure 2.10'!$B$25:$B$55</c:f>
              <c:strCache>
                <c:ptCount val="31"/>
                <c:pt idx="0">
                  <c:v>1993-94</c:v>
                </c:pt>
                <c:pt idx="1">
                  <c:v>1994-95</c:v>
                </c:pt>
                <c:pt idx="2">
                  <c:v>1995-96</c:v>
                </c:pt>
                <c:pt idx="3">
                  <c:v>1996-97</c:v>
                </c:pt>
                <c:pt idx="4">
                  <c:v>1997-98</c:v>
                </c:pt>
                <c:pt idx="5">
                  <c:v>1998-99</c:v>
                </c:pt>
                <c:pt idx="6">
                  <c:v>1999-00</c:v>
                </c:pt>
                <c:pt idx="7">
                  <c:v>2000-01</c:v>
                </c:pt>
                <c:pt idx="8">
                  <c:v>2001-02</c:v>
                </c:pt>
                <c:pt idx="9">
                  <c:v>2002-03</c:v>
                </c:pt>
                <c:pt idx="10">
                  <c:v>2003-04</c:v>
                </c:pt>
                <c:pt idx="11">
                  <c:v>2004-05</c:v>
                </c:pt>
                <c:pt idx="12">
                  <c:v>2005-06</c:v>
                </c:pt>
                <c:pt idx="13">
                  <c:v>2006-07</c:v>
                </c:pt>
                <c:pt idx="14">
                  <c:v>2007-08</c:v>
                </c:pt>
                <c:pt idx="15">
                  <c:v>2008-09</c:v>
                </c:pt>
                <c:pt idx="16">
                  <c:v>2009-10</c:v>
                </c:pt>
                <c:pt idx="17">
                  <c:v>2010-11</c:v>
                </c:pt>
                <c:pt idx="18">
                  <c:v>2011-12</c:v>
                </c:pt>
                <c:pt idx="19">
                  <c:v>2012-13</c:v>
                </c:pt>
                <c:pt idx="20">
                  <c:v>2013-14</c:v>
                </c:pt>
                <c:pt idx="21">
                  <c:v>2014-15</c:v>
                </c:pt>
                <c:pt idx="22">
                  <c:v>2015-16</c:v>
                </c:pt>
                <c:pt idx="23">
                  <c:v>2016-17</c:v>
                </c:pt>
                <c:pt idx="24">
                  <c:v>2017-18</c:v>
                </c:pt>
                <c:pt idx="25">
                  <c:v>2018-19</c:v>
                </c:pt>
                <c:pt idx="26">
                  <c:v>2019-20</c:v>
                </c:pt>
                <c:pt idx="27">
                  <c:v>2020-21</c:v>
                </c:pt>
                <c:pt idx="28">
                  <c:v>2021-22</c:v>
                </c:pt>
                <c:pt idx="29">
                  <c:v>2022-23</c:v>
                </c:pt>
                <c:pt idx="30">
                  <c:v>2023-24</c:v>
                </c:pt>
              </c:strCache>
            </c:strRef>
          </c:cat>
          <c:val>
            <c:numRef>
              <c:f>'Figure 2.10'!$E$25:$E$55</c:f>
              <c:numCache>
                <c:formatCode>#,##0.0</c:formatCode>
                <c:ptCount val="31"/>
                <c:pt idx="0">
                  <c:v>0.50190636352982487</c:v>
                </c:pt>
                <c:pt idx="1">
                  <c:v>0.52307281488095381</c:v>
                </c:pt>
                <c:pt idx="2">
                  <c:v>0.52099592766656766</c:v>
                </c:pt>
                <c:pt idx="3">
                  <c:v>0.51152332573798365</c:v>
                </c:pt>
                <c:pt idx="4">
                  <c:v>0.50636206436098785</c:v>
                </c:pt>
                <c:pt idx="5">
                  <c:v>0.48258218901533478</c:v>
                </c:pt>
                <c:pt idx="6">
                  <c:v>0.44340061040222256</c:v>
                </c:pt>
                <c:pt idx="7">
                  <c:v>0.40167198909213386</c:v>
                </c:pt>
                <c:pt idx="8">
                  <c:v>0.35472548054984454</c:v>
                </c:pt>
                <c:pt idx="9">
                  <c:v>0.32329509889412744</c:v>
                </c:pt>
                <c:pt idx="10">
                  <c:v>0.29995624102743257</c:v>
                </c:pt>
                <c:pt idx="11">
                  <c:v>0.27167996173684816</c:v>
                </c:pt>
                <c:pt idx="12">
                  <c:v>0.24201809821622344</c:v>
                </c:pt>
                <c:pt idx="13">
                  <c:v>0.20200871510769325</c:v>
                </c:pt>
                <c:pt idx="14">
                  <c:v>0.14317262685581422</c:v>
                </c:pt>
                <c:pt idx="15">
                  <c:v>2.0168773739071E-2</c:v>
                </c:pt>
                <c:pt idx="16">
                  <c:v>-2.6628267001105321E-2</c:v>
                </c:pt>
                <c:pt idx="17">
                  <c:v>0</c:v>
                </c:pt>
                <c:pt idx="18">
                  <c:v>0</c:v>
                </c:pt>
                <c:pt idx="19">
                  <c:v>0</c:v>
                </c:pt>
                <c:pt idx="20">
                  <c:v>0</c:v>
                </c:pt>
                <c:pt idx="21">
                  <c:v>1.315789473683715E-2</c:v>
                </c:pt>
                <c:pt idx="22">
                  <c:v>0.17103012761479075</c:v>
                </c:pt>
                <c:pt idx="23">
                  <c:v>0.21013921723140871</c:v>
                </c:pt>
                <c:pt idx="24">
                  <c:v>0.13106159895150959</c:v>
                </c:pt>
                <c:pt idx="25">
                  <c:v>0</c:v>
                </c:pt>
                <c:pt idx="26">
                  <c:v>0</c:v>
                </c:pt>
                <c:pt idx="27">
                  <c:v>0</c:v>
                </c:pt>
                <c:pt idx="28">
                  <c:v>0</c:v>
                </c:pt>
                <c:pt idx="29">
                  <c:v>0</c:v>
                </c:pt>
                <c:pt idx="30" formatCode="0.0">
                  <c:v>0</c:v>
                </c:pt>
              </c:numCache>
            </c:numRef>
          </c:val>
          <c:extLst xmlns:c16r2="http://schemas.microsoft.com/office/drawing/2015/06/chart">
            <c:ext xmlns:c16="http://schemas.microsoft.com/office/drawing/2014/chart" uri="{C3380CC4-5D6E-409C-BE32-E72D297353CC}">
              <c16:uniqueId val="{00000003-F89D-4845-91B1-893F58D02539}"/>
            </c:ext>
          </c:extLst>
        </c:ser>
        <c:ser>
          <c:idx val="4"/>
          <c:order val="5"/>
          <c:tx>
            <c:v>Trend productivity</c:v>
          </c:tx>
          <c:spPr>
            <a:solidFill>
              <a:srgbClr val="66CBC1"/>
            </a:solidFill>
          </c:spPr>
          <c:invertIfNegative val="0"/>
          <c:cat>
            <c:strRef>
              <c:f>'Figure 2.10'!$B$25:$B$55</c:f>
              <c:strCache>
                <c:ptCount val="31"/>
                <c:pt idx="0">
                  <c:v>1993-94</c:v>
                </c:pt>
                <c:pt idx="1">
                  <c:v>1994-95</c:v>
                </c:pt>
                <c:pt idx="2">
                  <c:v>1995-96</c:v>
                </c:pt>
                <c:pt idx="3">
                  <c:v>1996-97</c:v>
                </c:pt>
                <c:pt idx="4">
                  <c:v>1997-98</c:v>
                </c:pt>
                <c:pt idx="5">
                  <c:v>1998-99</c:v>
                </c:pt>
                <c:pt idx="6">
                  <c:v>1999-00</c:v>
                </c:pt>
                <c:pt idx="7">
                  <c:v>2000-01</c:v>
                </c:pt>
                <c:pt idx="8">
                  <c:v>2001-02</c:v>
                </c:pt>
                <c:pt idx="9">
                  <c:v>2002-03</c:v>
                </c:pt>
                <c:pt idx="10">
                  <c:v>2003-04</c:v>
                </c:pt>
                <c:pt idx="11">
                  <c:v>2004-05</c:v>
                </c:pt>
                <c:pt idx="12">
                  <c:v>2005-06</c:v>
                </c:pt>
                <c:pt idx="13">
                  <c:v>2006-07</c:v>
                </c:pt>
                <c:pt idx="14">
                  <c:v>2007-08</c:v>
                </c:pt>
                <c:pt idx="15">
                  <c:v>2008-09</c:v>
                </c:pt>
                <c:pt idx="16">
                  <c:v>2009-10</c:v>
                </c:pt>
                <c:pt idx="17">
                  <c:v>2010-11</c:v>
                </c:pt>
                <c:pt idx="18">
                  <c:v>2011-12</c:v>
                </c:pt>
                <c:pt idx="19">
                  <c:v>2012-13</c:v>
                </c:pt>
                <c:pt idx="20">
                  <c:v>2013-14</c:v>
                </c:pt>
                <c:pt idx="21">
                  <c:v>2014-15</c:v>
                </c:pt>
                <c:pt idx="22">
                  <c:v>2015-16</c:v>
                </c:pt>
                <c:pt idx="23">
                  <c:v>2016-17</c:v>
                </c:pt>
                <c:pt idx="24">
                  <c:v>2017-18</c:v>
                </c:pt>
                <c:pt idx="25">
                  <c:v>2018-19</c:v>
                </c:pt>
                <c:pt idx="26">
                  <c:v>2019-20</c:v>
                </c:pt>
                <c:pt idx="27">
                  <c:v>2020-21</c:v>
                </c:pt>
                <c:pt idx="28">
                  <c:v>2021-22</c:v>
                </c:pt>
                <c:pt idx="29">
                  <c:v>2022-23</c:v>
                </c:pt>
                <c:pt idx="30">
                  <c:v>2023-24</c:v>
                </c:pt>
              </c:strCache>
            </c:strRef>
          </c:cat>
          <c:val>
            <c:numRef>
              <c:f>'Figure 2.10'!$G$25:$G$55</c:f>
              <c:numCache>
                <c:formatCode>#,##0.0</c:formatCode>
                <c:ptCount val="31"/>
                <c:pt idx="0">
                  <c:v>2.3694469431011722</c:v>
                </c:pt>
                <c:pt idx="1">
                  <c:v>2.3012464437438318</c:v>
                </c:pt>
                <c:pt idx="2">
                  <c:v>2.2939139795202124</c:v>
                </c:pt>
                <c:pt idx="3">
                  <c:v>2.310562555378004</c:v>
                </c:pt>
                <c:pt idx="4">
                  <c:v>2.2884236962669391</c:v>
                </c:pt>
                <c:pt idx="5">
                  <c:v>2.2360769090775001</c:v>
                </c:pt>
                <c:pt idx="6">
                  <c:v>2.0967125861371727</c:v>
                </c:pt>
                <c:pt idx="7">
                  <c:v>1.9410907720627035</c:v>
                </c:pt>
                <c:pt idx="8">
                  <c:v>1.944317379156324</c:v>
                </c:pt>
                <c:pt idx="9">
                  <c:v>1.7878576255450529</c:v>
                </c:pt>
                <c:pt idx="10">
                  <c:v>1.4774747195235083</c:v>
                </c:pt>
                <c:pt idx="11">
                  <c:v>1.0843412388277907</c:v>
                </c:pt>
                <c:pt idx="12">
                  <c:v>0.73066101124366067</c:v>
                </c:pt>
                <c:pt idx="13">
                  <c:v>0.47754999405249521</c:v>
                </c:pt>
                <c:pt idx="14">
                  <c:v>0.40636209248139377</c:v>
                </c:pt>
                <c:pt idx="15">
                  <c:v>0.53576691211256744</c:v>
                </c:pt>
                <c:pt idx="16">
                  <c:v>0.71999682744352533</c:v>
                </c:pt>
                <c:pt idx="17">
                  <c:v>0.7781927036937919</c:v>
                </c:pt>
                <c:pt idx="18">
                  <c:v>0.64518688171975036</c:v>
                </c:pt>
                <c:pt idx="19">
                  <c:v>0.44174755338695082</c:v>
                </c:pt>
                <c:pt idx="20">
                  <c:v>0.30179696518057852</c:v>
                </c:pt>
                <c:pt idx="21">
                  <c:v>0.22910701382945486</c:v>
                </c:pt>
                <c:pt idx="22">
                  <c:v>0.10633253970828704</c:v>
                </c:pt>
                <c:pt idx="23">
                  <c:v>1.803014963790428E-2</c:v>
                </c:pt>
                <c:pt idx="24">
                  <c:v>9.7008249041019567E-3</c:v>
                </c:pt>
                <c:pt idx="25">
                  <c:v>0.25000000000026112</c:v>
                </c:pt>
                <c:pt idx="26">
                  <c:v>0.59985055407145715</c:v>
                </c:pt>
                <c:pt idx="27">
                  <c:v>0.79979635852289732</c:v>
                </c:pt>
                <c:pt idx="28">
                  <c:v>0.90342094526827399</c:v>
                </c:pt>
                <c:pt idx="29">
                  <c:v>1.0000000000197851</c:v>
                </c:pt>
                <c:pt idx="30" formatCode="0.0">
                  <c:v>1.1130125240023103</c:v>
                </c:pt>
              </c:numCache>
            </c:numRef>
          </c:val>
          <c:extLst xmlns:c16r2="http://schemas.microsoft.com/office/drawing/2015/06/chart">
            <c:ext xmlns:c16="http://schemas.microsoft.com/office/drawing/2014/chart" uri="{C3380CC4-5D6E-409C-BE32-E72D297353CC}">
              <c16:uniqueId val="{00000004-F89D-4845-91B1-893F58D02539}"/>
            </c:ext>
          </c:extLst>
        </c:ser>
        <c:dLbls>
          <c:showLegendKey val="0"/>
          <c:showVal val="0"/>
          <c:showCatName val="0"/>
          <c:showSerName val="0"/>
          <c:showPercent val="0"/>
          <c:showBubbleSize val="0"/>
        </c:dLbls>
        <c:gapWidth val="150"/>
        <c:overlap val="100"/>
        <c:axId val="59569664"/>
        <c:axId val="59571200"/>
      </c:barChart>
      <c:lineChart>
        <c:grouping val="standard"/>
        <c:varyColors val="0"/>
        <c:ser>
          <c:idx val="0"/>
          <c:order val="0"/>
          <c:tx>
            <c:v>Trend output</c:v>
          </c:tx>
          <c:spPr>
            <a:ln>
              <a:solidFill>
                <a:sysClr val="windowText" lastClr="000000"/>
              </a:solidFill>
            </a:ln>
          </c:spPr>
          <c:marker>
            <c:symbol val="none"/>
          </c:marker>
          <c:cat>
            <c:strRef>
              <c:f>'Figure 2.10'!$B$25:$B$55</c:f>
              <c:strCache>
                <c:ptCount val="31"/>
                <c:pt idx="0">
                  <c:v>1993-94</c:v>
                </c:pt>
                <c:pt idx="1">
                  <c:v>1994-95</c:v>
                </c:pt>
                <c:pt idx="2">
                  <c:v>1995-96</c:v>
                </c:pt>
                <c:pt idx="3">
                  <c:v>1996-97</c:v>
                </c:pt>
                <c:pt idx="4">
                  <c:v>1997-98</c:v>
                </c:pt>
                <c:pt idx="5">
                  <c:v>1998-99</c:v>
                </c:pt>
                <c:pt idx="6">
                  <c:v>1999-00</c:v>
                </c:pt>
                <c:pt idx="7">
                  <c:v>2000-01</c:v>
                </c:pt>
                <c:pt idx="8">
                  <c:v>2001-02</c:v>
                </c:pt>
                <c:pt idx="9">
                  <c:v>2002-03</c:v>
                </c:pt>
                <c:pt idx="10">
                  <c:v>2003-04</c:v>
                </c:pt>
                <c:pt idx="11">
                  <c:v>2004-05</c:v>
                </c:pt>
                <c:pt idx="12">
                  <c:v>2005-06</c:v>
                </c:pt>
                <c:pt idx="13">
                  <c:v>2006-07</c:v>
                </c:pt>
                <c:pt idx="14">
                  <c:v>2007-08</c:v>
                </c:pt>
                <c:pt idx="15">
                  <c:v>2008-09</c:v>
                </c:pt>
                <c:pt idx="16">
                  <c:v>2009-10</c:v>
                </c:pt>
                <c:pt idx="17">
                  <c:v>2010-11</c:v>
                </c:pt>
                <c:pt idx="18">
                  <c:v>2011-12</c:v>
                </c:pt>
                <c:pt idx="19">
                  <c:v>2012-13</c:v>
                </c:pt>
                <c:pt idx="20">
                  <c:v>2013-14</c:v>
                </c:pt>
                <c:pt idx="21">
                  <c:v>2014-15</c:v>
                </c:pt>
                <c:pt idx="22">
                  <c:v>2015-16</c:v>
                </c:pt>
                <c:pt idx="23">
                  <c:v>2016-17</c:v>
                </c:pt>
                <c:pt idx="24">
                  <c:v>2017-18</c:v>
                </c:pt>
                <c:pt idx="25">
                  <c:v>2018-19</c:v>
                </c:pt>
                <c:pt idx="26">
                  <c:v>2019-20</c:v>
                </c:pt>
                <c:pt idx="27">
                  <c:v>2020-21</c:v>
                </c:pt>
                <c:pt idx="28">
                  <c:v>2021-22</c:v>
                </c:pt>
                <c:pt idx="29">
                  <c:v>2022-23</c:v>
                </c:pt>
                <c:pt idx="30">
                  <c:v>2023-24</c:v>
                </c:pt>
              </c:strCache>
            </c:strRef>
          </c:cat>
          <c:val>
            <c:numRef>
              <c:f>'Figure 2.10'!$H$25:$H$55</c:f>
              <c:numCache>
                <c:formatCode>#,##0.0</c:formatCode>
                <c:ptCount val="31"/>
                <c:pt idx="0">
                  <c:v>2.478578592656544</c:v>
                </c:pt>
                <c:pt idx="1">
                  <c:v>2.6234932186141369</c:v>
                </c:pt>
                <c:pt idx="2">
                  <c:v>2.6130442856573732</c:v>
                </c:pt>
                <c:pt idx="3">
                  <c:v>2.5467162550520728</c:v>
                </c:pt>
                <c:pt idx="4">
                  <c:v>2.5817375601201897</c:v>
                </c:pt>
                <c:pt idx="5">
                  <c:v>2.5429980540932151</c:v>
                </c:pt>
                <c:pt idx="6">
                  <c:v>2.4178180258215609</c:v>
                </c:pt>
                <c:pt idx="7">
                  <c:v>2.3906262621132379</c:v>
                </c:pt>
                <c:pt idx="8">
                  <c:v>2.6231938883743422</c:v>
                </c:pt>
                <c:pt idx="9">
                  <c:v>2.4902431888280563</c:v>
                </c:pt>
                <c:pt idx="10">
                  <c:v>2.3482859486052554</c:v>
                </c:pt>
                <c:pt idx="11">
                  <c:v>2.2342583577937392</c:v>
                </c:pt>
                <c:pt idx="12">
                  <c:v>1.9569445739070934</c:v>
                </c:pt>
                <c:pt idx="13">
                  <c:v>1.5646607121408307</c:v>
                </c:pt>
                <c:pt idx="14">
                  <c:v>1.253327022734807</c:v>
                </c:pt>
                <c:pt idx="15">
                  <c:v>0.79821431489662809</c:v>
                </c:pt>
                <c:pt idx="16">
                  <c:v>0.64370818866914536</c:v>
                </c:pt>
                <c:pt idx="17">
                  <c:v>0.81951236981894215</c:v>
                </c:pt>
                <c:pt idx="18">
                  <c:v>0.80615890347995878</c:v>
                </c:pt>
                <c:pt idx="19">
                  <c:v>0.50582959234929392</c:v>
                </c:pt>
                <c:pt idx="20">
                  <c:v>0.61224975951652549</c:v>
                </c:pt>
                <c:pt idx="21">
                  <c:v>0.66737939686355441</c:v>
                </c:pt>
                <c:pt idx="22">
                  <c:v>0.62914365882670298</c:v>
                </c:pt>
                <c:pt idx="23">
                  <c:v>0.36818372938154376</c:v>
                </c:pt>
                <c:pt idx="24">
                  <c:v>0.30191325421367043</c:v>
                </c:pt>
                <c:pt idx="25">
                  <c:v>0.49935197271818721</c:v>
                </c:pt>
                <c:pt idx="26">
                  <c:v>0.81929719582103377</c:v>
                </c:pt>
                <c:pt idx="27">
                  <c:v>1.0121067662489325</c:v>
                </c:pt>
                <c:pt idx="28">
                  <c:v>1.0725834715042959</c:v>
                </c:pt>
                <c:pt idx="29">
                  <c:v>1.1172383699509569</c:v>
                </c:pt>
                <c:pt idx="30" formatCode="0.0">
                  <c:v>1.2137610432843782</c:v>
                </c:pt>
              </c:numCache>
            </c:numRef>
          </c:val>
          <c:smooth val="0"/>
          <c:extLst xmlns:c16r2="http://schemas.microsoft.com/office/drawing/2015/06/chart">
            <c:ext xmlns:c16="http://schemas.microsoft.com/office/drawing/2014/chart" uri="{C3380CC4-5D6E-409C-BE32-E72D297353CC}">
              <c16:uniqueId val="{00000005-F89D-4845-91B1-893F58D02539}"/>
            </c:ext>
          </c:extLst>
        </c:ser>
        <c:dLbls>
          <c:showLegendKey val="0"/>
          <c:showVal val="0"/>
          <c:showCatName val="0"/>
          <c:showSerName val="0"/>
          <c:showPercent val="0"/>
          <c:showBubbleSize val="0"/>
        </c:dLbls>
        <c:marker val="1"/>
        <c:smooth val="0"/>
        <c:axId val="59569664"/>
        <c:axId val="59571200"/>
      </c:lineChart>
      <c:catAx>
        <c:axId val="59569664"/>
        <c:scaling>
          <c:orientation val="minMax"/>
        </c:scaling>
        <c:delete val="0"/>
        <c:axPos val="b"/>
        <c:numFmt formatCode="General" sourceLinked="1"/>
        <c:majorTickMark val="out"/>
        <c:minorTickMark val="none"/>
        <c:tickLblPos val="low"/>
        <c:crossAx val="59571200"/>
        <c:crosses val="autoZero"/>
        <c:auto val="1"/>
        <c:lblAlgn val="ctr"/>
        <c:lblOffset val="100"/>
        <c:tickLblSkip val="3"/>
        <c:noMultiLvlLbl val="0"/>
      </c:catAx>
      <c:valAx>
        <c:axId val="59571200"/>
        <c:scaling>
          <c:orientation val="minMax"/>
          <c:max val="3.5"/>
          <c:min val="-1"/>
        </c:scaling>
        <c:delete val="0"/>
        <c:axPos val="l"/>
        <c:majorGridlines>
          <c:spPr>
            <a:ln>
              <a:solidFill>
                <a:srgbClr val="BEBEBE"/>
              </a:solidFill>
            </a:ln>
          </c:spPr>
        </c:majorGridlines>
        <c:numFmt formatCode="#,##0.0" sourceLinked="0"/>
        <c:majorTickMark val="out"/>
        <c:minorTickMark val="none"/>
        <c:tickLblPos val="nextTo"/>
        <c:crossAx val="59569664"/>
        <c:crosses val="autoZero"/>
        <c:crossBetween val="between"/>
        <c:majorUnit val="1"/>
      </c:valAx>
    </c:plotArea>
    <c:legend>
      <c:legendPos val="b"/>
      <c:overlay val="0"/>
    </c:legend>
    <c:plotVisOnly val="1"/>
    <c:dispBlanksAs val="gap"/>
    <c:showDLblsOverMax val="0"/>
  </c:chart>
  <c:spPr>
    <a:ln>
      <a:noFill/>
    </a:ln>
  </c:spPr>
  <c:txPr>
    <a:bodyPr/>
    <a:lstStyle/>
    <a:p>
      <a:pPr>
        <a:defRPr sz="1000">
          <a:latin typeface="Helvetica" pitchFamily="2" charset="0"/>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tx>
            <c:v>Production function</c:v>
          </c:tx>
          <c:spPr>
            <a:ln w="25400">
              <a:solidFill>
                <a:schemeClr val="accent5"/>
              </a:solidFill>
            </a:ln>
          </c:spPr>
          <c:marker>
            <c:symbol val="none"/>
          </c:marker>
          <c:cat>
            <c:numRef>
              <c:f>'Figure 2.11'!$B$26:$B$114</c:f>
              <c:numCache>
                <c:formatCode>General</c:formatCode>
                <c:ptCount val="89"/>
                <c:pt idx="0">
                  <c:v>1996</c:v>
                </c:pt>
                <c:pt idx="1">
                  <c:v>1996</c:v>
                </c:pt>
                <c:pt idx="2">
                  <c:v>1996</c:v>
                </c:pt>
                <c:pt idx="3">
                  <c:v>1996</c:v>
                </c:pt>
                <c:pt idx="4">
                  <c:v>1997</c:v>
                </c:pt>
                <c:pt idx="5">
                  <c:v>1997</c:v>
                </c:pt>
                <c:pt idx="6">
                  <c:v>1997</c:v>
                </c:pt>
                <c:pt idx="7">
                  <c:v>1997</c:v>
                </c:pt>
                <c:pt idx="8">
                  <c:v>1998</c:v>
                </c:pt>
                <c:pt idx="9">
                  <c:v>1998</c:v>
                </c:pt>
                <c:pt idx="10">
                  <c:v>1998</c:v>
                </c:pt>
                <c:pt idx="11">
                  <c:v>1998</c:v>
                </c:pt>
                <c:pt idx="12">
                  <c:v>1999</c:v>
                </c:pt>
                <c:pt idx="13">
                  <c:v>1999</c:v>
                </c:pt>
                <c:pt idx="14">
                  <c:v>1999</c:v>
                </c:pt>
                <c:pt idx="15">
                  <c:v>1999</c:v>
                </c:pt>
                <c:pt idx="16">
                  <c:v>2000</c:v>
                </c:pt>
                <c:pt idx="17">
                  <c:v>2000</c:v>
                </c:pt>
                <c:pt idx="18">
                  <c:v>2000</c:v>
                </c:pt>
                <c:pt idx="19">
                  <c:v>2000</c:v>
                </c:pt>
                <c:pt idx="20">
                  <c:v>2001</c:v>
                </c:pt>
                <c:pt idx="21">
                  <c:v>2001</c:v>
                </c:pt>
                <c:pt idx="22">
                  <c:v>2001</c:v>
                </c:pt>
                <c:pt idx="23">
                  <c:v>2001</c:v>
                </c:pt>
                <c:pt idx="24">
                  <c:v>2002</c:v>
                </c:pt>
                <c:pt idx="25">
                  <c:v>2002</c:v>
                </c:pt>
                <c:pt idx="26">
                  <c:v>2002</c:v>
                </c:pt>
                <c:pt idx="27">
                  <c:v>2002</c:v>
                </c:pt>
                <c:pt idx="28">
                  <c:v>2003</c:v>
                </c:pt>
                <c:pt idx="29">
                  <c:v>2003</c:v>
                </c:pt>
                <c:pt idx="30">
                  <c:v>2003</c:v>
                </c:pt>
                <c:pt idx="31">
                  <c:v>2003</c:v>
                </c:pt>
                <c:pt idx="32">
                  <c:v>2004</c:v>
                </c:pt>
                <c:pt idx="33">
                  <c:v>2004</c:v>
                </c:pt>
                <c:pt idx="34">
                  <c:v>2004</c:v>
                </c:pt>
                <c:pt idx="35">
                  <c:v>2004</c:v>
                </c:pt>
                <c:pt idx="36">
                  <c:v>2005</c:v>
                </c:pt>
                <c:pt idx="37">
                  <c:v>2005</c:v>
                </c:pt>
                <c:pt idx="38">
                  <c:v>2005</c:v>
                </c:pt>
                <c:pt idx="39">
                  <c:v>2005</c:v>
                </c:pt>
                <c:pt idx="40">
                  <c:v>2006</c:v>
                </c:pt>
                <c:pt idx="41">
                  <c:v>2006</c:v>
                </c:pt>
                <c:pt idx="42">
                  <c:v>2006</c:v>
                </c:pt>
                <c:pt idx="43">
                  <c:v>2006</c:v>
                </c:pt>
                <c:pt idx="44">
                  <c:v>2007</c:v>
                </c:pt>
                <c:pt idx="45">
                  <c:v>2007</c:v>
                </c:pt>
                <c:pt idx="46">
                  <c:v>2007</c:v>
                </c:pt>
                <c:pt idx="47">
                  <c:v>2007</c:v>
                </c:pt>
                <c:pt idx="48">
                  <c:v>2008</c:v>
                </c:pt>
                <c:pt idx="49">
                  <c:v>2008</c:v>
                </c:pt>
                <c:pt idx="50">
                  <c:v>2008</c:v>
                </c:pt>
                <c:pt idx="51">
                  <c:v>2008</c:v>
                </c:pt>
                <c:pt idx="52">
                  <c:v>2009</c:v>
                </c:pt>
                <c:pt idx="53">
                  <c:v>2009</c:v>
                </c:pt>
                <c:pt idx="54">
                  <c:v>2009</c:v>
                </c:pt>
                <c:pt idx="55">
                  <c:v>2009</c:v>
                </c:pt>
                <c:pt idx="56">
                  <c:v>2010</c:v>
                </c:pt>
                <c:pt idx="57">
                  <c:v>2010</c:v>
                </c:pt>
                <c:pt idx="58">
                  <c:v>2010</c:v>
                </c:pt>
                <c:pt idx="59">
                  <c:v>2010</c:v>
                </c:pt>
                <c:pt idx="60">
                  <c:v>2011</c:v>
                </c:pt>
                <c:pt idx="61">
                  <c:v>2011</c:v>
                </c:pt>
                <c:pt idx="62">
                  <c:v>2011</c:v>
                </c:pt>
                <c:pt idx="63">
                  <c:v>2011</c:v>
                </c:pt>
                <c:pt idx="64">
                  <c:v>2012</c:v>
                </c:pt>
                <c:pt idx="65">
                  <c:v>2012</c:v>
                </c:pt>
                <c:pt idx="66">
                  <c:v>2012</c:v>
                </c:pt>
                <c:pt idx="67">
                  <c:v>2012</c:v>
                </c:pt>
                <c:pt idx="68">
                  <c:v>2013</c:v>
                </c:pt>
                <c:pt idx="69">
                  <c:v>2013</c:v>
                </c:pt>
                <c:pt idx="70">
                  <c:v>2013</c:v>
                </c:pt>
                <c:pt idx="71">
                  <c:v>2013</c:v>
                </c:pt>
                <c:pt idx="72">
                  <c:v>2014</c:v>
                </c:pt>
                <c:pt idx="73">
                  <c:v>2014</c:v>
                </c:pt>
                <c:pt idx="74">
                  <c:v>2014</c:v>
                </c:pt>
                <c:pt idx="75">
                  <c:v>2014</c:v>
                </c:pt>
                <c:pt idx="76">
                  <c:v>2015</c:v>
                </c:pt>
                <c:pt idx="77">
                  <c:v>2015</c:v>
                </c:pt>
                <c:pt idx="78">
                  <c:v>2015</c:v>
                </c:pt>
                <c:pt idx="79">
                  <c:v>2015</c:v>
                </c:pt>
                <c:pt idx="80">
                  <c:v>2016</c:v>
                </c:pt>
                <c:pt idx="81">
                  <c:v>2016</c:v>
                </c:pt>
                <c:pt idx="82">
                  <c:v>2016</c:v>
                </c:pt>
                <c:pt idx="83">
                  <c:v>2016</c:v>
                </c:pt>
                <c:pt idx="84">
                  <c:v>2017</c:v>
                </c:pt>
                <c:pt idx="85">
                  <c:v>2017</c:v>
                </c:pt>
                <c:pt idx="86">
                  <c:v>2017</c:v>
                </c:pt>
                <c:pt idx="87">
                  <c:v>2017</c:v>
                </c:pt>
                <c:pt idx="88">
                  <c:v>2018</c:v>
                </c:pt>
              </c:numCache>
            </c:numRef>
          </c:cat>
          <c:val>
            <c:numRef>
              <c:f>'Figure 2.11'!$E$26:$E$114</c:f>
              <c:numCache>
                <c:formatCode>0.0</c:formatCode>
                <c:ptCount val="89"/>
                <c:pt idx="0">
                  <c:v>-0.89874507123258351</c:v>
                </c:pt>
                <c:pt idx="1">
                  <c:v>-0.84808190301426756</c:v>
                </c:pt>
                <c:pt idx="2">
                  <c:v>-0.62823449769418194</c:v>
                </c:pt>
                <c:pt idx="3">
                  <c:v>-0.15267939820902429</c:v>
                </c:pt>
                <c:pt idx="4">
                  <c:v>0.53665426740724909</c:v>
                </c:pt>
                <c:pt idx="5">
                  <c:v>0.98475193336875577</c:v>
                </c:pt>
                <c:pt idx="6">
                  <c:v>1.1328364951775696</c:v>
                </c:pt>
                <c:pt idx="7">
                  <c:v>1.0915201762776305</c:v>
                </c:pt>
                <c:pt idx="8">
                  <c:v>1.676625426850288</c:v>
                </c:pt>
                <c:pt idx="9">
                  <c:v>1.0225227695731718</c:v>
                </c:pt>
                <c:pt idx="10">
                  <c:v>-9.7554730149613147E-2</c:v>
                </c:pt>
                <c:pt idx="11">
                  <c:v>-0.68218608124854963</c:v>
                </c:pt>
                <c:pt idx="12">
                  <c:v>-1.2719689320879488</c:v>
                </c:pt>
                <c:pt idx="13">
                  <c:v>-1.6053949374493375</c:v>
                </c:pt>
                <c:pt idx="14">
                  <c:v>-0.9375511219535948</c:v>
                </c:pt>
                <c:pt idx="15">
                  <c:v>-2.6183590395858439E-2</c:v>
                </c:pt>
                <c:pt idx="16">
                  <c:v>0.67777167362937984</c:v>
                </c:pt>
                <c:pt idx="17">
                  <c:v>2.0073556916793869E-2</c:v>
                </c:pt>
                <c:pt idx="18">
                  <c:v>4.8984412946960473E-2</c:v>
                </c:pt>
                <c:pt idx="19">
                  <c:v>-0.47997265936516431</c:v>
                </c:pt>
                <c:pt idx="20">
                  <c:v>9.4033200510404993E-2</c:v>
                </c:pt>
                <c:pt idx="21">
                  <c:v>-0.60073983595178115</c:v>
                </c:pt>
                <c:pt idx="22">
                  <c:v>-0.6490925001095571</c:v>
                </c:pt>
                <c:pt idx="23">
                  <c:v>0.31617522814855747</c:v>
                </c:pt>
                <c:pt idx="24">
                  <c:v>-0.63942113952433988</c:v>
                </c:pt>
                <c:pt idx="25">
                  <c:v>-0.95374335301354907</c:v>
                </c:pt>
                <c:pt idx="26">
                  <c:v>9.6224201348274016E-2</c:v>
                </c:pt>
                <c:pt idx="27">
                  <c:v>-0.25349032184435893</c:v>
                </c:pt>
                <c:pt idx="28">
                  <c:v>-0.28649751199102408</c:v>
                </c:pt>
                <c:pt idx="29">
                  <c:v>0.45728208450912949</c:v>
                </c:pt>
                <c:pt idx="30">
                  <c:v>0.95193107731440696</c:v>
                </c:pt>
                <c:pt idx="31">
                  <c:v>0.62464402331516544</c:v>
                </c:pt>
                <c:pt idx="32">
                  <c:v>0.8208790636552894</c:v>
                </c:pt>
                <c:pt idx="33">
                  <c:v>0.3048140207482854</c:v>
                </c:pt>
                <c:pt idx="34">
                  <c:v>-0.55657322876836191</c:v>
                </c:pt>
                <c:pt idx="35">
                  <c:v>6.1462382029159345E-2</c:v>
                </c:pt>
                <c:pt idx="36">
                  <c:v>-0.61286331499719515</c:v>
                </c:pt>
                <c:pt idx="37">
                  <c:v>-0.70151054075210451</c:v>
                </c:pt>
                <c:pt idx="38">
                  <c:v>-0.54696979906353116</c:v>
                </c:pt>
                <c:pt idx="39">
                  <c:v>0.71574165269902146</c:v>
                </c:pt>
                <c:pt idx="40">
                  <c:v>1.3493991478143019</c:v>
                </c:pt>
                <c:pt idx="41">
                  <c:v>1.4827950258097071</c:v>
                </c:pt>
                <c:pt idx="42">
                  <c:v>1.3575668718438638</c:v>
                </c:pt>
                <c:pt idx="43">
                  <c:v>1.8698543882990974</c:v>
                </c:pt>
                <c:pt idx="44">
                  <c:v>1.5033554732431991</c:v>
                </c:pt>
                <c:pt idx="45">
                  <c:v>0.21762818530607844</c:v>
                </c:pt>
                <c:pt idx="46">
                  <c:v>9.7342020423670225E-2</c:v>
                </c:pt>
                <c:pt idx="47">
                  <c:v>0.41300621310834901</c:v>
                </c:pt>
                <c:pt idx="48">
                  <c:v>0.58301252194844211</c:v>
                </c:pt>
                <c:pt idx="49">
                  <c:v>0.67791924735470477</c:v>
                </c:pt>
                <c:pt idx="50">
                  <c:v>-1.0404395407722997</c:v>
                </c:pt>
                <c:pt idx="51">
                  <c:v>-2.0313040932192381</c:v>
                </c:pt>
                <c:pt idx="52">
                  <c:v>-2.3698416966298845</c:v>
                </c:pt>
                <c:pt idx="53">
                  <c:v>-3.0220761052072982</c:v>
                </c:pt>
                <c:pt idx="54">
                  <c:v>-3.2590604273673343</c:v>
                </c:pt>
                <c:pt idx="55">
                  <c:v>-4.1720353289675218</c:v>
                </c:pt>
                <c:pt idx="56">
                  <c:v>-3.8449595501624803</c:v>
                </c:pt>
                <c:pt idx="57">
                  <c:v>-3.2428898688240562</c:v>
                </c:pt>
                <c:pt idx="58">
                  <c:v>-2.9639025508784478</c:v>
                </c:pt>
                <c:pt idx="59">
                  <c:v>-3.8942471134138179</c:v>
                </c:pt>
                <c:pt idx="60">
                  <c:v>-3.257465762069236</c:v>
                </c:pt>
                <c:pt idx="61">
                  <c:v>-3.3021536113323311</c:v>
                </c:pt>
                <c:pt idx="62">
                  <c:v>-3.3503681328783923</c:v>
                </c:pt>
                <c:pt idx="63">
                  <c:v>-2.896456059810995</c:v>
                </c:pt>
                <c:pt idx="64">
                  <c:v>-4.0475431363053289</c:v>
                </c:pt>
                <c:pt idx="65">
                  <c:v>-4.1323867525504721</c:v>
                </c:pt>
                <c:pt idx="66">
                  <c:v>-4.2244558400286545</c:v>
                </c:pt>
                <c:pt idx="67">
                  <c:v>-3.2432720897658487</c:v>
                </c:pt>
                <c:pt idx="68">
                  <c:v>-3.3446190032564944</c:v>
                </c:pt>
                <c:pt idx="69">
                  <c:v>-2.772040286524724</c:v>
                </c:pt>
                <c:pt idx="70">
                  <c:v>-2.5380395458092115</c:v>
                </c:pt>
                <c:pt idx="71">
                  <c:v>-2.0074356117822703</c:v>
                </c:pt>
                <c:pt idx="72">
                  <c:v>-1.773070562968216</c:v>
                </c:pt>
                <c:pt idx="73">
                  <c:v>-0.92589926376028098</c:v>
                </c:pt>
                <c:pt idx="74">
                  <c:v>-0.30605627950892345</c:v>
                </c:pt>
                <c:pt idx="75">
                  <c:v>0.22061633623197763</c:v>
                </c:pt>
                <c:pt idx="76">
                  <c:v>0.49836786157116725</c:v>
                </c:pt>
                <c:pt idx="77">
                  <c:v>0.29325593406105732</c:v>
                </c:pt>
                <c:pt idx="78">
                  <c:v>2.2587583386429914E-2</c:v>
                </c:pt>
                <c:pt idx="79">
                  <c:v>0.36238282056977172</c:v>
                </c:pt>
                <c:pt idx="80">
                  <c:v>6.3443150809421714E-2</c:v>
                </c:pt>
                <c:pt idx="81">
                  <c:v>0.19539880057970649</c:v>
                </c:pt>
                <c:pt idx="82">
                  <c:v>0.2940960600558386</c:v>
                </c:pt>
                <c:pt idx="83">
                  <c:v>-4.828991559430898E-2</c:v>
                </c:pt>
                <c:pt idx="84">
                  <c:v>0.41011417497477276</c:v>
                </c:pt>
                <c:pt idx="85">
                  <c:v>0.35682453289375171</c:v>
                </c:pt>
                <c:pt idx="86">
                  <c:v>0.56041674441772271</c:v>
                </c:pt>
                <c:pt idx="87">
                  <c:v>0.87490090567322021</c:v>
                </c:pt>
              </c:numCache>
            </c:numRef>
          </c:val>
          <c:smooth val="0"/>
          <c:extLst xmlns:c16r2="http://schemas.microsoft.com/office/drawing/2015/06/chart">
            <c:ext xmlns:c16="http://schemas.microsoft.com/office/drawing/2014/chart" uri="{C3380CC4-5D6E-409C-BE32-E72D297353CC}">
              <c16:uniqueId val="{00000000-556B-420C-8EF9-4426193B22BA}"/>
            </c:ext>
          </c:extLst>
        </c:ser>
        <c:ser>
          <c:idx val="0"/>
          <c:order val="1"/>
          <c:tx>
            <c:v>Cyclical indicators</c:v>
          </c:tx>
          <c:spPr>
            <a:ln w="25400">
              <a:solidFill>
                <a:schemeClr val="accent1"/>
              </a:solidFill>
            </a:ln>
          </c:spPr>
          <c:marker>
            <c:symbol val="none"/>
          </c:marker>
          <c:cat>
            <c:numRef>
              <c:f>'Figure 2.11'!$B$26:$B$114</c:f>
              <c:numCache>
                <c:formatCode>General</c:formatCode>
                <c:ptCount val="89"/>
                <c:pt idx="0">
                  <c:v>1996</c:v>
                </c:pt>
                <c:pt idx="1">
                  <c:v>1996</c:v>
                </c:pt>
                <c:pt idx="2">
                  <c:v>1996</c:v>
                </c:pt>
                <c:pt idx="3">
                  <c:v>1996</c:v>
                </c:pt>
                <c:pt idx="4">
                  <c:v>1997</c:v>
                </c:pt>
                <c:pt idx="5">
                  <c:v>1997</c:v>
                </c:pt>
                <c:pt idx="6">
                  <c:v>1997</c:v>
                </c:pt>
                <c:pt idx="7">
                  <c:v>1997</c:v>
                </c:pt>
                <c:pt idx="8">
                  <c:v>1998</c:v>
                </c:pt>
                <c:pt idx="9">
                  <c:v>1998</c:v>
                </c:pt>
                <c:pt idx="10">
                  <c:v>1998</c:v>
                </c:pt>
                <c:pt idx="11">
                  <c:v>1998</c:v>
                </c:pt>
                <c:pt idx="12">
                  <c:v>1999</c:v>
                </c:pt>
                <c:pt idx="13">
                  <c:v>1999</c:v>
                </c:pt>
                <c:pt idx="14">
                  <c:v>1999</c:v>
                </c:pt>
                <c:pt idx="15">
                  <c:v>1999</c:v>
                </c:pt>
                <c:pt idx="16">
                  <c:v>2000</c:v>
                </c:pt>
                <c:pt idx="17">
                  <c:v>2000</c:v>
                </c:pt>
                <c:pt idx="18">
                  <c:v>2000</c:v>
                </c:pt>
                <c:pt idx="19">
                  <c:v>2000</c:v>
                </c:pt>
                <c:pt idx="20">
                  <c:v>2001</c:v>
                </c:pt>
                <c:pt idx="21">
                  <c:v>2001</c:v>
                </c:pt>
                <c:pt idx="22">
                  <c:v>2001</c:v>
                </c:pt>
                <c:pt idx="23">
                  <c:v>2001</c:v>
                </c:pt>
                <c:pt idx="24">
                  <c:v>2002</c:v>
                </c:pt>
                <c:pt idx="25">
                  <c:v>2002</c:v>
                </c:pt>
                <c:pt idx="26">
                  <c:v>2002</c:v>
                </c:pt>
                <c:pt idx="27">
                  <c:v>2002</c:v>
                </c:pt>
                <c:pt idx="28">
                  <c:v>2003</c:v>
                </c:pt>
                <c:pt idx="29">
                  <c:v>2003</c:v>
                </c:pt>
                <c:pt idx="30">
                  <c:v>2003</c:v>
                </c:pt>
                <c:pt idx="31">
                  <c:v>2003</c:v>
                </c:pt>
                <c:pt idx="32">
                  <c:v>2004</c:v>
                </c:pt>
                <c:pt idx="33">
                  <c:v>2004</c:v>
                </c:pt>
                <c:pt idx="34">
                  <c:v>2004</c:v>
                </c:pt>
                <c:pt idx="35">
                  <c:v>2004</c:v>
                </c:pt>
                <c:pt idx="36">
                  <c:v>2005</c:v>
                </c:pt>
                <c:pt idx="37">
                  <c:v>2005</c:v>
                </c:pt>
                <c:pt idx="38">
                  <c:v>2005</c:v>
                </c:pt>
                <c:pt idx="39">
                  <c:v>2005</c:v>
                </c:pt>
                <c:pt idx="40">
                  <c:v>2006</c:v>
                </c:pt>
                <c:pt idx="41">
                  <c:v>2006</c:v>
                </c:pt>
                <c:pt idx="42">
                  <c:v>2006</c:v>
                </c:pt>
                <c:pt idx="43">
                  <c:v>2006</c:v>
                </c:pt>
                <c:pt idx="44">
                  <c:v>2007</c:v>
                </c:pt>
                <c:pt idx="45">
                  <c:v>2007</c:v>
                </c:pt>
                <c:pt idx="46">
                  <c:v>2007</c:v>
                </c:pt>
                <c:pt idx="47">
                  <c:v>2007</c:v>
                </c:pt>
                <c:pt idx="48">
                  <c:v>2008</c:v>
                </c:pt>
                <c:pt idx="49">
                  <c:v>2008</c:v>
                </c:pt>
                <c:pt idx="50">
                  <c:v>2008</c:v>
                </c:pt>
                <c:pt idx="51">
                  <c:v>2008</c:v>
                </c:pt>
                <c:pt idx="52">
                  <c:v>2009</c:v>
                </c:pt>
                <c:pt idx="53">
                  <c:v>2009</c:v>
                </c:pt>
                <c:pt idx="54">
                  <c:v>2009</c:v>
                </c:pt>
                <c:pt idx="55">
                  <c:v>2009</c:v>
                </c:pt>
                <c:pt idx="56">
                  <c:v>2010</c:v>
                </c:pt>
                <c:pt idx="57">
                  <c:v>2010</c:v>
                </c:pt>
                <c:pt idx="58">
                  <c:v>2010</c:v>
                </c:pt>
                <c:pt idx="59">
                  <c:v>2010</c:v>
                </c:pt>
                <c:pt idx="60">
                  <c:v>2011</c:v>
                </c:pt>
                <c:pt idx="61">
                  <c:v>2011</c:v>
                </c:pt>
                <c:pt idx="62">
                  <c:v>2011</c:v>
                </c:pt>
                <c:pt idx="63">
                  <c:v>2011</c:v>
                </c:pt>
                <c:pt idx="64">
                  <c:v>2012</c:v>
                </c:pt>
                <c:pt idx="65">
                  <c:v>2012</c:v>
                </c:pt>
                <c:pt idx="66">
                  <c:v>2012</c:v>
                </c:pt>
                <c:pt idx="67">
                  <c:v>2012</c:v>
                </c:pt>
                <c:pt idx="68">
                  <c:v>2013</c:v>
                </c:pt>
                <c:pt idx="69">
                  <c:v>2013</c:v>
                </c:pt>
                <c:pt idx="70">
                  <c:v>2013</c:v>
                </c:pt>
                <c:pt idx="71">
                  <c:v>2013</c:v>
                </c:pt>
                <c:pt idx="72">
                  <c:v>2014</c:v>
                </c:pt>
                <c:pt idx="73">
                  <c:v>2014</c:v>
                </c:pt>
                <c:pt idx="74">
                  <c:v>2014</c:v>
                </c:pt>
                <c:pt idx="75">
                  <c:v>2014</c:v>
                </c:pt>
                <c:pt idx="76">
                  <c:v>2015</c:v>
                </c:pt>
                <c:pt idx="77">
                  <c:v>2015</c:v>
                </c:pt>
                <c:pt idx="78">
                  <c:v>2015</c:v>
                </c:pt>
                <c:pt idx="79">
                  <c:v>2015</c:v>
                </c:pt>
                <c:pt idx="80">
                  <c:v>2016</c:v>
                </c:pt>
                <c:pt idx="81">
                  <c:v>2016</c:v>
                </c:pt>
                <c:pt idx="82">
                  <c:v>2016</c:v>
                </c:pt>
                <c:pt idx="83">
                  <c:v>2016</c:v>
                </c:pt>
                <c:pt idx="84">
                  <c:v>2017</c:v>
                </c:pt>
                <c:pt idx="85">
                  <c:v>2017</c:v>
                </c:pt>
                <c:pt idx="86">
                  <c:v>2017</c:v>
                </c:pt>
                <c:pt idx="87">
                  <c:v>2017</c:v>
                </c:pt>
                <c:pt idx="88">
                  <c:v>2018</c:v>
                </c:pt>
              </c:numCache>
            </c:numRef>
          </c:cat>
          <c:val>
            <c:numRef>
              <c:f>'Figure 2.11'!$D$26:$D$114</c:f>
              <c:numCache>
                <c:formatCode>0.0</c:formatCode>
                <c:ptCount val="89"/>
                <c:pt idx="0">
                  <c:v>-0.39686963781609863</c:v>
                </c:pt>
                <c:pt idx="1">
                  <c:v>-0.57206364546403787</c:v>
                </c:pt>
                <c:pt idx="2">
                  <c:v>-0.51809595567521294</c:v>
                </c:pt>
                <c:pt idx="3">
                  <c:v>2.5841986310371934E-2</c:v>
                </c:pt>
                <c:pt idx="4">
                  <c:v>0.74219673109240458</c:v>
                </c:pt>
                <c:pt idx="5">
                  <c:v>1.0654285423282377</c:v>
                </c:pt>
                <c:pt idx="6">
                  <c:v>0.65363125856583182</c:v>
                </c:pt>
                <c:pt idx="7">
                  <c:v>0.55239187529931344</c:v>
                </c:pt>
                <c:pt idx="8">
                  <c:v>-0.12660344408095819</c:v>
                </c:pt>
                <c:pt idx="9">
                  <c:v>-0.31610376517934524</c:v>
                </c:pt>
                <c:pt idx="10">
                  <c:v>-0.80277969505432223</c:v>
                </c:pt>
                <c:pt idx="11">
                  <c:v>-1.2155693503175888</c:v>
                </c:pt>
                <c:pt idx="12">
                  <c:v>-1.8200015688142979</c:v>
                </c:pt>
                <c:pt idx="13">
                  <c:v>-1.8135023053206889</c:v>
                </c:pt>
                <c:pt idx="14">
                  <c:v>-1.6331133044563138</c:v>
                </c:pt>
                <c:pt idx="15">
                  <c:v>-1.2015316712182733</c:v>
                </c:pt>
                <c:pt idx="16">
                  <c:v>-0.79209282029161787</c:v>
                </c:pt>
                <c:pt idx="17">
                  <c:v>-0.36209909792682393</c:v>
                </c:pt>
                <c:pt idx="18">
                  <c:v>-0.22136440539355107</c:v>
                </c:pt>
                <c:pt idx="19">
                  <c:v>0.1132953710510608</c:v>
                </c:pt>
                <c:pt idx="20">
                  <c:v>-6.9645362460057925E-2</c:v>
                </c:pt>
                <c:pt idx="21">
                  <c:v>-1.0321202643848006</c:v>
                </c:pt>
                <c:pt idx="22">
                  <c:v>-1.8498018474135676</c:v>
                </c:pt>
                <c:pt idx="23">
                  <c:v>-2.1677171245131026</c:v>
                </c:pt>
                <c:pt idx="24">
                  <c:v>-1.80947846587677</c:v>
                </c:pt>
                <c:pt idx="25">
                  <c:v>-1.5265724588171554</c:v>
                </c:pt>
                <c:pt idx="26">
                  <c:v>-1.6559837079396114</c:v>
                </c:pt>
                <c:pt idx="27">
                  <c:v>-1.8908513971596039</c:v>
                </c:pt>
                <c:pt idx="28">
                  <c:v>-1.8689568023767986</c:v>
                </c:pt>
                <c:pt idx="29">
                  <c:v>-1.7816781570837059</c:v>
                </c:pt>
                <c:pt idx="30">
                  <c:v>-1.4929611350445042</c:v>
                </c:pt>
                <c:pt idx="31">
                  <c:v>-0.84713787735143664</c:v>
                </c:pt>
                <c:pt idx="32">
                  <c:v>-0.39899648435352236</c:v>
                </c:pt>
                <c:pt idx="33">
                  <c:v>0.21868331832509702</c:v>
                </c:pt>
                <c:pt idx="34">
                  <c:v>0.95421453432358405</c:v>
                </c:pt>
                <c:pt idx="35">
                  <c:v>1.6215710067004458</c:v>
                </c:pt>
                <c:pt idx="36">
                  <c:v>1.8555906704707406</c:v>
                </c:pt>
                <c:pt idx="37">
                  <c:v>1.8336594253527285</c:v>
                </c:pt>
                <c:pt idx="38">
                  <c:v>1.6424863755463797</c:v>
                </c:pt>
                <c:pt idx="39">
                  <c:v>1.2740412927134415</c:v>
                </c:pt>
                <c:pt idx="40">
                  <c:v>1.6368246237367572</c:v>
                </c:pt>
                <c:pt idx="41">
                  <c:v>1.779801086205278</c:v>
                </c:pt>
                <c:pt idx="42">
                  <c:v>1.2901783702720131</c:v>
                </c:pt>
                <c:pt idx="43">
                  <c:v>1.1485369065312918</c:v>
                </c:pt>
                <c:pt idx="44">
                  <c:v>1.391647595895273</c:v>
                </c:pt>
                <c:pt idx="45">
                  <c:v>1.6755503202407693</c:v>
                </c:pt>
                <c:pt idx="46">
                  <c:v>1.3824244648336901</c:v>
                </c:pt>
                <c:pt idx="47">
                  <c:v>0.71251026667339878</c:v>
                </c:pt>
                <c:pt idx="48">
                  <c:v>-0.2685050969102955</c:v>
                </c:pt>
                <c:pt idx="49">
                  <c:v>-1.3557754226874204</c:v>
                </c:pt>
                <c:pt idx="50">
                  <c:v>-2.597743825401436</c:v>
                </c:pt>
                <c:pt idx="51">
                  <c:v>-4.0054677411949466</c:v>
                </c:pt>
                <c:pt idx="52">
                  <c:v>-4.6140990670756414</c:v>
                </c:pt>
                <c:pt idx="53">
                  <c:v>-4.2046225549305918</c:v>
                </c:pt>
                <c:pt idx="54">
                  <c:v>-3.7936861261883834</c:v>
                </c:pt>
                <c:pt idx="55">
                  <c:v>-3.4752039456211765</c:v>
                </c:pt>
                <c:pt idx="56">
                  <c:v>-3.2408119099564585</c:v>
                </c:pt>
                <c:pt idx="57">
                  <c:v>-2.5864362958189204</c:v>
                </c:pt>
                <c:pt idx="58">
                  <c:v>-2.2739518707176316</c:v>
                </c:pt>
                <c:pt idx="59">
                  <c:v>-2.1175353669901522</c:v>
                </c:pt>
                <c:pt idx="60">
                  <c:v>-1.9650734052914727</c:v>
                </c:pt>
                <c:pt idx="61">
                  <c:v>-1.6701358028872799</c:v>
                </c:pt>
                <c:pt idx="62">
                  <c:v>-1.7253170506946414</c:v>
                </c:pt>
                <c:pt idx="63">
                  <c:v>-2.2332480912850063</c:v>
                </c:pt>
                <c:pt idx="64">
                  <c:v>-2.4471206102101033</c:v>
                </c:pt>
                <c:pt idx="65">
                  <c:v>-2.2602247575757932</c:v>
                </c:pt>
                <c:pt idx="66">
                  <c:v>-1.8387399242621814</c:v>
                </c:pt>
                <c:pt idx="67">
                  <c:v>-1.4390347156853756</c:v>
                </c:pt>
                <c:pt idx="68">
                  <c:v>-1.1051787253870358</c:v>
                </c:pt>
                <c:pt idx="69">
                  <c:v>-0.72306817657662215</c:v>
                </c:pt>
                <c:pt idx="70">
                  <c:v>-0.31242021184314672</c:v>
                </c:pt>
                <c:pt idx="71">
                  <c:v>-9.1902752534474885E-2</c:v>
                </c:pt>
                <c:pt idx="72">
                  <c:v>6.3309912923478096E-2</c:v>
                </c:pt>
                <c:pt idx="73">
                  <c:v>0.31995800051618395</c:v>
                </c:pt>
                <c:pt idx="74">
                  <c:v>0.88373150503151543</c:v>
                </c:pt>
                <c:pt idx="75">
                  <c:v>0.32577852161998211</c:v>
                </c:pt>
                <c:pt idx="76">
                  <c:v>2.4566264566647678E-2</c:v>
                </c:pt>
                <c:pt idx="77">
                  <c:v>0.25264318567174804</c:v>
                </c:pt>
                <c:pt idx="78">
                  <c:v>0.61763155902843125</c:v>
                </c:pt>
                <c:pt idx="79">
                  <c:v>0.90493853121649781</c:v>
                </c:pt>
                <c:pt idx="80">
                  <c:v>0.55847744231188623</c:v>
                </c:pt>
                <c:pt idx="81">
                  <c:v>0.69194920866807308</c:v>
                </c:pt>
                <c:pt idx="82">
                  <c:v>0.69473171770868303</c:v>
                </c:pt>
                <c:pt idx="83">
                  <c:v>0.82249537229829339</c:v>
                </c:pt>
                <c:pt idx="84">
                  <c:v>1.1268830485909187</c:v>
                </c:pt>
                <c:pt idx="85">
                  <c:v>1.41967840688344</c:v>
                </c:pt>
                <c:pt idx="86">
                  <c:v>1.3402299461666871</c:v>
                </c:pt>
                <c:pt idx="87">
                  <c:v>1.2912595455280358</c:v>
                </c:pt>
                <c:pt idx="88">
                  <c:v>1.1426422361253521</c:v>
                </c:pt>
              </c:numCache>
            </c:numRef>
          </c:val>
          <c:smooth val="0"/>
          <c:extLst xmlns:c16r2="http://schemas.microsoft.com/office/drawing/2015/06/chart">
            <c:ext xmlns:c16="http://schemas.microsoft.com/office/drawing/2014/chart" uri="{C3380CC4-5D6E-409C-BE32-E72D297353CC}">
              <c16:uniqueId val="{00000001-556B-420C-8EF9-4426193B22BA}"/>
            </c:ext>
          </c:extLst>
        </c:ser>
        <c:dLbls>
          <c:showLegendKey val="0"/>
          <c:showVal val="0"/>
          <c:showCatName val="0"/>
          <c:showSerName val="0"/>
          <c:showPercent val="0"/>
          <c:showBubbleSize val="0"/>
        </c:dLbls>
        <c:marker val="1"/>
        <c:smooth val="0"/>
        <c:axId val="60039168"/>
        <c:axId val="60040704"/>
      </c:lineChart>
      <c:catAx>
        <c:axId val="60039168"/>
        <c:scaling>
          <c:orientation val="minMax"/>
        </c:scaling>
        <c:delete val="0"/>
        <c:axPos val="b"/>
        <c:numFmt formatCode="General" sourceLinked="1"/>
        <c:majorTickMark val="out"/>
        <c:minorTickMark val="none"/>
        <c:tickLblPos val="low"/>
        <c:crossAx val="60040704"/>
        <c:crosses val="autoZero"/>
        <c:auto val="1"/>
        <c:lblAlgn val="ctr"/>
        <c:lblOffset val="100"/>
        <c:tickLblSkip val="8"/>
        <c:noMultiLvlLbl val="0"/>
      </c:catAx>
      <c:valAx>
        <c:axId val="60040704"/>
        <c:scaling>
          <c:orientation val="minMax"/>
        </c:scaling>
        <c:delete val="0"/>
        <c:axPos val="l"/>
        <c:majorGridlines>
          <c:spPr>
            <a:ln>
              <a:solidFill>
                <a:srgbClr val="BEBEBE"/>
              </a:solidFill>
            </a:ln>
          </c:spPr>
        </c:majorGridlines>
        <c:numFmt formatCode="0" sourceLinked="0"/>
        <c:majorTickMark val="out"/>
        <c:minorTickMark val="none"/>
        <c:tickLblPos val="nextTo"/>
        <c:crossAx val="60039168"/>
        <c:crosses val="autoZero"/>
        <c:crossBetween val="between"/>
      </c:valAx>
    </c:plotArea>
    <c:legend>
      <c:legendPos val="b"/>
      <c:overlay val="0"/>
    </c:legend>
    <c:plotVisOnly val="1"/>
    <c:dispBlanksAs val="gap"/>
    <c:showDLblsOverMax val="0"/>
  </c:chart>
  <c:spPr>
    <a:ln>
      <a:noFill/>
    </a:ln>
  </c:spPr>
  <c:txPr>
    <a:bodyPr/>
    <a:lstStyle/>
    <a:p>
      <a:pPr>
        <a:defRPr>
          <a:latin typeface="Helvetica" pitchFamily="2" charset="0"/>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strRef>
              <c:f>'Figure 2.12'!$D$26</c:f>
              <c:strCache>
                <c:ptCount val="1"/>
                <c:pt idx="0">
                  <c:v>Actual GDP</c:v>
                </c:pt>
              </c:strCache>
            </c:strRef>
          </c:tx>
          <c:spPr>
            <a:ln>
              <a:solidFill>
                <a:schemeClr val="accent5">
                  <a:lumMod val="60000"/>
                  <a:lumOff val="40000"/>
                </a:schemeClr>
              </a:solidFill>
              <a:prstDash val="sysDash"/>
            </a:ln>
          </c:spPr>
          <c:marker>
            <c:symbol val="none"/>
          </c:marker>
          <c:cat>
            <c:numRef>
              <c:f>'Figure 2.12'!$B$27:$B$104</c:f>
              <c:numCache>
                <c:formatCode>General</c:formatCode>
                <c:ptCount val="78"/>
                <c:pt idx="0">
                  <c:v>2000</c:v>
                </c:pt>
                <c:pt idx="1">
                  <c:v>2000</c:v>
                </c:pt>
                <c:pt idx="2">
                  <c:v>2000</c:v>
                </c:pt>
                <c:pt idx="3">
                  <c:v>2000</c:v>
                </c:pt>
                <c:pt idx="4">
                  <c:v>2001</c:v>
                </c:pt>
                <c:pt idx="5">
                  <c:v>2001</c:v>
                </c:pt>
                <c:pt idx="6">
                  <c:v>2001</c:v>
                </c:pt>
                <c:pt idx="7">
                  <c:v>2001</c:v>
                </c:pt>
                <c:pt idx="8">
                  <c:v>2002</c:v>
                </c:pt>
                <c:pt idx="9">
                  <c:v>2002</c:v>
                </c:pt>
                <c:pt idx="10">
                  <c:v>2002</c:v>
                </c:pt>
                <c:pt idx="11">
                  <c:v>2002</c:v>
                </c:pt>
                <c:pt idx="12">
                  <c:v>2003</c:v>
                </c:pt>
                <c:pt idx="13">
                  <c:v>2003</c:v>
                </c:pt>
                <c:pt idx="14">
                  <c:v>2003</c:v>
                </c:pt>
                <c:pt idx="15">
                  <c:v>2003</c:v>
                </c:pt>
                <c:pt idx="16">
                  <c:v>2004</c:v>
                </c:pt>
                <c:pt idx="17">
                  <c:v>2004</c:v>
                </c:pt>
                <c:pt idx="18">
                  <c:v>2004</c:v>
                </c:pt>
                <c:pt idx="19">
                  <c:v>2004</c:v>
                </c:pt>
                <c:pt idx="20">
                  <c:v>2005</c:v>
                </c:pt>
                <c:pt idx="21">
                  <c:v>2005</c:v>
                </c:pt>
                <c:pt idx="22">
                  <c:v>2005</c:v>
                </c:pt>
                <c:pt idx="23">
                  <c:v>2005</c:v>
                </c:pt>
                <c:pt idx="24">
                  <c:v>2006</c:v>
                </c:pt>
                <c:pt idx="25">
                  <c:v>2006</c:v>
                </c:pt>
                <c:pt idx="26">
                  <c:v>2006</c:v>
                </c:pt>
                <c:pt idx="27">
                  <c:v>2006</c:v>
                </c:pt>
                <c:pt idx="28">
                  <c:v>2007</c:v>
                </c:pt>
                <c:pt idx="29">
                  <c:v>2007</c:v>
                </c:pt>
                <c:pt idx="30">
                  <c:v>2007</c:v>
                </c:pt>
                <c:pt idx="31">
                  <c:v>2007</c:v>
                </c:pt>
                <c:pt idx="32">
                  <c:v>2008</c:v>
                </c:pt>
                <c:pt idx="33">
                  <c:v>2008</c:v>
                </c:pt>
                <c:pt idx="34">
                  <c:v>2008</c:v>
                </c:pt>
                <c:pt idx="35">
                  <c:v>2008</c:v>
                </c:pt>
                <c:pt idx="36">
                  <c:v>2009</c:v>
                </c:pt>
                <c:pt idx="37">
                  <c:v>2009</c:v>
                </c:pt>
                <c:pt idx="38">
                  <c:v>2009</c:v>
                </c:pt>
                <c:pt idx="39">
                  <c:v>2009</c:v>
                </c:pt>
                <c:pt idx="40">
                  <c:v>2010</c:v>
                </c:pt>
                <c:pt idx="41">
                  <c:v>2010</c:v>
                </c:pt>
                <c:pt idx="42">
                  <c:v>2010</c:v>
                </c:pt>
                <c:pt idx="43">
                  <c:v>2010</c:v>
                </c:pt>
                <c:pt idx="44">
                  <c:v>2011</c:v>
                </c:pt>
                <c:pt idx="45">
                  <c:v>2011</c:v>
                </c:pt>
                <c:pt idx="46">
                  <c:v>2011</c:v>
                </c:pt>
                <c:pt idx="47">
                  <c:v>2011</c:v>
                </c:pt>
                <c:pt idx="48">
                  <c:v>2012</c:v>
                </c:pt>
                <c:pt idx="49">
                  <c:v>2012</c:v>
                </c:pt>
                <c:pt idx="50">
                  <c:v>2012</c:v>
                </c:pt>
                <c:pt idx="51">
                  <c:v>2012</c:v>
                </c:pt>
                <c:pt idx="52">
                  <c:v>2013</c:v>
                </c:pt>
                <c:pt idx="53">
                  <c:v>2013</c:v>
                </c:pt>
                <c:pt idx="54">
                  <c:v>2013</c:v>
                </c:pt>
                <c:pt idx="55">
                  <c:v>2013</c:v>
                </c:pt>
                <c:pt idx="56">
                  <c:v>2014</c:v>
                </c:pt>
                <c:pt idx="57">
                  <c:v>2014</c:v>
                </c:pt>
                <c:pt idx="58">
                  <c:v>2014</c:v>
                </c:pt>
                <c:pt idx="59">
                  <c:v>2014</c:v>
                </c:pt>
                <c:pt idx="60">
                  <c:v>2015</c:v>
                </c:pt>
                <c:pt idx="61">
                  <c:v>2015</c:v>
                </c:pt>
                <c:pt idx="62">
                  <c:v>2015</c:v>
                </c:pt>
                <c:pt idx="63">
                  <c:v>2015</c:v>
                </c:pt>
                <c:pt idx="64">
                  <c:v>2016</c:v>
                </c:pt>
                <c:pt idx="65">
                  <c:v>2016</c:v>
                </c:pt>
                <c:pt idx="66">
                  <c:v>2016</c:v>
                </c:pt>
                <c:pt idx="67">
                  <c:v>2016</c:v>
                </c:pt>
                <c:pt idx="68">
                  <c:v>2017</c:v>
                </c:pt>
                <c:pt idx="69">
                  <c:v>2017</c:v>
                </c:pt>
                <c:pt idx="70">
                  <c:v>2017</c:v>
                </c:pt>
                <c:pt idx="71">
                  <c:v>2017</c:v>
                </c:pt>
                <c:pt idx="72">
                  <c:v>2018</c:v>
                </c:pt>
                <c:pt idx="73">
                  <c:v>2018</c:v>
                </c:pt>
                <c:pt idx="74">
                  <c:v>2018</c:v>
                </c:pt>
                <c:pt idx="75">
                  <c:v>2018</c:v>
                </c:pt>
                <c:pt idx="76">
                  <c:v>2019</c:v>
                </c:pt>
                <c:pt idx="77">
                  <c:v>2019</c:v>
                </c:pt>
              </c:numCache>
            </c:numRef>
          </c:cat>
          <c:val>
            <c:numRef>
              <c:f>'Figure 2.12'!$D$27:$D$98</c:f>
              <c:numCache>
                <c:formatCode>_-* #,##0_-;\-* #,##0_-;_-* "-"??_-;_-@_-</c:formatCode>
                <c:ptCount val="72"/>
                <c:pt idx="0">
                  <c:v>29318.793000000001</c:v>
                </c:pt>
                <c:pt idx="1">
                  <c:v>29293.080099999999</c:v>
                </c:pt>
                <c:pt idx="2">
                  <c:v>29465.474600000001</c:v>
                </c:pt>
                <c:pt idx="3">
                  <c:v>29523.5488</c:v>
                </c:pt>
                <c:pt idx="4">
                  <c:v>29865.953099999999</c:v>
                </c:pt>
                <c:pt idx="5">
                  <c:v>29872.203099999999</c:v>
                </c:pt>
                <c:pt idx="6">
                  <c:v>30033.396499999999</c:v>
                </c:pt>
                <c:pt idx="7">
                  <c:v>30534.472699999998</c:v>
                </c:pt>
                <c:pt idx="8">
                  <c:v>30413.480500000001</c:v>
                </c:pt>
                <c:pt idx="9">
                  <c:v>30517.265599999999</c:v>
                </c:pt>
                <c:pt idx="10">
                  <c:v>31036.6836</c:v>
                </c:pt>
                <c:pt idx="11">
                  <c:v>31130.402300000002</c:v>
                </c:pt>
                <c:pt idx="12">
                  <c:v>31289.3848</c:v>
                </c:pt>
                <c:pt idx="13">
                  <c:v>31699.1289</c:v>
                </c:pt>
                <c:pt idx="14">
                  <c:v>32052.373</c:v>
                </c:pt>
                <c:pt idx="15">
                  <c:v>32135.5586</c:v>
                </c:pt>
                <c:pt idx="16">
                  <c:v>32377.623</c:v>
                </c:pt>
                <c:pt idx="17">
                  <c:v>32388.8066</c:v>
                </c:pt>
                <c:pt idx="18">
                  <c:v>32266.757799999999</c:v>
                </c:pt>
                <c:pt idx="19">
                  <c:v>32674.021499999999</c:v>
                </c:pt>
                <c:pt idx="20">
                  <c:v>32594.412100000001</c:v>
                </c:pt>
                <c:pt idx="21">
                  <c:v>32757.75</c:v>
                </c:pt>
                <c:pt idx="22">
                  <c:v>32945.621099999997</c:v>
                </c:pt>
                <c:pt idx="23">
                  <c:v>33487.917999999998</c:v>
                </c:pt>
                <c:pt idx="24">
                  <c:v>33846.070299999999</c:v>
                </c:pt>
                <c:pt idx="25">
                  <c:v>34013.453099999999</c:v>
                </c:pt>
                <c:pt idx="26">
                  <c:v>34122.867200000001</c:v>
                </c:pt>
                <c:pt idx="27">
                  <c:v>34401.832000000002</c:v>
                </c:pt>
                <c:pt idx="28">
                  <c:v>34403.625</c:v>
                </c:pt>
                <c:pt idx="29">
                  <c:v>34079.816400000003</c:v>
                </c:pt>
                <c:pt idx="30">
                  <c:v>34117.800799999997</c:v>
                </c:pt>
                <c:pt idx="31">
                  <c:v>34306.183599999997</c:v>
                </c:pt>
                <c:pt idx="32">
                  <c:v>34450.6875</c:v>
                </c:pt>
                <c:pt idx="33">
                  <c:v>34562.878900000003</c:v>
                </c:pt>
                <c:pt idx="34">
                  <c:v>34022.667999999998</c:v>
                </c:pt>
                <c:pt idx="35">
                  <c:v>33749.671900000001</c:v>
                </c:pt>
                <c:pt idx="36">
                  <c:v>33675.015599999999</c:v>
                </c:pt>
                <c:pt idx="37">
                  <c:v>33476.769500000002</c:v>
                </c:pt>
                <c:pt idx="38">
                  <c:v>33476.406300000002</c:v>
                </c:pt>
                <c:pt idx="39">
                  <c:v>33196.765599999999</c:v>
                </c:pt>
                <c:pt idx="40">
                  <c:v>33381.460899999998</c:v>
                </c:pt>
                <c:pt idx="41">
                  <c:v>33663.035199999998</c:v>
                </c:pt>
                <c:pt idx="42">
                  <c:v>33830.730499999998</c:v>
                </c:pt>
                <c:pt idx="43">
                  <c:v>33603.6875</c:v>
                </c:pt>
                <c:pt idx="44">
                  <c:v>33898.003900000003</c:v>
                </c:pt>
                <c:pt idx="45">
                  <c:v>33954.871099999997</c:v>
                </c:pt>
                <c:pt idx="46">
                  <c:v>33985.683599999997</c:v>
                </c:pt>
                <c:pt idx="47">
                  <c:v>34184.265599999999</c:v>
                </c:pt>
                <c:pt idx="48">
                  <c:v>33815.550799999997</c:v>
                </c:pt>
                <c:pt idx="49">
                  <c:v>33840.550799999997</c:v>
                </c:pt>
                <c:pt idx="50">
                  <c:v>33866.085899999998</c:v>
                </c:pt>
                <c:pt idx="51">
                  <c:v>34256.226600000002</c:v>
                </c:pt>
                <c:pt idx="52">
                  <c:v>34275.820299999999</c:v>
                </c:pt>
                <c:pt idx="53">
                  <c:v>34526.433599999997</c:v>
                </c:pt>
                <c:pt idx="54">
                  <c:v>34658.773399999998</c:v>
                </c:pt>
                <c:pt idx="55">
                  <c:v>34888.535199999998</c:v>
                </c:pt>
                <c:pt idx="56">
                  <c:v>35048.390599999999</c:v>
                </c:pt>
                <c:pt idx="57">
                  <c:v>35400.781300000002</c:v>
                </c:pt>
                <c:pt idx="58">
                  <c:v>35671.753900000003</c:v>
                </c:pt>
                <c:pt idx="59">
                  <c:v>35926.019500000002</c:v>
                </c:pt>
                <c:pt idx="60">
                  <c:v>36181.535199999998</c:v>
                </c:pt>
                <c:pt idx="61">
                  <c:v>36220.050799999997</c:v>
                </c:pt>
                <c:pt idx="62">
                  <c:v>36170.9375</c:v>
                </c:pt>
                <c:pt idx="63">
                  <c:v>36344.597699999998</c:v>
                </c:pt>
                <c:pt idx="64">
                  <c:v>36338.222699999998</c:v>
                </c:pt>
                <c:pt idx="65">
                  <c:v>36323.445299999999</c:v>
                </c:pt>
                <c:pt idx="66">
                  <c:v>36356.058599999997</c:v>
                </c:pt>
                <c:pt idx="67">
                  <c:v>36278.843800000002</c:v>
                </c:pt>
                <c:pt idx="68">
                  <c:v>36481.828099999999</c:v>
                </c:pt>
                <c:pt idx="69">
                  <c:v>36497.371099999997</c:v>
                </c:pt>
                <c:pt idx="70">
                  <c:v>36586.464800000002</c:v>
                </c:pt>
                <c:pt idx="71">
                  <c:v>36700.4375</c:v>
                </c:pt>
              </c:numCache>
            </c:numRef>
          </c:val>
          <c:smooth val="0"/>
          <c:extLst xmlns:c16r2="http://schemas.microsoft.com/office/drawing/2015/06/chart">
            <c:ext xmlns:c16="http://schemas.microsoft.com/office/drawing/2014/chart" uri="{C3380CC4-5D6E-409C-BE32-E72D297353CC}">
              <c16:uniqueId val="{00000001-8973-42E7-9CAF-8385DBCD8506}"/>
            </c:ext>
          </c:extLst>
        </c:ser>
        <c:ser>
          <c:idx val="1"/>
          <c:order val="1"/>
          <c:tx>
            <c:strRef>
              <c:f>'Figure 2.12'!$E$26</c:f>
              <c:strCache>
                <c:ptCount val="1"/>
                <c:pt idx="0">
                  <c:v>Potential output</c:v>
                </c:pt>
              </c:strCache>
            </c:strRef>
          </c:tx>
          <c:spPr>
            <a:ln w="25400">
              <a:solidFill>
                <a:schemeClr val="accent1"/>
              </a:solidFill>
            </a:ln>
          </c:spPr>
          <c:marker>
            <c:symbol val="none"/>
          </c:marker>
          <c:cat>
            <c:numRef>
              <c:f>'Figure 2.12'!$B$27:$B$104</c:f>
              <c:numCache>
                <c:formatCode>General</c:formatCode>
                <c:ptCount val="78"/>
                <c:pt idx="0">
                  <c:v>2000</c:v>
                </c:pt>
                <c:pt idx="1">
                  <c:v>2000</c:v>
                </c:pt>
                <c:pt idx="2">
                  <c:v>2000</c:v>
                </c:pt>
                <c:pt idx="3">
                  <c:v>2000</c:v>
                </c:pt>
                <c:pt idx="4">
                  <c:v>2001</c:v>
                </c:pt>
                <c:pt idx="5">
                  <c:v>2001</c:v>
                </c:pt>
                <c:pt idx="6">
                  <c:v>2001</c:v>
                </c:pt>
                <c:pt idx="7">
                  <c:v>2001</c:v>
                </c:pt>
                <c:pt idx="8">
                  <c:v>2002</c:v>
                </c:pt>
                <c:pt idx="9">
                  <c:v>2002</c:v>
                </c:pt>
                <c:pt idx="10">
                  <c:v>2002</c:v>
                </c:pt>
                <c:pt idx="11">
                  <c:v>2002</c:v>
                </c:pt>
                <c:pt idx="12">
                  <c:v>2003</c:v>
                </c:pt>
                <c:pt idx="13">
                  <c:v>2003</c:v>
                </c:pt>
                <c:pt idx="14">
                  <c:v>2003</c:v>
                </c:pt>
                <c:pt idx="15">
                  <c:v>2003</c:v>
                </c:pt>
                <c:pt idx="16">
                  <c:v>2004</c:v>
                </c:pt>
                <c:pt idx="17">
                  <c:v>2004</c:v>
                </c:pt>
                <c:pt idx="18">
                  <c:v>2004</c:v>
                </c:pt>
                <c:pt idx="19">
                  <c:v>2004</c:v>
                </c:pt>
                <c:pt idx="20">
                  <c:v>2005</c:v>
                </c:pt>
                <c:pt idx="21">
                  <c:v>2005</c:v>
                </c:pt>
                <c:pt idx="22">
                  <c:v>2005</c:v>
                </c:pt>
                <c:pt idx="23">
                  <c:v>2005</c:v>
                </c:pt>
                <c:pt idx="24">
                  <c:v>2006</c:v>
                </c:pt>
                <c:pt idx="25">
                  <c:v>2006</c:v>
                </c:pt>
                <c:pt idx="26">
                  <c:v>2006</c:v>
                </c:pt>
                <c:pt idx="27">
                  <c:v>2006</c:v>
                </c:pt>
                <c:pt idx="28">
                  <c:v>2007</c:v>
                </c:pt>
                <c:pt idx="29">
                  <c:v>2007</c:v>
                </c:pt>
                <c:pt idx="30">
                  <c:v>2007</c:v>
                </c:pt>
                <c:pt idx="31">
                  <c:v>2007</c:v>
                </c:pt>
                <c:pt idx="32">
                  <c:v>2008</c:v>
                </c:pt>
                <c:pt idx="33">
                  <c:v>2008</c:v>
                </c:pt>
                <c:pt idx="34">
                  <c:v>2008</c:v>
                </c:pt>
                <c:pt idx="35">
                  <c:v>2008</c:v>
                </c:pt>
                <c:pt idx="36">
                  <c:v>2009</c:v>
                </c:pt>
                <c:pt idx="37">
                  <c:v>2009</c:v>
                </c:pt>
                <c:pt idx="38">
                  <c:v>2009</c:v>
                </c:pt>
                <c:pt idx="39">
                  <c:v>2009</c:v>
                </c:pt>
                <c:pt idx="40">
                  <c:v>2010</c:v>
                </c:pt>
                <c:pt idx="41">
                  <c:v>2010</c:v>
                </c:pt>
                <c:pt idx="42">
                  <c:v>2010</c:v>
                </c:pt>
                <c:pt idx="43">
                  <c:v>2010</c:v>
                </c:pt>
                <c:pt idx="44">
                  <c:v>2011</c:v>
                </c:pt>
                <c:pt idx="45">
                  <c:v>2011</c:v>
                </c:pt>
                <c:pt idx="46">
                  <c:v>2011</c:v>
                </c:pt>
                <c:pt idx="47">
                  <c:v>2011</c:v>
                </c:pt>
                <c:pt idx="48">
                  <c:v>2012</c:v>
                </c:pt>
                <c:pt idx="49">
                  <c:v>2012</c:v>
                </c:pt>
                <c:pt idx="50">
                  <c:v>2012</c:v>
                </c:pt>
                <c:pt idx="51">
                  <c:v>2012</c:v>
                </c:pt>
                <c:pt idx="52">
                  <c:v>2013</c:v>
                </c:pt>
                <c:pt idx="53">
                  <c:v>2013</c:v>
                </c:pt>
                <c:pt idx="54">
                  <c:v>2013</c:v>
                </c:pt>
                <c:pt idx="55">
                  <c:v>2013</c:v>
                </c:pt>
                <c:pt idx="56">
                  <c:v>2014</c:v>
                </c:pt>
                <c:pt idx="57">
                  <c:v>2014</c:v>
                </c:pt>
                <c:pt idx="58">
                  <c:v>2014</c:v>
                </c:pt>
                <c:pt idx="59">
                  <c:v>2014</c:v>
                </c:pt>
                <c:pt idx="60">
                  <c:v>2015</c:v>
                </c:pt>
                <c:pt idx="61">
                  <c:v>2015</c:v>
                </c:pt>
                <c:pt idx="62">
                  <c:v>2015</c:v>
                </c:pt>
                <c:pt idx="63">
                  <c:v>2015</c:v>
                </c:pt>
                <c:pt idx="64">
                  <c:v>2016</c:v>
                </c:pt>
                <c:pt idx="65">
                  <c:v>2016</c:v>
                </c:pt>
                <c:pt idx="66">
                  <c:v>2016</c:v>
                </c:pt>
                <c:pt idx="67">
                  <c:v>2016</c:v>
                </c:pt>
                <c:pt idx="68">
                  <c:v>2017</c:v>
                </c:pt>
                <c:pt idx="69">
                  <c:v>2017</c:v>
                </c:pt>
                <c:pt idx="70">
                  <c:v>2017</c:v>
                </c:pt>
                <c:pt idx="71">
                  <c:v>2017</c:v>
                </c:pt>
                <c:pt idx="72">
                  <c:v>2018</c:v>
                </c:pt>
                <c:pt idx="73">
                  <c:v>2018</c:v>
                </c:pt>
                <c:pt idx="74">
                  <c:v>2018</c:v>
                </c:pt>
                <c:pt idx="75">
                  <c:v>2018</c:v>
                </c:pt>
                <c:pt idx="76">
                  <c:v>2019</c:v>
                </c:pt>
                <c:pt idx="77">
                  <c:v>2019</c:v>
                </c:pt>
              </c:numCache>
            </c:numRef>
          </c:cat>
          <c:val>
            <c:numRef>
              <c:f>'Figure 2.12'!$E$27:$E$104</c:f>
              <c:numCache>
                <c:formatCode>_-* #,##0_-;\-* #,##0_-;_-* "-"??_-;_-@_-</c:formatCode>
                <c:ptCount val="78"/>
                <c:pt idx="0">
                  <c:v>28919.320299999999</c:v>
                </c:pt>
                <c:pt idx="1">
                  <c:v>29246.339800000002</c:v>
                </c:pt>
                <c:pt idx="2">
                  <c:v>29355.912100000001</c:v>
                </c:pt>
                <c:pt idx="3">
                  <c:v>29635.412100000001</c:v>
                </c:pt>
                <c:pt idx="4">
                  <c:v>29606.962899999999</c:v>
                </c:pt>
                <c:pt idx="5">
                  <c:v>29827.1191</c:v>
                </c:pt>
                <c:pt idx="6">
                  <c:v>29941.226600000002</c:v>
                </c:pt>
                <c:pt idx="7">
                  <c:v>30083.2363</c:v>
                </c:pt>
                <c:pt idx="8">
                  <c:v>30609.208999999999</c:v>
                </c:pt>
                <c:pt idx="9">
                  <c:v>30811.132799999999</c:v>
                </c:pt>
                <c:pt idx="10">
                  <c:v>31006.855500000001</c:v>
                </c:pt>
                <c:pt idx="11">
                  <c:v>31209.523399999998</c:v>
                </c:pt>
                <c:pt idx="12">
                  <c:v>31379.293000000001</c:v>
                </c:pt>
                <c:pt idx="13">
                  <c:v>31554.841799999998</c:v>
                </c:pt>
                <c:pt idx="14">
                  <c:v>31750.140599999999</c:v>
                </c:pt>
                <c:pt idx="15">
                  <c:v>31936.080099999999</c:v>
                </c:pt>
                <c:pt idx="16">
                  <c:v>32114.0137</c:v>
                </c:pt>
                <c:pt idx="17">
                  <c:v>32290.3887</c:v>
                </c:pt>
                <c:pt idx="18">
                  <c:v>32447.359400000001</c:v>
                </c:pt>
                <c:pt idx="19">
                  <c:v>32653.958999999999</c:v>
                </c:pt>
                <c:pt idx="20">
                  <c:v>32795.410199999998</c:v>
                </c:pt>
                <c:pt idx="21">
                  <c:v>32989.179700000001</c:v>
                </c:pt>
                <c:pt idx="22">
                  <c:v>33126.824200000003</c:v>
                </c:pt>
                <c:pt idx="23">
                  <c:v>33249.941400000003</c:v>
                </c:pt>
                <c:pt idx="24">
                  <c:v>33395.441400000003</c:v>
                </c:pt>
                <c:pt idx="25">
                  <c:v>33516.480499999998</c:v>
                </c:pt>
                <c:pt idx="26">
                  <c:v>33665.839800000002</c:v>
                </c:pt>
                <c:pt idx="27">
                  <c:v>33770.382799999999</c:v>
                </c:pt>
                <c:pt idx="28">
                  <c:v>33894.085899999998</c:v>
                </c:pt>
                <c:pt idx="29">
                  <c:v>34005.820299999999</c:v>
                </c:pt>
                <c:pt idx="30">
                  <c:v>34084.628900000003</c:v>
                </c:pt>
                <c:pt idx="31">
                  <c:v>34165.089800000002</c:v>
                </c:pt>
                <c:pt idx="32">
                  <c:v>34251.007799999999</c:v>
                </c:pt>
                <c:pt idx="33">
                  <c:v>34330.156300000002</c:v>
                </c:pt>
                <c:pt idx="34">
                  <c:v>34380.382799999999</c:v>
                </c:pt>
                <c:pt idx="35">
                  <c:v>34449.453099999999</c:v>
                </c:pt>
                <c:pt idx="36">
                  <c:v>34492.441400000003</c:v>
                </c:pt>
                <c:pt idx="37">
                  <c:v>34520</c:v>
                </c:pt>
                <c:pt idx="38">
                  <c:v>34604.1875</c:v>
                </c:pt>
                <c:pt idx="39">
                  <c:v>34642.050799999997</c:v>
                </c:pt>
                <c:pt idx="40">
                  <c:v>34716.296900000001</c:v>
                </c:pt>
                <c:pt idx="41">
                  <c:v>34791.285199999998</c:v>
                </c:pt>
                <c:pt idx="42">
                  <c:v>34864.078099999999</c:v>
                </c:pt>
                <c:pt idx="43">
                  <c:v>34965.332000000002</c:v>
                </c:pt>
                <c:pt idx="44">
                  <c:v>35039.410199999998</c:v>
                </c:pt>
                <c:pt idx="45">
                  <c:v>35114.410199999998</c:v>
                </c:pt>
                <c:pt idx="46">
                  <c:v>35163.808599999997</c:v>
                </c:pt>
                <c:pt idx="47">
                  <c:v>35203.941400000003</c:v>
                </c:pt>
                <c:pt idx="48">
                  <c:v>35241.996099999997</c:v>
                </c:pt>
                <c:pt idx="49">
                  <c:v>35299.261700000003</c:v>
                </c:pt>
                <c:pt idx="50">
                  <c:v>35359.855499999998</c:v>
                </c:pt>
                <c:pt idx="51">
                  <c:v>35404.5</c:v>
                </c:pt>
                <c:pt idx="52">
                  <c:v>35461.894500000002</c:v>
                </c:pt>
                <c:pt idx="53">
                  <c:v>35510.816400000003</c:v>
                </c:pt>
                <c:pt idx="54">
                  <c:v>35561.343800000002</c:v>
                </c:pt>
                <c:pt idx="55">
                  <c:v>35603.257799999999</c:v>
                </c:pt>
                <c:pt idx="56">
                  <c:v>35681.050799999997</c:v>
                </c:pt>
                <c:pt idx="57">
                  <c:v>35731.628900000003</c:v>
                </c:pt>
                <c:pt idx="58">
                  <c:v>35781.273399999998</c:v>
                </c:pt>
                <c:pt idx="59">
                  <c:v>35846.945299999999</c:v>
                </c:pt>
                <c:pt idx="60">
                  <c:v>36002.121099999997</c:v>
                </c:pt>
                <c:pt idx="61">
                  <c:v>36114.152300000002</c:v>
                </c:pt>
                <c:pt idx="62">
                  <c:v>36162.777300000002</c:v>
                </c:pt>
                <c:pt idx="63">
                  <c:v>36213.375</c:v>
                </c:pt>
                <c:pt idx="64">
                  <c:v>36315.191400000003</c:v>
                </c:pt>
                <c:pt idx="65">
                  <c:v>36252.617200000001</c:v>
                </c:pt>
                <c:pt idx="66">
                  <c:v>36249.480499999998</c:v>
                </c:pt>
                <c:pt idx="67">
                  <c:v>36297.023399999998</c:v>
                </c:pt>
                <c:pt idx="68">
                  <c:v>36334.347699999998</c:v>
                </c:pt>
                <c:pt idx="69">
                  <c:v>36372.691400000003</c:v>
                </c:pt>
                <c:pt idx="70">
                  <c:v>36375.832000000002</c:v>
                </c:pt>
                <c:pt idx="71">
                  <c:v>36376.242200000001</c:v>
                </c:pt>
                <c:pt idx="72">
                  <c:v>36424.867200000001</c:v>
                </c:pt>
                <c:pt idx="73">
                  <c:v>36482.394500000002</c:v>
                </c:pt>
                <c:pt idx="74">
                  <c:v>36534.156300000002</c:v>
                </c:pt>
                <c:pt idx="75">
                  <c:v>36595.113299999997</c:v>
                </c:pt>
                <c:pt idx="76">
                  <c:v>36665.402300000002</c:v>
                </c:pt>
                <c:pt idx="77">
                  <c:v>36741.390599999999</c:v>
                </c:pt>
              </c:numCache>
            </c:numRef>
          </c:val>
          <c:smooth val="0"/>
          <c:extLst xmlns:c16r2="http://schemas.microsoft.com/office/drawing/2015/06/chart">
            <c:ext xmlns:c16="http://schemas.microsoft.com/office/drawing/2014/chart" uri="{C3380CC4-5D6E-409C-BE32-E72D297353CC}">
              <c16:uniqueId val="{00000000-8973-42E7-9CAF-8385DBCD8506}"/>
            </c:ext>
          </c:extLst>
        </c:ser>
        <c:ser>
          <c:idx val="2"/>
          <c:order val="2"/>
          <c:tx>
            <c:strRef>
              <c:f>'Figure 2.12'!$D$26</c:f>
              <c:strCache>
                <c:ptCount val="1"/>
                <c:pt idx="0">
                  <c:v>Actual GDP</c:v>
                </c:pt>
              </c:strCache>
            </c:strRef>
          </c:tx>
          <c:spPr>
            <a:ln w="25400">
              <a:solidFill>
                <a:schemeClr val="accent5"/>
              </a:solidFill>
            </a:ln>
          </c:spPr>
          <c:marker>
            <c:symbol val="none"/>
          </c:marker>
          <c:cat>
            <c:numRef>
              <c:f>'Figure 2.12'!$B$27:$B$104</c:f>
              <c:numCache>
                <c:formatCode>General</c:formatCode>
                <c:ptCount val="78"/>
                <c:pt idx="0">
                  <c:v>2000</c:v>
                </c:pt>
                <c:pt idx="1">
                  <c:v>2000</c:v>
                </c:pt>
                <c:pt idx="2">
                  <c:v>2000</c:v>
                </c:pt>
                <c:pt idx="3">
                  <c:v>2000</c:v>
                </c:pt>
                <c:pt idx="4">
                  <c:v>2001</c:v>
                </c:pt>
                <c:pt idx="5">
                  <c:v>2001</c:v>
                </c:pt>
                <c:pt idx="6">
                  <c:v>2001</c:v>
                </c:pt>
                <c:pt idx="7">
                  <c:v>2001</c:v>
                </c:pt>
                <c:pt idx="8">
                  <c:v>2002</c:v>
                </c:pt>
                <c:pt idx="9">
                  <c:v>2002</c:v>
                </c:pt>
                <c:pt idx="10">
                  <c:v>2002</c:v>
                </c:pt>
                <c:pt idx="11">
                  <c:v>2002</c:v>
                </c:pt>
                <c:pt idx="12">
                  <c:v>2003</c:v>
                </c:pt>
                <c:pt idx="13">
                  <c:v>2003</c:v>
                </c:pt>
                <c:pt idx="14">
                  <c:v>2003</c:v>
                </c:pt>
                <c:pt idx="15">
                  <c:v>2003</c:v>
                </c:pt>
                <c:pt idx="16">
                  <c:v>2004</c:v>
                </c:pt>
                <c:pt idx="17">
                  <c:v>2004</c:v>
                </c:pt>
                <c:pt idx="18">
                  <c:v>2004</c:v>
                </c:pt>
                <c:pt idx="19">
                  <c:v>2004</c:v>
                </c:pt>
                <c:pt idx="20">
                  <c:v>2005</c:v>
                </c:pt>
                <c:pt idx="21">
                  <c:v>2005</c:v>
                </c:pt>
                <c:pt idx="22">
                  <c:v>2005</c:v>
                </c:pt>
                <c:pt idx="23">
                  <c:v>2005</c:v>
                </c:pt>
                <c:pt idx="24">
                  <c:v>2006</c:v>
                </c:pt>
                <c:pt idx="25">
                  <c:v>2006</c:v>
                </c:pt>
                <c:pt idx="26">
                  <c:v>2006</c:v>
                </c:pt>
                <c:pt idx="27">
                  <c:v>2006</c:v>
                </c:pt>
                <c:pt idx="28">
                  <c:v>2007</c:v>
                </c:pt>
                <c:pt idx="29">
                  <c:v>2007</c:v>
                </c:pt>
                <c:pt idx="30">
                  <c:v>2007</c:v>
                </c:pt>
                <c:pt idx="31">
                  <c:v>2007</c:v>
                </c:pt>
                <c:pt idx="32">
                  <c:v>2008</c:v>
                </c:pt>
                <c:pt idx="33">
                  <c:v>2008</c:v>
                </c:pt>
                <c:pt idx="34">
                  <c:v>2008</c:v>
                </c:pt>
                <c:pt idx="35">
                  <c:v>2008</c:v>
                </c:pt>
                <c:pt idx="36">
                  <c:v>2009</c:v>
                </c:pt>
                <c:pt idx="37">
                  <c:v>2009</c:v>
                </c:pt>
                <c:pt idx="38">
                  <c:v>2009</c:v>
                </c:pt>
                <c:pt idx="39">
                  <c:v>2009</c:v>
                </c:pt>
                <c:pt idx="40">
                  <c:v>2010</c:v>
                </c:pt>
                <c:pt idx="41">
                  <c:v>2010</c:v>
                </c:pt>
                <c:pt idx="42">
                  <c:v>2010</c:v>
                </c:pt>
                <c:pt idx="43">
                  <c:v>2010</c:v>
                </c:pt>
                <c:pt idx="44">
                  <c:v>2011</c:v>
                </c:pt>
                <c:pt idx="45">
                  <c:v>2011</c:v>
                </c:pt>
                <c:pt idx="46">
                  <c:v>2011</c:v>
                </c:pt>
                <c:pt idx="47">
                  <c:v>2011</c:v>
                </c:pt>
                <c:pt idx="48">
                  <c:v>2012</c:v>
                </c:pt>
                <c:pt idx="49">
                  <c:v>2012</c:v>
                </c:pt>
                <c:pt idx="50">
                  <c:v>2012</c:v>
                </c:pt>
                <c:pt idx="51">
                  <c:v>2012</c:v>
                </c:pt>
                <c:pt idx="52">
                  <c:v>2013</c:v>
                </c:pt>
                <c:pt idx="53">
                  <c:v>2013</c:v>
                </c:pt>
                <c:pt idx="54">
                  <c:v>2013</c:v>
                </c:pt>
                <c:pt idx="55">
                  <c:v>2013</c:v>
                </c:pt>
                <c:pt idx="56">
                  <c:v>2014</c:v>
                </c:pt>
                <c:pt idx="57">
                  <c:v>2014</c:v>
                </c:pt>
                <c:pt idx="58">
                  <c:v>2014</c:v>
                </c:pt>
                <c:pt idx="59">
                  <c:v>2014</c:v>
                </c:pt>
                <c:pt idx="60">
                  <c:v>2015</c:v>
                </c:pt>
                <c:pt idx="61">
                  <c:v>2015</c:v>
                </c:pt>
                <c:pt idx="62">
                  <c:v>2015</c:v>
                </c:pt>
                <c:pt idx="63">
                  <c:v>2015</c:v>
                </c:pt>
                <c:pt idx="64">
                  <c:v>2016</c:v>
                </c:pt>
                <c:pt idx="65">
                  <c:v>2016</c:v>
                </c:pt>
                <c:pt idx="66">
                  <c:v>2016</c:v>
                </c:pt>
                <c:pt idx="67">
                  <c:v>2016</c:v>
                </c:pt>
                <c:pt idx="68">
                  <c:v>2017</c:v>
                </c:pt>
                <c:pt idx="69">
                  <c:v>2017</c:v>
                </c:pt>
                <c:pt idx="70">
                  <c:v>2017</c:v>
                </c:pt>
                <c:pt idx="71">
                  <c:v>2017</c:v>
                </c:pt>
                <c:pt idx="72">
                  <c:v>2018</c:v>
                </c:pt>
                <c:pt idx="73">
                  <c:v>2018</c:v>
                </c:pt>
                <c:pt idx="74">
                  <c:v>2018</c:v>
                </c:pt>
                <c:pt idx="75">
                  <c:v>2018</c:v>
                </c:pt>
                <c:pt idx="76">
                  <c:v>2019</c:v>
                </c:pt>
                <c:pt idx="77">
                  <c:v>2019</c:v>
                </c:pt>
              </c:numCache>
            </c:numRef>
          </c:cat>
          <c:val>
            <c:numRef>
              <c:f>'Figure 2.12'!$D$27:$D$100</c:f>
              <c:numCache>
                <c:formatCode>_-* #,##0_-;\-* #,##0_-;_-* "-"??_-;_-@_-</c:formatCode>
                <c:ptCount val="74"/>
                <c:pt idx="0">
                  <c:v>29318.793000000001</c:v>
                </c:pt>
                <c:pt idx="1">
                  <c:v>29293.080099999999</c:v>
                </c:pt>
                <c:pt idx="2">
                  <c:v>29465.474600000001</c:v>
                </c:pt>
                <c:pt idx="3">
                  <c:v>29523.5488</c:v>
                </c:pt>
                <c:pt idx="4">
                  <c:v>29865.953099999999</c:v>
                </c:pt>
                <c:pt idx="5">
                  <c:v>29872.203099999999</c:v>
                </c:pt>
                <c:pt idx="6">
                  <c:v>30033.396499999999</c:v>
                </c:pt>
                <c:pt idx="7">
                  <c:v>30534.472699999998</c:v>
                </c:pt>
                <c:pt idx="8">
                  <c:v>30413.480500000001</c:v>
                </c:pt>
                <c:pt idx="9">
                  <c:v>30517.265599999999</c:v>
                </c:pt>
                <c:pt idx="10">
                  <c:v>31036.6836</c:v>
                </c:pt>
                <c:pt idx="11">
                  <c:v>31130.402300000002</c:v>
                </c:pt>
                <c:pt idx="12">
                  <c:v>31289.3848</c:v>
                </c:pt>
                <c:pt idx="13">
                  <c:v>31699.1289</c:v>
                </c:pt>
                <c:pt idx="14">
                  <c:v>32052.373</c:v>
                </c:pt>
                <c:pt idx="15">
                  <c:v>32135.5586</c:v>
                </c:pt>
                <c:pt idx="16">
                  <c:v>32377.623</c:v>
                </c:pt>
                <c:pt idx="17">
                  <c:v>32388.8066</c:v>
                </c:pt>
                <c:pt idx="18">
                  <c:v>32266.757799999999</c:v>
                </c:pt>
                <c:pt idx="19">
                  <c:v>32674.021499999999</c:v>
                </c:pt>
                <c:pt idx="20">
                  <c:v>32594.412100000001</c:v>
                </c:pt>
                <c:pt idx="21">
                  <c:v>32757.75</c:v>
                </c:pt>
                <c:pt idx="22">
                  <c:v>32945.621099999997</c:v>
                </c:pt>
                <c:pt idx="23">
                  <c:v>33487.917999999998</c:v>
                </c:pt>
                <c:pt idx="24">
                  <c:v>33846.070299999999</c:v>
                </c:pt>
                <c:pt idx="25">
                  <c:v>34013.453099999999</c:v>
                </c:pt>
                <c:pt idx="26">
                  <c:v>34122.867200000001</c:v>
                </c:pt>
                <c:pt idx="27">
                  <c:v>34401.832000000002</c:v>
                </c:pt>
                <c:pt idx="28">
                  <c:v>34403.625</c:v>
                </c:pt>
                <c:pt idx="29">
                  <c:v>34079.816400000003</c:v>
                </c:pt>
                <c:pt idx="30">
                  <c:v>34117.800799999997</c:v>
                </c:pt>
                <c:pt idx="31">
                  <c:v>34306.183599999997</c:v>
                </c:pt>
                <c:pt idx="32">
                  <c:v>34450.6875</c:v>
                </c:pt>
                <c:pt idx="33">
                  <c:v>34562.878900000003</c:v>
                </c:pt>
                <c:pt idx="34">
                  <c:v>34022.667999999998</c:v>
                </c:pt>
                <c:pt idx="35">
                  <c:v>33749.671900000001</c:v>
                </c:pt>
                <c:pt idx="36">
                  <c:v>33675.015599999999</c:v>
                </c:pt>
                <c:pt idx="37">
                  <c:v>33476.769500000002</c:v>
                </c:pt>
                <c:pt idx="38">
                  <c:v>33476.406300000002</c:v>
                </c:pt>
                <c:pt idx="39">
                  <c:v>33196.765599999999</c:v>
                </c:pt>
                <c:pt idx="40">
                  <c:v>33381.460899999998</c:v>
                </c:pt>
                <c:pt idx="41">
                  <c:v>33663.035199999998</c:v>
                </c:pt>
                <c:pt idx="42">
                  <c:v>33830.730499999998</c:v>
                </c:pt>
                <c:pt idx="43">
                  <c:v>33603.6875</c:v>
                </c:pt>
                <c:pt idx="44">
                  <c:v>33898.003900000003</c:v>
                </c:pt>
                <c:pt idx="45">
                  <c:v>33954.871099999997</c:v>
                </c:pt>
                <c:pt idx="46">
                  <c:v>33985.683599999997</c:v>
                </c:pt>
                <c:pt idx="47">
                  <c:v>34184.265599999999</c:v>
                </c:pt>
                <c:pt idx="48">
                  <c:v>33815.550799999997</c:v>
                </c:pt>
                <c:pt idx="49">
                  <c:v>33840.550799999997</c:v>
                </c:pt>
                <c:pt idx="50">
                  <c:v>33866.085899999998</c:v>
                </c:pt>
                <c:pt idx="51">
                  <c:v>34256.226600000002</c:v>
                </c:pt>
                <c:pt idx="52">
                  <c:v>34275.820299999999</c:v>
                </c:pt>
                <c:pt idx="53">
                  <c:v>34526.433599999997</c:v>
                </c:pt>
                <c:pt idx="54">
                  <c:v>34658.773399999998</c:v>
                </c:pt>
                <c:pt idx="55">
                  <c:v>34888.535199999998</c:v>
                </c:pt>
                <c:pt idx="56">
                  <c:v>35048.390599999999</c:v>
                </c:pt>
                <c:pt idx="57">
                  <c:v>35400.781300000002</c:v>
                </c:pt>
                <c:pt idx="58">
                  <c:v>35671.753900000003</c:v>
                </c:pt>
                <c:pt idx="59">
                  <c:v>35926.019500000002</c:v>
                </c:pt>
                <c:pt idx="60">
                  <c:v>36181.535199999998</c:v>
                </c:pt>
                <c:pt idx="61">
                  <c:v>36220.050799999997</c:v>
                </c:pt>
                <c:pt idx="62">
                  <c:v>36170.9375</c:v>
                </c:pt>
                <c:pt idx="63">
                  <c:v>36344.597699999998</c:v>
                </c:pt>
                <c:pt idx="64">
                  <c:v>36338.222699999998</c:v>
                </c:pt>
                <c:pt idx="65">
                  <c:v>36323.445299999999</c:v>
                </c:pt>
                <c:pt idx="66">
                  <c:v>36356.058599999997</c:v>
                </c:pt>
                <c:pt idx="67">
                  <c:v>36278.843800000002</c:v>
                </c:pt>
                <c:pt idx="68">
                  <c:v>36481.828099999999</c:v>
                </c:pt>
                <c:pt idx="69">
                  <c:v>36497.371099999997</c:v>
                </c:pt>
                <c:pt idx="70">
                  <c:v>36586.464800000002</c:v>
                </c:pt>
                <c:pt idx="71">
                  <c:v>36700.4375</c:v>
                </c:pt>
                <c:pt idx="72">
                  <c:v>36742.390599999999</c:v>
                </c:pt>
                <c:pt idx="73">
                  <c:v>36808.398399999998</c:v>
                </c:pt>
              </c:numCache>
            </c:numRef>
          </c:val>
          <c:smooth val="0"/>
          <c:extLst xmlns:c16r2="http://schemas.microsoft.com/office/drawing/2015/06/chart">
            <c:ext xmlns:c16="http://schemas.microsoft.com/office/drawing/2014/chart" uri="{C3380CC4-5D6E-409C-BE32-E72D297353CC}">
              <c16:uniqueId val="{00000002-8973-42E7-9CAF-8385DBCD8506}"/>
            </c:ext>
          </c:extLst>
        </c:ser>
        <c:dLbls>
          <c:showLegendKey val="0"/>
          <c:showVal val="0"/>
          <c:showCatName val="0"/>
          <c:showSerName val="0"/>
          <c:showPercent val="0"/>
          <c:showBubbleSize val="0"/>
        </c:dLbls>
        <c:marker val="1"/>
        <c:smooth val="0"/>
        <c:axId val="60072320"/>
        <c:axId val="60073856"/>
      </c:lineChart>
      <c:catAx>
        <c:axId val="60072320"/>
        <c:scaling>
          <c:orientation val="minMax"/>
        </c:scaling>
        <c:delete val="0"/>
        <c:axPos val="b"/>
        <c:numFmt formatCode="General" sourceLinked="1"/>
        <c:majorTickMark val="out"/>
        <c:minorTickMark val="none"/>
        <c:tickLblPos val="nextTo"/>
        <c:crossAx val="60073856"/>
        <c:crosses val="autoZero"/>
        <c:auto val="1"/>
        <c:lblAlgn val="ctr"/>
        <c:lblOffset val="100"/>
        <c:tickLblSkip val="8"/>
        <c:noMultiLvlLbl val="0"/>
      </c:catAx>
      <c:valAx>
        <c:axId val="60073856"/>
        <c:scaling>
          <c:orientation val="minMax"/>
          <c:max val="38000"/>
          <c:min val="28000"/>
        </c:scaling>
        <c:delete val="0"/>
        <c:axPos val="l"/>
        <c:majorGridlines>
          <c:spPr>
            <a:ln>
              <a:solidFill>
                <a:srgbClr val="BEBEBE"/>
              </a:solidFill>
            </a:ln>
          </c:spPr>
        </c:majorGridlines>
        <c:numFmt formatCode="_-* #,##0_-;\-* #,##0_-;_-* &quot;-&quot;??_-;_-@_-" sourceLinked="1"/>
        <c:majorTickMark val="out"/>
        <c:minorTickMark val="none"/>
        <c:tickLblPos val="nextTo"/>
        <c:crossAx val="60072320"/>
        <c:crosses val="autoZero"/>
        <c:crossBetween val="between"/>
        <c:majorUnit val="2000"/>
      </c:valAx>
    </c:plotArea>
    <c:legend>
      <c:legendPos val="b"/>
      <c:legendEntry>
        <c:idx val="0"/>
        <c:delete val="1"/>
      </c:legendEntry>
      <c:layout>
        <c:manualLayout>
          <c:xMode val="edge"/>
          <c:yMode val="edge"/>
          <c:x val="0.20935898705654291"/>
          <c:y val="0.89839329910515187"/>
          <c:w val="0.41512123862790623"/>
          <c:h val="7.3845474133842334E-2"/>
        </c:manualLayout>
      </c:layout>
      <c:overlay val="0"/>
    </c:legend>
    <c:plotVisOnly val="1"/>
    <c:dispBlanksAs val="gap"/>
    <c:showDLblsOverMax val="0"/>
  </c:chart>
  <c:spPr>
    <a:ln>
      <a:noFill/>
    </a:ln>
  </c:spPr>
  <c:txPr>
    <a:bodyPr/>
    <a:lstStyle/>
    <a:p>
      <a:pPr>
        <a:defRPr>
          <a:latin typeface="Helvetica" pitchFamily="2" charset="0"/>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7269907051092301E-2"/>
          <c:y val="6.9825683554261594E-2"/>
          <c:w val="0.91655731547616948"/>
          <c:h val="0.75281942698339177"/>
        </c:manualLayout>
      </c:layout>
      <c:lineChart>
        <c:grouping val="standard"/>
        <c:varyColors val="0"/>
        <c:ser>
          <c:idx val="0"/>
          <c:order val="0"/>
          <c:spPr>
            <a:ln w="25400">
              <a:solidFill>
                <a:schemeClr val="accent5"/>
              </a:solidFill>
              <a:prstDash val="dash"/>
            </a:ln>
          </c:spPr>
          <c:marker>
            <c:symbol val="none"/>
          </c:marker>
          <c:cat>
            <c:strRef>
              <c:f>'Figure 2.13'!$B$29:$B$47</c:f>
              <c:strCache>
                <c:ptCount val="19"/>
                <c:pt idx="0">
                  <c:v>2005-06</c:v>
                </c:pt>
                <c:pt idx="1">
                  <c:v>2006-07</c:v>
                </c:pt>
                <c:pt idx="2">
                  <c:v>2007-08</c:v>
                </c:pt>
                <c:pt idx="3">
                  <c:v>2008-09</c:v>
                </c:pt>
                <c:pt idx="4">
                  <c:v>2009-10</c:v>
                </c:pt>
                <c:pt idx="5">
                  <c:v>2010-11</c:v>
                </c:pt>
                <c:pt idx="6">
                  <c:v>2011-12</c:v>
                </c:pt>
                <c:pt idx="7">
                  <c:v>2012-13</c:v>
                </c:pt>
                <c:pt idx="8">
                  <c:v>2013-14</c:v>
                </c:pt>
                <c:pt idx="9">
                  <c:v>2014-15</c:v>
                </c:pt>
                <c:pt idx="10">
                  <c:v>2015-16</c:v>
                </c:pt>
                <c:pt idx="11">
                  <c:v>2016-17</c:v>
                </c:pt>
                <c:pt idx="12">
                  <c:v>2017-18</c:v>
                </c:pt>
                <c:pt idx="13">
                  <c:v>2018-19</c:v>
                </c:pt>
                <c:pt idx="14">
                  <c:v>2019-20</c:v>
                </c:pt>
                <c:pt idx="15">
                  <c:v>2020-21</c:v>
                </c:pt>
                <c:pt idx="16">
                  <c:v>2021-22</c:v>
                </c:pt>
                <c:pt idx="17">
                  <c:v>2022-23</c:v>
                </c:pt>
                <c:pt idx="18">
                  <c:v>2023-24</c:v>
                </c:pt>
              </c:strCache>
            </c:strRef>
          </c:cat>
          <c:val>
            <c:numRef>
              <c:f>'Figure 2.13'!$C$29:$C$47</c:f>
              <c:numCache>
                <c:formatCode>_-* #,##0_-;\-* #,##0_-;_-* "-"??_-;_-@_-</c:formatCode>
                <c:ptCount val="19"/>
                <c:pt idx="0">
                  <c:v>2464</c:v>
                </c:pt>
                <c:pt idx="1">
                  <c:v>2502</c:v>
                </c:pt>
                <c:pt idx="2">
                  <c:v>2549</c:v>
                </c:pt>
                <c:pt idx="3">
                  <c:v>2542</c:v>
                </c:pt>
                <c:pt idx="4">
                  <c:v>2489.75</c:v>
                </c:pt>
                <c:pt idx="5">
                  <c:v>2478.25</c:v>
                </c:pt>
                <c:pt idx="6">
                  <c:v>2496</c:v>
                </c:pt>
                <c:pt idx="7">
                  <c:v>2505</c:v>
                </c:pt>
                <c:pt idx="8">
                  <c:v>2559</c:v>
                </c:pt>
                <c:pt idx="9">
                  <c:v>2611.5</c:v>
                </c:pt>
                <c:pt idx="10">
                  <c:v>2616.25</c:v>
                </c:pt>
                <c:pt idx="11">
                  <c:v>2613.75</c:v>
                </c:pt>
                <c:pt idx="12">
                  <c:v>2649.0979499999999</c:v>
                </c:pt>
                <c:pt idx="13">
                  <c:v>2649.5837000000001</c:v>
                </c:pt>
                <c:pt idx="14">
                  <c:v>2649.5313500000002</c:v>
                </c:pt>
                <c:pt idx="15">
                  <c:v>2653.9730749999999</c:v>
                </c:pt>
                <c:pt idx="16">
                  <c:v>2657.9993999999997</c:v>
                </c:pt>
                <c:pt idx="17">
                  <c:v>2660.7975499999998</c:v>
                </c:pt>
                <c:pt idx="18">
                  <c:v>2663.2000750000002</c:v>
                </c:pt>
              </c:numCache>
            </c:numRef>
          </c:val>
          <c:smooth val="0"/>
          <c:extLst xmlns:c16r2="http://schemas.microsoft.com/office/drawing/2015/06/chart">
            <c:ext xmlns:c16="http://schemas.microsoft.com/office/drawing/2014/chart" uri="{C3380CC4-5D6E-409C-BE32-E72D297353CC}">
              <c16:uniqueId val="{00000000-31FF-4295-8107-9CF8EE756211}"/>
            </c:ext>
          </c:extLst>
        </c:ser>
        <c:ser>
          <c:idx val="1"/>
          <c:order val="1"/>
          <c:spPr>
            <a:ln w="25400">
              <a:solidFill>
                <a:schemeClr val="accent1"/>
              </a:solidFill>
              <a:prstDash val="dash"/>
            </a:ln>
          </c:spPr>
          <c:marker>
            <c:symbol val="none"/>
          </c:marker>
          <c:cat>
            <c:strRef>
              <c:f>'Figure 2.13'!$B$29:$B$47</c:f>
              <c:strCache>
                <c:ptCount val="19"/>
                <c:pt idx="0">
                  <c:v>2005-06</c:v>
                </c:pt>
                <c:pt idx="1">
                  <c:v>2006-07</c:v>
                </c:pt>
                <c:pt idx="2">
                  <c:v>2007-08</c:v>
                </c:pt>
                <c:pt idx="3">
                  <c:v>2008-09</c:v>
                </c:pt>
                <c:pt idx="4">
                  <c:v>2009-10</c:v>
                </c:pt>
                <c:pt idx="5">
                  <c:v>2010-11</c:v>
                </c:pt>
                <c:pt idx="6">
                  <c:v>2011-12</c:v>
                </c:pt>
                <c:pt idx="7">
                  <c:v>2012-13</c:v>
                </c:pt>
                <c:pt idx="8">
                  <c:v>2013-14</c:v>
                </c:pt>
                <c:pt idx="9">
                  <c:v>2014-15</c:v>
                </c:pt>
                <c:pt idx="10">
                  <c:v>2015-16</c:v>
                </c:pt>
                <c:pt idx="11">
                  <c:v>2016-17</c:v>
                </c:pt>
                <c:pt idx="12">
                  <c:v>2017-18</c:v>
                </c:pt>
                <c:pt idx="13">
                  <c:v>2018-19</c:v>
                </c:pt>
                <c:pt idx="14">
                  <c:v>2019-20</c:v>
                </c:pt>
                <c:pt idx="15">
                  <c:v>2020-21</c:v>
                </c:pt>
                <c:pt idx="16">
                  <c:v>2021-22</c:v>
                </c:pt>
                <c:pt idx="17">
                  <c:v>2022-23</c:v>
                </c:pt>
                <c:pt idx="18">
                  <c:v>2023-24</c:v>
                </c:pt>
              </c:strCache>
            </c:strRef>
          </c:cat>
          <c:val>
            <c:numRef>
              <c:f>'Figure 2.13'!$D$29:$D$47</c:f>
              <c:numCache>
                <c:formatCode>_-* #,##0_-;\-* #,##0_-;_-* "-"??_-;_-@_-</c:formatCode>
                <c:ptCount val="19"/>
                <c:pt idx="0">
                  <c:v>2603.9601750000002</c:v>
                </c:pt>
                <c:pt idx="1">
                  <c:v>2638.5078749999998</c:v>
                </c:pt>
                <c:pt idx="2">
                  <c:v>2676.819</c:v>
                </c:pt>
                <c:pt idx="3">
                  <c:v>2677.2773999999999</c:v>
                </c:pt>
                <c:pt idx="4">
                  <c:v>2688.6473249999999</c:v>
                </c:pt>
                <c:pt idx="5">
                  <c:v>2700.3255750000003</c:v>
                </c:pt>
                <c:pt idx="6">
                  <c:v>2718.9607500000002</c:v>
                </c:pt>
                <c:pt idx="7">
                  <c:v>2714.6951250000002</c:v>
                </c:pt>
                <c:pt idx="8">
                  <c:v>2753.0951000000005</c:v>
                </c:pt>
                <c:pt idx="9">
                  <c:v>2776.7073999999998</c:v>
                </c:pt>
                <c:pt idx="10">
                  <c:v>2778.7984749999996</c:v>
                </c:pt>
                <c:pt idx="11">
                  <c:v>2744.8507749999999</c:v>
                </c:pt>
                <c:pt idx="12">
                  <c:v>2762.2194</c:v>
                </c:pt>
                <c:pt idx="13">
                  <c:v>2769.2545</c:v>
                </c:pt>
                <c:pt idx="14">
                  <c:v>2773.9151499999998</c:v>
                </c:pt>
                <c:pt idx="15">
                  <c:v>2779.029775</c:v>
                </c:pt>
                <c:pt idx="16">
                  <c:v>2783.2462249999999</c:v>
                </c:pt>
                <c:pt idx="17">
                  <c:v>2786.1764249999997</c:v>
                </c:pt>
                <c:pt idx="18">
                  <c:v>2788.692325</c:v>
                </c:pt>
              </c:numCache>
            </c:numRef>
          </c:val>
          <c:smooth val="0"/>
          <c:extLst xmlns:c16r2="http://schemas.microsoft.com/office/drawing/2015/06/chart">
            <c:ext xmlns:c16="http://schemas.microsoft.com/office/drawing/2014/chart" uri="{C3380CC4-5D6E-409C-BE32-E72D297353CC}">
              <c16:uniqueId val="{00000001-31FF-4295-8107-9CF8EE756211}"/>
            </c:ext>
          </c:extLst>
        </c:ser>
        <c:ser>
          <c:idx val="2"/>
          <c:order val="2"/>
          <c:tx>
            <c:v>Employment level</c:v>
          </c:tx>
          <c:spPr>
            <a:ln w="25400">
              <a:solidFill>
                <a:schemeClr val="accent5"/>
              </a:solidFill>
            </a:ln>
          </c:spPr>
          <c:marker>
            <c:symbol val="none"/>
          </c:marker>
          <c:cat>
            <c:strRef>
              <c:f>'Figure 2.13'!$B$29:$B$47</c:f>
              <c:strCache>
                <c:ptCount val="19"/>
                <c:pt idx="0">
                  <c:v>2005-06</c:v>
                </c:pt>
                <c:pt idx="1">
                  <c:v>2006-07</c:v>
                </c:pt>
                <c:pt idx="2">
                  <c:v>2007-08</c:v>
                </c:pt>
                <c:pt idx="3">
                  <c:v>2008-09</c:v>
                </c:pt>
                <c:pt idx="4">
                  <c:v>2009-10</c:v>
                </c:pt>
                <c:pt idx="5">
                  <c:v>2010-11</c:v>
                </c:pt>
                <c:pt idx="6">
                  <c:v>2011-12</c:v>
                </c:pt>
                <c:pt idx="7">
                  <c:v>2012-13</c:v>
                </c:pt>
                <c:pt idx="8">
                  <c:v>2013-14</c:v>
                </c:pt>
                <c:pt idx="9">
                  <c:v>2014-15</c:v>
                </c:pt>
                <c:pt idx="10">
                  <c:v>2015-16</c:v>
                </c:pt>
                <c:pt idx="11">
                  <c:v>2016-17</c:v>
                </c:pt>
                <c:pt idx="12">
                  <c:v>2017-18</c:v>
                </c:pt>
                <c:pt idx="13">
                  <c:v>2018-19</c:v>
                </c:pt>
                <c:pt idx="14">
                  <c:v>2019-20</c:v>
                </c:pt>
                <c:pt idx="15">
                  <c:v>2020-21</c:v>
                </c:pt>
                <c:pt idx="16">
                  <c:v>2021-22</c:v>
                </c:pt>
                <c:pt idx="17">
                  <c:v>2022-23</c:v>
                </c:pt>
                <c:pt idx="18">
                  <c:v>2023-24</c:v>
                </c:pt>
              </c:strCache>
            </c:strRef>
          </c:cat>
          <c:val>
            <c:numRef>
              <c:f>'Figure 2.13'!$C$29:$C$41</c:f>
              <c:numCache>
                <c:formatCode>_-* #,##0_-;\-* #,##0_-;_-* "-"??_-;_-@_-</c:formatCode>
                <c:ptCount val="13"/>
                <c:pt idx="0">
                  <c:v>2464</c:v>
                </c:pt>
                <c:pt idx="1">
                  <c:v>2502</c:v>
                </c:pt>
                <c:pt idx="2">
                  <c:v>2549</c:v>
                </c:pt>
                <c:pt idx="3">
                  <c:v>2542</c:v>
                </c:pt>
                <c:pt idx="4">
                  <c:v>2489.75</c:v>
                </c:pt>
                <c:pt idx="5">
                  <c:v>2478.25</c:v>
                </c:pt>
                <c:pt idx="6">
                  <c:v>2496</c:v>
                </c:pt>
                <c:pt idx="7">
                  <c:v>2505</c:v>
                </c:pt>
                <c:pt idx="8">
                  <c:v>2559</c:v>
                </c:pt>
                <c:pt idx="9">
                  <c:v>2611.5</c:v>
                </c:pt>
                <c:pt idx="10">
                  <c:v>2616.25</c:v>
                </c:pt>
                <c:pt idx="11">
                  <c:v>2613.75</c:v>
                </c:pt>
                <c:pt idx="12">
                  <c:v>2649.0979499999999</c:v>
                </c:pt>
              </c:numCache>
            </c:numRef>
          </c:val>
          <c:smooth val="0"/>
          <c:extLst xmlns:c16r2="http://schemas.microsoft.com/office/drawing/2015/06/chart">
            <c:ext xmlns:c16="http://schemas.microsoft.com/office/drawing/2014/chart" uri="{C3380CC4-5D6E-409C-BE32-E72D297353CC}">
              <c16:uniqueId val="{00000002-31FF-4295-8107-9CF8EE756211}"/>
            </c:ext>
          </c:extLst>
        </c:ser>
        <c:ser>
          <c:idx val="3"/>
          <c:order val="3"/>
          <c:tx>
            <c:v>Participation level</c:v>
          </c:tx>
          <c:spPr>
            <a:ln w="25400">
              <a:solidFill>
                <a:schemeClr val="accent1"/>
              </a:solidFill>
            </a:ln>
          </c:spPr>
          <c:marker>
            <c:symbol val="none"/>
          </c:marker>
          <c:cat>
            <c:strRef>
              <c:f>'Figure 2.13'!$B$29:$B$47</c:f>
              <c:strCache>
                <c:ptCount val="19"/>
                <c:pt idx="0">
                  <c:v>2005-06</c:v>
                </c:pt>
                <c:pt idx="1">
                  <c:v>2006-07</c:v>
                </c:pt>
                <c:pt idx="2">
                  <c:v>2007-08</c:v>
                </c:pt>
                <c:pt idx="3">
                  <c:v>2008-09</c:v>
                </c:pt>
                <c:pt idx="4">
                  <c:v>2009-10</c:v>
                </c:pt>
                <c:pt idx="5">
                  <c:v>2010-11</c:v>
                </c:pt>
                <c:pt idx="6">
                  <c:v>2011-12</c:v>
                </c:pt>
                <c:pt idx="7">
                  <c:v>2012-13</c:v>
                </c:pt>
                <c:pt idx="8">
                  <c:v>2013-14</c:v>
                </c:pt>
                <c:pt idx="9">
                  <c:v>2014-15</c:v>
                </c:pt>
                <c:pt idx="10">
                  <c:v>2015-16</c:v>
                </c:pt>
                <c:pt idx="11">
                  <c:v>2016-17</c:v>
                </c:pt>
                <c:pt idx="12">
                  <c:v>2017-18</c:v>
                </c:pt>
                <c:pt idx="13">
                  <c:v>2018-19</c:v>
                </c:pt>
                <c:pt idx="14">
                  <c:v>2019-20</c:v>
                </c:pt>
                <c:pt idx="15">
                  <c:v>2020-21</c:v>
                </c:pt>
                <c:pt idx="16">
                  <c:v>2021-22</c:v>
                </c:pt>
                <c:pt idx="17">
                  <c:v>2022-23</c:v>
                </c:pt>
                <c:pt idx="18">
                  <c:v>2023-24</c:v>
                </c:pt>
              </c:strCache>
            </c:strRef>
          </c:cat>
          <c:val>
            <c:numRef>
              <c:f>'Figure 2.13'!$D$29:$D$41</c:f>
              <c:numCache>
                <c:formatCode>_-* #,##0_-;\-* #,##0_-;_-* "-"??_-;_-@_-</c:formatCode>
                <c:ptCount val="13"/>
                <c:pt idx="0">
                  <c:v>2603.9601750000002</c:v>
                </c:pt>
                <c:pt idx="1">
                  <c:v>2638.5078749999998</c:v>
                </c:pt>
                <c:pt idx="2">
                  <c:v>2676.819</c:v>
                </c:pt>
                <c:pt idx="3">
                  <c:v>2677.2773999999999</c:v>
                </c:pt>
                <c:pt idx="4">
                  <c:v>2688.6473249999999</c:v>
                </c:pt>
                <c:pt idx="5">
                  <c:v>2700.3255750000003</c:v>
                </c:pt>
                <c:pt idx="6">
                  <c:v>2718.9607500000002</c:v>
                </c:pt>
                <c:pt idx="7">
                  <c:v>2714.6951250000002</c:v>
                </c:pt>
                <c:pt idx="8">
                  <c:v>2753.0951000000005</c:v>
                </c:pt>
                <c:pt idx="9">
                  <c:v>2776.7073999999998</c:v>
                </c:pt>
                <c:pt idx="10">
                  <c:v>2778.7984749999996</c:v>
                </c:pt>
                <c:pt idx="11">
                  <c:v>2744.8507749999999</c:v>
                </c:pt>
                <c:pt idx="12">
                  <c:v>2762.2194</c:v>
                </c:pt>
              </c:numCache>
            </c:numRef>
          </c:val>
          <c:smooth val="0"/>
          <c:extLst xmlns:c16r2="http://schemas.microsoft.com/office/drawing/2015/06/chart">
            <c:ext xmlns:c16="http://schemas.microsoft.com/office/drawing/2014/chart" uri="{C3380CC4-5D6E-409C-BE32-E72D297353CC}">
              <c16:uniqueId val="{00000003-31FF-4295-8107-9CF8EE756211}"/>
            </c:ext>
          </c:extLst>
        </c:ser>
        <c:dLbls>
          <c:showLegendKey val="0"/>
          <c:showVal val="0"/>
          <c:showCatName val="0"/>
          <c:showSerName val="0"/>
          <c:showPercent val="0"/>
          <c:showBubbleSize val="0"/>
        </c:dLbls>
        <c:marker val="1"/>
        <c:smooth val="0"/>
        <c:axId val="60123392"/>
        <c:axId val="60125184"/>
      </c:lineChart>
      <c:catAx>
        <c:axId val="60123392"/>
        <c:scaling>
          <c:orientation val="minMax"/>
        </c:scaling>
        <c:delete val="0"/>
        <c:axPos val="b"/>
        <c:numFmt formatCode="General" sourceLinked="0"/>
        <c:majorTickMark val="out"/>
        <c:minorTickMark val="none"/>
        <c:tickLblPos val="nextTo"/>
        <c:crossAx val="60125184"/>
        <c:crosses val="autoZero"/>
        <c:auto val="1"/>
        <c:lblAlgn val="ctr"/>
        <c:lblOffset val="100"/>
        <c:tickLblSkip val="3"/>
        <c:noMultiLvlLbl val="0"/>
      </c:catAx>
      <c:valAx>
        <c:axId val="60125184"/>
        <c:scaling>
          <c:orientation val="minMax"/>
          <c:max val="2850"/>
          <c:min val="2400"/>
        </c:scaling>
        <c:delete val="0"/>
        <c:axPos val="l"/>
        <c:majorGridlines>
          <c:spPr>
            <a:ln>
              <a:solidFill>
                <a:srgbClr val="BEBEBE"/>
              </a:solidFill>
            </a:ln>
          </c:spPr>
        </c:majorGridlines>
        <c:numFmt formatCode="#,##0" sourceLinked="0"/>
        <c:majorTickMark val="out"/>
        <c:minorTickMark val="none"/>
        <c:tickLblPos val="nextTo"/>
        <c:crossAx val="60123392"/>
        <c:crosses val="autoZero"/>
        <c:crossBetween val="between"/>
        <c:majorUnit val="100"/>
      </c:valAx>
    </c:plotArea>
    <c:legend>
      <c:legendPos val="b"/>
      <c:legendEntry>
        <c:idx val="0"/>
        <c:delete val="1"/>
      </c:legendEntry>
      <c:legendEntry>
        <c:idx val="1"/>
        <c:delete val="1"/>
      </c:legendEntry>
      <c:overlay val="0"/>
    </c:legend>
    <c:plotVisOnly val="1"/>
    <c:dispBlanksAs val="gap"/>
    <c:showDLblsOverMax val="0"/>
  </c:chart>
  <c:spPr>
    <a:ln>
      <a:noFill/>
    </a:ln>
  </c:spPr>
  <c:txPr>
    <a:bodyPr/>
    <a:lstStyle/>
    <a:p>
      <a:pPr>
        <a:defRPr sz="1000">
          <a:latin typeface="Helvetica" pitchFamily="2" charset="0"/>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strRef>
              <c:f>'Figure 2.14'!$C$25</c:f>
              <c:strCache>
                <c:ptCount val="1"/>
                <c:pt idx="0">
                  <c:v>Real wages</c:v>
                </c:pt>
              </c:strCache>
            </c:strRef>
          </c:tx>
          <c:spPr>
            <a:ln w="25400">
              <a:solidFill>
                <a:schemeClr val="accent5"/>
              </a:solidFill>
              <a:prstDash val="solid"/>
            </a:ln>
          </c:spPr>
          <c:marker>
            <c:symbol val="none"/>
          </c:marker>
          <c:dPt>
            <c:idx val="7"/>
            <c:bubble3D val="0"/>
            <c:extLst xmlns:c16r2="http://schemas.microsoft.com/office/drawing/2015/06/chart">
              <c:ext xmlns:c16="http://schemas.microsoft.com/office/drawing/2014/chart" uri="{C3380CC4-5D6E-409C-BE32-E72D297353CC}">
                <c16:uniqueId val="{00000001-BA27-4B36-99A5-41077A0B2FAE}"/>
              </c:ext>
            </c:extLst>
          </c:dPt>
          <c:cat>
            <c:strRef>
              <c:f>'Figure 2.14'!$B$26:$B$32</c:f>
              <c:strCache>
                <c:ptCount val="7"/>
                <c:pt idx="0">
                  <c:v>2017-18</c:v>
                </c:pt>
                <c:pt idx="1">
                  <c:v>2018-19</c:v>
                </c:pt>
                <c:pt idx="2">
                  <c:v>2019-20</c:v>
                </c:pt>
                <c:pt idx="3">
                  <c:v>2020-21</c:v>
                </c:pt>
                <c:pt idx="4">
                  <c:v>2021-22</c:v>
                </c:pt>
                <c:pt idx="5">
                  <c:v>2022-23</c:v>
                </c:pt>
                <c:pt idx="6">
                  <c:v>2023-24</c:v>
                </c:pt>
              </c:strCache>
            </c:strRef>
          </c:cat>
          <c:val>
            <c:numRef>
              <c:f>'Figure 2.14'!$C$26:$C$32</c:f>
              <c:numCache>
                <c:formatCode>#,##0.0</c:formatCode>
                <c:ptCount val="7"/>
                <c:pt idx="0">
                  <c:v>-0.93078769179892884</c:v>
                </c:pt>
                <c:pt idx="1">
                  <c:v>-0.47259472482650278</c:v>
                </c:pt>
                <c:pt idx="2">
                  <c:v>5.1240280941189376E-2</c:v>
                </c:pt>
                <c:pt idx="3">
                  <c:v>0.32314105149211514</c:v>
                </c:pt>
                <c:pt idx="4">
                  <c:v>0.65155254391504602</c:v>
                </c:pt>
                <c:pt idx="5" formatCode="0.0">
                  <c:v>0.94880330138908953</c:v>
                </c:pt>
                <c:pt idx="6" formatCode="0.0">
                  <c:v>1.2232881625484859</c:v>
                </c:pt>
              </c:numCache>
            </c:numRef>
          </c:val>
          <c:smooth val="0"/>
          <c:extLst xmlns:c16r2="http://schemas.microsoft.com/office/drawing/2015/06/chart">
            <c:ext xmlns:c16="http://schemas.microsoft.com/office/drawing/2014/chart" uri="{C3380CC4-5D6E-409C-BE32-E72D297353CC}">
              <c16:uniqueId val="{00000002-BA27-4B36-99A5-41077A0B2FAE}"/>
            </c:ext>
          </c:extLst>
        </c:ser>
        <c:ser>
          <c:idx val="1"/>
          <c:order val="1"/>
          <c:tx>
            <c:strRef>
              <c:f>'Figure 2.14'!$D$25</c:f>
              <c:strCache>
                <c:ptCount val="1"/>
                <c:pt idx="0">
                  <c:v>Trend productivity</c:v>
                </c:pt>
              </c:strCache>
            </c:strRef>
          </c:tx>
          <c:spPr>
            <a:ln>
              <a:solidFill>
                <a:schemeClr val="accent1"/>
              </a:solidFill>
            </a:ln>
          </c:spPr>
          <c:marker>
            <c:symbol val="none"/>
          </c:marker>
          <c:cat>
            <c:strRef>
              <c:f>'Figure 2.14'!$B$26:$B$32</c:f>
              <c:strCache>
                <c:ptCount val="7"/>
                <c:pt idx="0">
                  <c:v>2017-18</c:v>
                </c:pt>
                <c:pt idx="1">
                  <c:v>2018-19</c:v>
                </c:pt>
                <c:pt idx="2">
                  <c:v>2019-20</c:v>
                </c:pt>
                <c:pt idx="3">
                  <c:v>2020-21</c:v>
                </c:pt>
                <c:pt idx="4">
                  <c:v>2021-22</c:v>
                </c:pt>
                <c:pt idx="5">
                  <c:v>2022-23</c:v>
                </c:pt>
                <c:pt idx="6">
                  <c:v>2023-24</c:v>
                </c:pt>
              </c:strCache>
            </c:strRef>
          </c:cat>
          <c:val>
            <c:numRef>
              <c:f>'Figure 2.14'!$D$26:$D$32</c:f>
              <c:numCache>
                <c:formatCode>#,##0.0</c:formatCode>
                <c:ptCount val="7"/>
                <c:pt idx="0">
                  <c:v>9.7008249041019567E-3</c:v>
                </c:pt>
                <c:pt idx="1">
                  <c:v>0.25000000000026112</c:v>
                </c:pt>
                <c:pt idx="2">
                  <c:v>0.59985055407145715</c:v>
                </c:pt>
                <c:pt idx="3">
                  <c:v>0.79979635852289732</c:v>
                </c:pt>
                <c:pt idx="4">
                  <c:v>0.90342094526827399</c:v>
                </c:pt>
                <c:pt idx="5" formatCode="0.0">
                  <c:v>1.0000000000197851</c:v>
                </c:pt>
                <c:pt idx="6" formatCode="0.0">
                  <c:v>1.1130125240023103</c:v>
                </c:pt>
              </c:numCache>
            </c:numRef>
          </c:val>
          <c:smooth val="0"/>
          <c:extLst xmlns:c16r2="http://schemas.microsoft.com/office/drawing/2015/06/chart">
            <c:ext xmlns:c16="http://schemas.microsoft.com/office/drawing/2014/chart" uri="{C3380CC4-5D6E-409C-BE32-E72D297353CC}">
              <c16:uniqueId val="{00000002-9791-4DC8-B029-D8FC07B5E0C1}"/>
            </c:ext>
          </c:extLst>
        </c:ser>
        <c:dLbls>
          <c:showLegendKey val="0"/>
          <c:showVal val="0"/>
          <c:showCatName val="0"/>
          <c:showSerName val="0"/>
          <c:showPercent val="0"/>
          <c:showBubbleSize val="0"/>
        </c:dLbls>
        <c:marker val="1"/>
        <c:smooth val="0"/>
        <c:axId val="60140160"/>
        <c:axId val="60141952"/>
      </c:lineChart>
      <c:catAx>
        <c:axId val="60140160"/>
        <c:scaling>
          <c:orientation val="minMax"/>
        </c:scaling>
        <c:delete val="0"/>
        <c:axPos val="b"/>
        <c:numFmt formatCode="General" sourceLinked="0"/>
        <c:majorTickMark val="out"/>
        <c:minorTickMark val="none"/>
        <c:tickLblPos val="low"/>
        <c:crossAx val="60141952"/>
        <c:crosses val="autoZero"/>
        <c:auto val="1"/>
        <c:lblAlgn val="ctr"/>
        <c:lblOffset val="100"/>
        <c:tickLblSkip val="1"/>
        <c:noMultiLvlLbl val="0"/>
      </c:catAx>
      <c:valAx>
        <c:axId val="60141952"/>
        <c:scaling>
          <c:orientation val="minMax"/>
          <c:max val="1.5"/>
          <c:min val="-1"/>
        </c:scaling>
        <c:delete val="0"/>
        <c:axPos val="l"/>
        <c:majorGridlines>
          <c:spPr>
            <a:ln>
              <a:solidFill>
                <a:srgbClr val="BEBEBE"/>
              </a:solidFill>
            </a:ln>
          </c:spPr>
        </c:majorGridlines>
        <c:numFmt formatCode="#,##0.0" sourceLinked="0"/>
        <c:majorTickMark val="out"/>
        <c:minorTickMark val="none"/>
        <c:tickLblPos val="nextTo"/>
        <c:crossAx val="60140160"/>
        <c:crosses val="autoZero"/>
        <c:crossBetween val="between"/>
        <c:majorUnit val="1"/>
      </c:valAx>
    </c:plotArea>
    <c:legend>
      <c:legendPos val="b"/>
      <c:overlay val="0"/>
    </c:legend>
    <c:plotVisOnly val="1"/>
    <c:dispBlanksAs val="gap"/>
    <c:showDLblsOverMax val="0"/>
  </c:chart>
  <c:spPr>
    <a:ln>
      <a:noFill/>
    </a:ln>
  </c:spPr>
  <c:txPr>
    <a:bodyPr/>
    <a:lstStyle/>
    <a:p>
      <a:pPr>
        <a:defRPr>
          <a:latin typeface="Helvetica" pitchFamily="2" charset="0"/>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strRef>
              <c:f>'Figure 2.15'!$C$27</c:f>
              <c:strCache>
                <c:ptCount val="1"/>
                <c:pt idx="0">
                  <c:v>Scotland - total</c:v>
                </c:pt>
              </c:strCache>
            </c:strRef>
          </c:tx>
          <c:spPr>
            <a:ln w="25400">
              <a:solidFill>
                <a:schemeClr val="accent5"/>
              </a:solidFill>
            </a:ln>
          </c:spPr>
          <c:marker>
            <c:symbol val="none"/>
          </c:marker>
          <c:cat>
            <c:strRef>
              <c:f>'Figure 2.15'!$B$28:$B$34</c:f>
              <c:strCache>
                <c:ptCount val="7"/>
                <c:pt idx="0">
                  <c:v>2017-18</c:v>
                </c:pt>
                <c:pt idx="1">
                  <c:v>2018-19</c:v>
                </c:pt>
                <c:pt idx="2">
                  <c:v>2019-20</c:v>
                </c:pt>
                <c:pt idx="3">
                  <c:v>2020-21</c:v>
                </c:pt>
                <c:pt idx="4">
                  <c:v>2021-22</c:v>
                </c:pt>
                <c:pt idx="5">
                  <c:v>2022-23</c:v>
                </c:pt>
                <c:pt idx="6">
                  <c:v>2023-24</c:v>
                </c:pt>
              </c:strCache>
            </c:strRef>
          </c:cat>
          <c:val>
            <c:numRef>
              <c:f>'Figure 2.15'!$C$28:$C$34</c:f>
              <c:numCache>
                <c:formatCode>0.0</c:formatCode>
                <c:ptCount val="7"/>
                <c:pt idx="0">
                  <c:v>0.10861121402767626</c:v>
                </c:pt>
                <c:pt idx="1">
                  <c:v>-0.3109419230235666</c:v>
                </c:pt>
                <c:pt idx="2">
                  <c:v>-6.5803103653538919E-2</c:v>
                </c:pt>
                <c:pt idx="3">
                  <c:v>0.31226422006360721</c:v>
                </c:pt>
                <c:pt idx="4">
                  <c:v>0.76795946829821826</c:v>
                </c:pt>
                <c:pt idx="5">
                  <c:v>1.019031658808478</c:v>
                </c:pt>
                <c:pt idx="6">
                  <c:v>1.1530776739344439</c:v>
                </c:pt>
              </c:numCache>
            </c:numRef>
          </c:val>
          <c:smooth val="0"/>
          <c:extLst xmlns:c16r2="http://schemas.microsoft.com/office/drawing/2015/06/chart">
            <c:ext xmlns:c16="http://schemas.microsoft.com/office/drawing/2014/chart" uri="{C3380CC4-5D6E-409C-BE32-E72D297353CC}">
              <c16:uniqueId val="{00000000-E946-4ACB-B49C-3CF04EF3B6D9}"/>
            </c:ext>
          </c:extLst>
        </c:ser>
        <c:ser>
          <c:idx val="1"/>
          <c:order val="1"/>
          <c:tx>
            <c:strRef>
              <c:f>'Figure 2.15'!$D$27</c:f>
              <c:strCache>
                <c:ptCount val="1"/>
                <c:pt idx="0">
                  <c:v>Scotland - per capita</c:v>
                </c:pt>
              </c:strCache>
            </c:strRef>
          </c:tx>
          <c:spPr>
            <a:ln w="25400">
              <a:solidFill>
                <a:schemeClr val="accent5"/>
              </a:solidFill>
              <a:prstDash val="dash"/>
            </a:ln>
          </c:spPr>
          <c:marker>
            <c:symbol val="none"/>
          </c:marker>
          <c:cat>
            <c:strRef>
              <c:f>'Figure 2.15'!$B$28:$B$34</c:f>
              <c:strCache>
                <c:ptCount val="7"/>
                <c:pt idx="0">
                  <c:v>2017-18</c:v>
                </c:pt>
                <c:pt idx="1">
                  <c:v>2018-19</c:v>
                </c:pt>
                <c:pt idx="2">
                  <c:v>2019-20</c:v>
                </c:pt>
                <c:pt idx="3">
                  <c:v>2020-21</c:v>
                </c:pt>
                <c:pt idx="4">
                  <c:v>2021-22</c:v>
                </c:pt>
                <c:pt idx="5">
                  <c:v>2022-23</c:v>
                </c:pt>
                <c:pt idx="6">
                  <c:v>2023-24</c:v>
                </c:pt>
              </c:strCache>
            </c:strRef>
          </c:cat>
          <c:val>
            <c:numRef>
              <c:f>'Figure 2.15'!$D$28:$D$34</c:f>
              <c:numCache>
                <c:formatCode>0.0</c:formatCode>
                <c:ptCount val="7"/>
                <c:pt idx="0">
                  <c:v>-0.32652888403157387</c:v>
                </c:pt>
                <c:pt idx="1">
                  <c:v>-0.69106085643537707</c:v>
                </c:pt>
                <c:pt idx="2">
                  <c:v>-0.39629010204074167</c:v>
                </c:pt>
                <c:pt idx="3">
                  <c:v>2.2742731986813425E-2</c:v>
                </c:pt>
                <c:pt idx="4">
                  <c:v>0.51551501062261362</c:v>
                </c:pt>
                <c:pt idx="5">
                  <c:v>0.7972384670634991</c:v>
                </c:pt>
                <c:pt idx="6">
                  <c:v>0.94985027673155642</c:v>
                </c:pt>
              </c:numCache>
            </c:numRef>
          </c:val>
          <c:smooth val="0"/>
          <c:extLst xmlns:c16r2="http://schemas.microsoft.com/office/drawing/2015/06/chart">
            <c:ext xmlns:c16="http://schemas.microsoft.com/office/drawing/2014/chart" uri="{C3380CC4-5D6E-409C-BE32-E72D297353CC}">
              <c16:uniqueId val="{00000001-E946-4ACB-B49C-3CF04EF3B6D9}"/>
            </c:ext>
          </c:extLst>
        </c:ser>
        <c:ser>
          <c:idx val="2"/>
          <c:order val="2"/>
          <c:tx>
            <c:strRef>
              <c:f>'Figure 2.15'!$E$27</c:f>
              <c:strCache>
                <c:ptCount val="1"/>
                <c:pt idx="0">
                  <c:v>UK - total</c:v>
                </c:pt>
              </c:strCache>
            </c:strRef>
          </c:tx>
          <c:spPr>
            <a:ln>
              <a:solidFill>
                <a:schemeClr val="accent1"/>
              </a:solidFill>
            </a:ln>
          </c:spPr>
          <c:marker>
            <c:symbol val="none"/>
          </c:marker>
          <c:val>
            <c:numRef>
              <c:f>'Figure 2.15'!$E$28:$E$34</c:f>
              <c:numCache>
                <c:formatCode>0.0</c:formatCode>
                <c:ptCount val="7"/>
                <c:pt idx="0">
                  <c:v>1.3315123779688465</c:v>
                </c:pt>
                <c:pt idx="1">
                  <c:v>0.69446095052487777</c:v>
                </c:pt>
                <c:pt idx="2">
                  <c:v>0.40625369861346794</c:v>
                </c:pt>
                <c:pt idx="3">
                  <c:v>0.57768905218069655</c:v>
                </c:pt>
                <c:pt idx="4">
                  <c:v>1.4113760714003609</c:v>
                </c:pt>
                <c:pt idx="5">
                  <c:v>1.4153691271327373</c:v>
                </c:pt>
              </c:numCache>
            </c:numRef>
          </c:val>
          <c:smooth val="0"/>
          <c:extLst xmlns:c16r2="http://schemas.microsoft.com/office/drawing/2015/06/chart">
            <c:ext xmlns:c16="http://schemas.microsoft.com/office/drawing/2014/chart" uri="{C3380CC4-5D6E-409C-BE32-E72D297353CC}">
              <c16:uniqueId val="{00000000-0AE3-44EC-A5FF-354C563AE261}"/>
            </c:ext>
          </c:extLst>
        </c:ser>
        <c:ser>
          <c:idx val="3"/>
          <c:order val="3"/>
          <c:tx>
            <c:strRef>
              <c:f>'Figure 2.15'!$F$27</c:f>
              <c:strCache>
                <c:ptCount val="1"/>
                <c:pt idx="0">
                  <c:v>UK - per capita</c:v>
                </c:pt>
              </c:strCache>
            </c:strRef>
          </c:tx>
          <c:spPr>
            <a:ln w="25400">
              <a:solidFill>
                <a:schemeClr val="accent1"/>
              </a:solidFill>
              <a:prstDash val="dash"/>
            </a:ln>
          </c:spPr>
          <c:marker>
            <c:symbol val="none"/>
          </c:marker>
          <c:cat>
            <c:strRef>
              <c:f>'Figure 2.15'!$B$28:$B$34</c:f>
              <c:strCache>
                <c:ptCount val="7"/>
                <c:pt idx="0">
                  <c:v>2017-18</c:v>
                </c:pt>
                <c:pt idx="1">
                  <c:v>2018-19</c:v>
                </c:pt>
                <c:pt idx="2">
                  <c:v>2019-20</c:v>
                </c:pt>
                <c:pt idx="3">
                  <c:v>2020-21</c:v>
                </c:pt>
                <c:pt idx="4">
                  <c:v>2021-22</c:v>
                </c:pt>
                <c:pt idx="5">
                  <c:v>2022-23</c:v>
                </c:pt>
                <c:pt idx="6">
                  <c:v>2023-24</c:v>
                </c:pt>
              </c:strCache>
            </c:strRef>
          </c:cat>
          <c:val>
            <c:numRef>
              <c:f>'Figure 2.15'!$F$28:$F$34</c:f>
              <c:numCache>
                <c:formatCode>0.0</c:formatCode>
                <c:ptCount val="7"/>
                <c:pt idx="0">
                  <c:v>0.64936472335541673</c:v>
                </c:pt>
                <c:pt idx="1">
                  <c:v>0.14411613681868385</c:v>
                </c:pt>
                <c:pt idx="2">
                  <c:v>-0.18791416095360614</c:v>
                </c:pt>
                <c:pt idx="3">
                  <c:v>1.3130690593854411E-2</c:v>
                </c:pt>
                <c:pt idx="4">
                  <c:v>0.87871449141252445</c:v>
                </c:pt>
                <c:pt idx="5">
                  <c:v>0.91091766808222285</c:v>
                </c:pt>
              </c:numCache>
            </c:numRef>
          </c:val>
          <c:smooth val="0"/>
          <c:extLst xmlns:c16r2="http://schemas.microsoft.com/office/drawing/2015/06/chart">
            <c:ext xmlns:c16="http://schemas.microsoft.com/office/drawing/2014/chart" uri="{C3380CC4-5D6E-409C-BE32-E72D297353CC}">
              <c16:uniqueId val="{00000003-E946-4ACB-B49C-3CF04EF3B6D9}"/>
            </c:ext>
          </c:extLst>
        </c:ser>
        <c:dLbls>
          <c:showLegendKey val="0"/>
          <c:showVal val="0"/>
          <c:showCatName val="0"/>
          <c:showSerName val="0"/>
          <c:showPercent val="0"/>
          <c:showBubbleSize val="0"/>
        </c:dLbls>
        <c:marker val="1"/>
        <c:smooth val="0"/>
        <c:axId val="60195584"/>
        <c:axId val="60197120"/>
      </c:lineChart>
      <c:catAx>
        <c:axId val="60195584"/>
        <c:scaling>
          <c:orientation val="minMax"/>
        </c:scaling>
        <c:delete val="0"/>
        <c:axPos val="b"/>
        <c:numFmt formatCode="General" sourceLinked="0"/>
        <c:majorTickMark val="out"/>
        <c:minorTickMark val="none"/>
        <c:tickLblPos val="low"/>
        <c:crossAx val="60197120"/>
        <c:crosses val="autoZero"/>
        <c:auto val="1"/>
        <c:lblAlgn val="ctr"/>
        <c:lblOffset val="100"/>
        <c:noMultiLvlLbl val="0"/>
      </c:catAx>
      <c:valAx>
        <c:axId val="60197120"/>
        <c:scaling>
          <c:orientation val="minMax"/>
        </c:scaling>
        <c:delete val="0"/>
        <c:axPos val="l"/>
        <c:majorGridlines/>
        <c:numFmt formatCode="0" sourceLinked="0"/>
        <c:majorTickMark val="out"/>
        <c:minorTickMark val="none"/>
        <c:tickLblPos val="nextTo"/>
        <c:crossAx val="60195584"/>
        <c:crosses val="autoZero"/>
        <c:crossBetween val="between"/>
        <c:majorUnit val="1"/>
      </c:valAx>
    </c:plotArea>
    <c:legend>
      <c:legendPos val="b"/>
      <c:overlay val="0"/>
    </c:legend>
    <c:plotVisOnly val="1"/>
    <c:dispBlanksAs val="gap"/>
    <c:showDLblsOverMax val="0"/>
  </c:chart>
  <c:spPr>
    <a:ln>
      <a:noFill/>
    </a:ln>
  </c:spPr>
  <c:txPr>
    <a:bodyPr/>
    <a:lstStyle/>
    <a:p>
      <a:pPr>
        <a:defRPr>
          <a:latin typeface="Helvetica" pitchFamily="2" charset="0"/>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1"/>
          <c:order val="1"/>
          <c:tx>
            <c:strRef>
              <c:f>'Figure 2.16'!$E$26</c:f>
              <c:strCache>
                <c:ptCount val="1"/>
                <c:pt idx="0">
                  <c:v>Contribution of RDHI</c:v>
                </c:pt>
              </c:strCache>
            </c:strRef>
          </c:tx>
          <c:spPr>
            <a:solidFill>
              <a:schemeClr val="accent1"/>
            </a:solidFill>
          </c:spPr>
          <c:invertIfNegative val="0"/>
          <c:dPt>
            <c:idx val="7"/>
            <c:invertIfNegative val="0"/>
            <c:bubble3D val="0"/>
            <c:extLst xmlns:c16r2="http://schemas.microsoft.com/office/drawing/2015/06/chart">
              <c:ext xmlns:c16="http://schemas.microsoft.com/office/drawing/2014/chart" uri="{C3380CC4-5D6E-409C-BE32-E72D297353CC}">
                <c16:uniqueId val="{00000000-03AD-4FE4-ACBB-472AA9A6136B}"/>
              </c:ext>
            </c:extLst>
          </c:dPt>
          <c:dPt>
            <c:idx val="8"/>
            <c:invertIfNegative val="0"/>
            <c:bubble3D val="0"/>
            <c:spPr>
              <a:pattFill prst="dkUpDiag">
                <a:fgClr>
                  <a:schemeClr val="accent1"/>
                </a:fgClr>
                <a:bgClr>
                  <a:schemeClr val="bg1"/>
                </a:bgClr>
              </a:pattFill>
            </c:spPr>
            <c:extLst xmlns:c16r2="http://schemas.microsoft.com/office/drawing/2015/06/chart">
              <c:ext xmlns:c16="http://schemas.microsoft.com/office/drawing/2014/chart" uri="{C3380CC4-5D6E-409C-BE32-E72D297353CC}">
                <c16:uniqueId val="{00000001-03AD-4FE4-ACBB-472AA9A6136B}"/>
              </c:ext>
            </c:extLst>
          </c:dPt>
          <c:dPt>
            <c:idx val="9"/>
            <c:invertIfNegative val="0"/>
            <c:bubble3D val="0"/>
            <c:extLst xmlns:c16r2="http://schemas.microsoft.com/office/drawing/2015/06/chart">
              <c:ext xmlns:c16="http://schemas.microsoft.com/office/drawing/2014/chart" uri="{C3380CC4-5D6E-409C-BE32-E72D297353CC}">
                <c16:uniqueId val="{00000002-03AD-4FE4-ACBB-472AA9A6136B}"/>
              </c:ext>
            </c:extLst>
          </c:dPt>
          <c:dPt>
            <c:idx val="10"/>
            <c:invertIfNegative val="0"/>
            <c:bubble3D val="0"/>
            <c:spPr>
              <a:pattFill prst="dkUpDiag">
                <a:fgClr>
                  <a:schemeClr val="accent1"/>
                </a:fgClr>
                <a:bgClr>
                  <a:schemeClr val="bg1"/>
                </a:bgClr>
              </a:pattFill>
            </c:spPr>
            <c:extLst xmlns:c16r2="http://schemas.microsoft.com/office/drawing/2015/06/chart">
              <c:ext xmlns:c16="http://schemas.microsoft.com/office/drawing/2014/chart" uri="{C3380CC4-5D6E-409C-BE32-E72D297353CC}">
                <c16:uniqueId val="{00000003-03AD-4FE4-ACBB-472AA9A6136B}"/>
              </c:ext>
            </c:extLst>
          </c:dPt>
          <c:dPt>
            <c:idx val="11"/>
            <c:invertIfNegative val="0"/>
            <c:bubble3D val="0"/>
            <c:spPr>
              <a:pattFill prst="dkUpDiag">
                <a:fgClr>
                  <a:schemeClr val="accent1"/>
                </a:fgClr>
                <a:bgClr>
                  <a:schemeClr val="bg1"/>
                </a:bgClr>
              </a:pattFill>
            </c:spPr>
            <c:extLst xmlns:c16r2="http://schemas.microsoft.com/office/drawing/2015/06/chart">
              <c:ext xmlns:c16="http://schemas.microsoft.com/office/drawing/2014/chart" uri="{C3380CC4-5D6E-409C-BE32-E72D297353CC}">
                <c16:uniqueId val="{00000004-03AD-4FE4-ACBB-472AA9A6136B}"/>
              </c:ext>
            </c:extLst>
          </c:dPt>
          <c:dPt>
            <c:idx val="12"/>
            <c:invertIfNegative val="0"/>
            <c:bubble3D val="0"/>
            <c:spPr>
              <a:pattFill prst="dkUpDiag">
                <a:fgClr>
                  <a:schemeClr val="accent1"/>
                </a:fgClr>
                <a:bgClr>
                  <a:schemeClr val="bg1"/>
                </a:bgClr>
              </a:pattFill>
            </c:spPr>
            <c:extLst xmlns:c16r2="http://schemas.microsoft.com/office/drawing/2015/06/chart">
              <c:ext xmlns:c16="http://schemas.microsoft.com/office/drawing/2014/chart" uri="{C3380CC4-5D6E-409C-BE32-E72D297353CC}">
                <c16:uniqueId val="{00000005-03AD-4FE4-ACBB-472AA9A6136B}"/>
              </c:ext>
            </c:extLst>
          </c:dPt>
          <c:dPt>
            <c:idx val="13"/>
            <c:invertIfNegative val="0"/>
            <c:bubble3D val="0"/>
            <c:spPr>
              <a:pattFill prst="dkUpDiag">
                <a:fgClr>
                  <a:schemeClr val="accent1"/>
                </a:fgClr>
                <a:bgClr>
                  <a:schemeClr val="bg1"/>
                </a:bgClr>
              </a:pattFill>
            </c:spPr>
            <c:extLst xmlns:c16r2="http://schemas.microsoft.com/office/drawing/2015/06/chart">
              <c:ext xmlns:c16="http://schemas.microsoft.com/office/drawing/2014/chart" uri="{C3380CC4-5D6E-409C-BE32-E72D297353CC}">
                <c16:uniqueId val="{0000001E-A07D-46F5-953B-51192484C7E9}"/>
              </c:ext>
            </c:extLst>
          </c:dPt>
          <c:cat>
            <c:strRef>
              <c:f>'Figure 2.16'!$C$27:$C$40</c:f>
              <c:strCache>
                <c:ptCount val="14"/>
                <c:pt idx="0">
                  <c:v>2010-11</c:v>
                </c:pt>
                <c:pt idx="1">
                  <c:v>2011-12</c:v>
                </c:pt>
                <c:pt idx="2">
                  <c:v>2012-13</c:v>
                </c:pt>
                <c:pt idx="3">
                  <c:v>2013-14</c:v>
                </c:pt>
                <c:pt idx="4">
                  <c:v>2014-15</c:v>
                </c:pt>
                <c:pt idx="5">
                  <c:v>2015-16</c:v>
                </c:pt>
                <c:pt idx="6">
                  <c:v>2016-17</c:v>
                </c:pt>
                <c:pt idx="7">
                  <c:v>2017-18</c:v>
                </c:pt>
                <c:pt idx="8">
                  <c:v>2018-19</c:v>
                </c:pt>
                <c:pt idx="9">
                  <c:v>2019-20</c:v>
                </c:pt>
                <c:pt idx="10">
                  <c:v>2020-21</c:v>
                </c:pt>
                <c:pt idx="11">
                  <c:v>2021-22</c:v>
                </c:pt>
                <c:pt idx="12">
                  <c:v>2022-23</c:v>
                </c:pt>
                <c:pt idx="13">
                  <c:v>2023-24</c:v>
                </c:pt>
              </c:strCache>
            </c:strRef>
          </c:cat>
          <c:val>
            <c:numRef>
              <c:f>'Figure 2.16'!$E$27:$E$40</c:f>
              <c:numCache>
                <c:formatCode>0.0</c:formatCode>
                <c:ptCount val="14"/>
                <c:pt idx="0">
                  <c:v>-0.11566775083673919</c:v>
                </c:pt>
                <c:pt idx="1">
                  <c:v>-0.23729978552418976</c:v>
                </c:pt>
                <c:pt idx="2">
                  <c:v>0.46809132042065188</c:v>
                </c:pt>
                <c:pt idx="3">
                  <c:v>2.4603621454261022</c:v>
                </c:pt>
                <c:pt idx="4">
                  <c:v>1.0247478502064928</c:v>
                </c:pt>
                <c:pt idx="5">
                  <c:v>4.1508278114252359</c:v>
                </c:pt>
                <c:pt idx="6">
                  <c:v>-2.5642558552468766</c:v>
                </c:pt>
                <c:pt idx="7">
                  <c:v>0.11855233793046775</c:v>
                </c:pt>
                <c:pt idx="8">
                  <c:v>-0.33671750463832617</c:v>
                </c:pt>
                <c:pt idx="9">
                  <c:v>-7.0801714264687385E-2</c:v>
                </c:pt>
                <c:pt idx="10">
                  <c:v>0.33389334454410602</c:v>
                </c:pt>
                <c:pt idx="11">
                  <c:v>0.817863060375288</c:v>
                </c:pt>
                <c:pt idx="12">
                  <c:v>1.0850004767963268</c:v>
                </c:pt>
                <c:pt idx="13">
                  <c:v>1.2291386485963194</c:v>
                </c:pt>
              </c:numCache>
            </c:numRef>
          </c:val>
          <c:extLst xmlns:c16r2="http://schemas.microsoft.com/office/drawing/2015/06/chart">
            <c:ext xmlns:c16="http://schemas.microsoft.com/office/drawing/2014/chart" uri="{C3380CC4-5D6E-409C-BE32-E72D297353CC}">
              <c16:uniqueId val="{00000006-03AD-4FE4-ACBB-472AA9A6136B}"/>
            </c:ext>
          </c:extLst>
        </c:ser>
        <c:ser>
          <c:idx val="2"/>
          <c:order val="2"/>
          <c:tx>
            <c:strRef>
              <c:f>'Figure 2.16'!$F$26</c:f>
              <c:strCache>
                <c:ptCount val="1"/>
                <c:pt idx="0">
                  <c:v>Contribution of changes in savings</c:v>
                </c:pt>
              </c:strCache>
            </c:strRef>
          </c:tx>
          <c:spPr>
            <a:solidFill>
              <a:schemeClr val="accent2"/>
            </a:solidFill>
          </c:spPr>
          <c:invertIfNegative val="0"/>
          <c:dPt>
            <c:idx val="7"/>
            <c:invertIfNegative val="0"/>
            <c:bubble3D val="0"/>
            <c:extLst xmlns:c16r2="http://schemas.microsoft.com/office/drawing/2015/06/chart">
              <c:ext xmlns:c16="http://schemas.microsoft.com/office/drawing/2014/chart" uri="{C3380CC4-5D6E-409C-BE32-E72D297353CC}">
                <c16:uniqueId val="{00000008-03AD-4FE4-ACBB-472AA9A6136B}"/>
              </c:ext>
            </c:extLst>
          </c:dPt>
          <c:dPt>
            <c:idx val="8"/>
            <c:invertIfNegative val="0"/>
            <c:bubble3D val="0"/>
            <c:spPr>
              <a:pattFill prst="dkUpDiag">
                <a:fgClr>
                  <a:schemeClr val="accent2"/>
                </a:fgClr>
                <a:bgClr>
                  <a:schemeClr val="bg1"/>
                </a:bgClr>
              </a:pattFill>
            </c:spPr>
            <c:extLst xmlns:c16r2="http://schemas.microsoft.com/office/drawing/2015/06/chart">
              <c:ext xmlns:c16="http://schemas.microsoft.com/office/drawing/2014/chart" uri="{C3380CC4-5D6E-409C-BE32-E72D297353CC}">
                <c16:uniqueId val="{0000000A-03AD-4FE4-ACBB-472AA9A6136B}"/>
              </c:ext>
            </c:extLst>
          </c:dPt>
          <c:dPt>
            <c:idx val="9"/>
            <c:invertIfNegative val="0"/>
            <c:bubble3D val="0"/>
            <c:spPr>
              <a:pattFill prst="dkUpDiag">
                <a:fgClr>
                  <a:schemeClr val="accent2"/>
                </a:fgClr>
                <a:bgClr>
                  <a:schemeClr val="bg1"/>
                </a:bgClr>
              </a:pattFill>
            </c:spPr>
            <c:extLst xmlns:c16r2="http://schemas.microsoft.com/office/drawing/2015/06/chart">
              <c:ext xmlns:c16="http://schemas.microsoft.com/office/drawing/2014/chart" uri="{C3380CC4-5D6E-409C-BE32-E72D297353CC}">
                <c16:uniqueId val="{0000000C-03AD-4FE4-ACBB-472AA9A6136B}"/>
              </c:ext>
            </c:extLst>
          </c:dPt>
          <c:dPt>
            <c:idx val="10"/>
            <c:invertIfNegative val="0"/>
            <c:bubble3D val="0"/>
            <c:spPr>
              <a:pattFill prst="dkUpDiag">
                <a:fgClr>
                  <a:schemeClr val="accent2"/>
                </a:fgClr>
                <a:bgClr>
                  <a:schemeClr val="bg1"/>
                </a:bgClr>
              </a:pattFill>
            </c:spPr>
            <c:extLst xmlns:c16r2="http://schemas.microsoft.com/office/drawing/2015/06/chart">
              <c:ext xmlns:c16="http://schemas.microsoft.com/office/drawing/2014/chart" uri="{C3380CC4-5D6E-409C-BE32-E72D297353CC}">
                <c16:uniqueId val="{0000000E-03AD-4FE4-ACBB-472AA9A6136B}"/>
              </c:ext>
            </c:extLst>
          </c:dPt>
          <c:dPt>
            <c:idx val="11"/>
            <c:invertIfNegative val="0"/>
            <c:bubble3D val="0"/>
            <c:extLst xmlns:c16r2="http://schemas.microsoft.com/office/drawing/2015/06/chart">
              <c:ext xmlns:c16="http://schemas.microsoft.com/office/drawing/2014/chart" uri="{C3380CC4-5D6E-409C-BE32-E72D297353CC}">
                <c16:uniqueId val="{00000010-03AD-4FE4-ACBB-472AA9A6136B}"/>
              </c:ext>
            </c:extLst>
          </c:dPt>
          <c:dPt>
            <c:idx val="12"/>
            <c:invertIfNegative val="0"/>
            <c:bubble3D val="0"/>
            <c:spPr>
              <a:pattFill prst="dkUpDiag">
                <a:fgClr>
                  <a:schemeClr val="accent2"/>
                </a:fgClr>
                <a:bgClr>
                  <a:schemeClr val="bg1"/>
                </a:bgClr>
              </a:pattFill>
            </c:spPr>
            <c:extLst xmlns:c16r2="http://schemas.microsoft.com/office/drawing/2015/06/chart">
              <c:ext xmlns:c16="http://schemas.microsoft.com/office/drawing/2014/chart" uri="{C3380CC4-5D6E-409C-BE32-E72D297353CC}">
                <c16:uniqueId val="{00000012-03AD-4FE4-ACBB-472AA9A6136B}"/>
              </c:ext>
            </c:extLst>
          </c:dPt>
          <c:dPt>
            <c:idx val="13"/>
            <c:invertIfNegative val="0"/>
            <c:bubble3D val="0"/>
            <c:spPr>
              <a:pattFill prst="dkUpDiag">
                <a:fgClr>
                  <a:schemeClr val="accent2"/>
                </a:fgClr>
                <a:bgClr>
                  <a:schemeClr val="bg1"/>
                </a:bgClr>
              </a:pattFill>
            </c:spPr>
            <c:extLst xmlns:c16r2="http://schemas.microsoft.com/office/drawing/2015/06/chart">
              <c:ext xmlns:c16="http://schemas.microsoft.com/office/drawing/2014/chart" uri="{C3380CC4-5D6E-409C-BE32-E72D297353CC}">
                <c16:uniqueId val="{0000001F-A07D-46F5-953B-51192484C7E9}"/>
              </c:ext>
            </c:extLst>
          </c:dPt>
          <c:cat>
            <c:strRef>
              <c:f>'Figure 2.16'!$C$27:$C$40</c:f>
              <c:strCache>
                <c:ptCount val="14"/>
                <c:pt idx="0">
                  <c:v>2010-11</c:v>
                </c:pt>
                <c:pt idx="1">
                  <c:v>2011-12</c:v>
                </c:pt>
                <c:pt idx="2">
                  <c:v>2012-13</c:v>
                </c:pt>
                <c:pt idx="3">
                  <c:v>2013-14</c:v>
                </c:pt>
                <c:pt idx="4">
                  <c:v>2014-15</c:v>
                </c:pt>
                <c:pt idx="5">
                  <c:v>2015-16</c:v>
                </c:pt>
                <c:pt idx="6">
                  <c:v>2016-17</c:v>
                </c:pt>
                <c:pt idx="7">
                  <c:v>2017-18</c:v>
                </c:pt>
                <c:pt idx="8">
                  <c:v>2018-19</c:v>
                </c:pt>
                <c:pt idx="9">
                  <c:v>2019-20</c:v>
                </c:pt>
                <c:pt idx="10">
                  <c:v>2020-21</c:v>
                </c:pt>
                <c:pt idx="11">
                  <c:v>2021-22</c:v>
                </c:pt>
                <c:pt idx="12">
                  <c:v>2022-23</c:v>
                </c:pt>
                <c:pt idx="13">
                  <c:v>2023-24</c:v>
                </c:pt>
              </c:strCache>
            </c:strRef>
          </c:cat>
          <c:val>
            <c:numRef>
              <c:f>'Figure 2.16'!$F$27:$F$40</c:f>
              <c:numCache>
                <c:formatCode>0.0</c:formatCode>
                <c:ptCount val="14"/>
                <c:pt idx="0">
                  <c:v>-0.83031234157043654</c:v>
                </c:pt>
                <c:pt idx="1">
                  <c:v>-0.60796899546342298</c:v>
                </c:pt>
                <c:pt idx="2">
                  <c:v>1.8266122265308691</c:v>
                </c:pt>
                <c:pt idx="3">
                  <c:v>0.35672193879715641</c:v>
                </c:pt>
                <c:pt idx="4">
                  <c:v>-1.0225611263680014</c:v>
                </c:pt>
                <c:pt idx="5">
                  <c:v>-2.99003829494692</c:v>
                </c:pt>
                <c:pt idx="6">
                  <c:v>4.8321694907921708</c:v>
                </c:pt>
                <c:pt idx="7">
                  <c:v>0.78825773963299184</c:v>
                </c:pt>
                <c:pt idx="8">
                  <c:v>0.66803415844741698</c:v>
                </c:pt>
                <c:pt idx="9">
                  <c:v>0.63096828070248545</c:v>
                </c:pt>
                <c:pt idx="10">
                  <c:v>0.38183019139166724</c:v>
                </c:pt>
                <c:pt idx="11">
                  <c:v>-2.6688569291439927E-2</c:v>
                </c:pt>
                <c:pt idx="12">
                  <c:v>-0.18221805822700349</c:v>
                </c:pt>
                <c:pt idx="13">
                  <c:v>-0.17407426018919292</c:v>
                </c:pt>
              </c:numCache>
            </c:numRef>
          </c:val>
          <c:extLst xmlns:c16r2="http://schemas.microsoft.com/office/drawing/2015/06/chart">
            <c:ext xmlns:c16="http://schemas.microsoft.com/office/drawing/2014/chart" uri="{C3380CC4-5D6E-409C-BE32-E72D297353CC}">
              <c16:uniqueId val="{00000013-03AD-4FE4-ACBB-472AA9A6136B}"/>
            </c:ext>
          </c:extLst>
        </c:ser>
        <c:dLbls>
          <c:showLegendKey val="0"/>
          <c:showVal val="0"/>
          <c:showCatName val="0"/>
          <c:showSerName val="0"/>
          <c:showPercent val="0"/>
          <c:showBubbleSize val="0"/>
        </c:dLbls>
        <c:gapWidth val="150"/>
        <c:overlap val="100"/>
        <c:axId val="60293888"/>
        <c:axId val="60295424"/>
      </c:barChart>
      <c:lineChart>
        <c:grouping val="standard"/>
        <c:varyColors val="0"/>
        <c:ser>
          <c:idx val="0"/>
          <c:order val="0"/>
          <c:tx>
            <c:strRef>
              <c:f>'Figure 2.16'!$D$26</c:f>
              <c:strCache>
                <c:ptCount val="1"/>
                <c:pt idx="0">
                  <c:v>Consumption growth</c:v>
                </c:pt>
              </c:strCache>
            </c:strRef>
          </c:tx>
          <c:spPr>
            <a:ln>
              <a:solidFill>
                <a:schemeClr val="accent5"/>
              </a:solidFill>
            </a:ln>
          </c:spPr>
          <c:marker>
            <c:symbol val="none"/>
          </c:marker>
          <c:dPt>
            <c:idx val="7"/>
            <c:bubble3D val="0"/>
            <c:spPr>
              <a:ln>
                <a:solidFill>
                  <a:schemeClr val="accent5"/>
                </a:solidFill>
                <a:prstDash val="dash"/>
              </a:ln>
            </c:spPr>
            <c:extLst xmlns:c16r2="http://schemas.microsoft.com/office/drawing/2015/06/chart">
              <c:ext xmlns:c16="http://schemas.microsoft.com/office/drawing/2014/chart" uri="{C3380CC4-5D6E-409C-BE32-E72D297353CC}">
                <c16:uniqueId val="{00000015-03AD-4FE4-ACBB-472AA9A6136B}"/>
              </c:ext>
            </c:extLst>
          </c:dPt>
          <c:dPt>
            <c:idx val="8"/>
            <c:bubble3D val="0"/>
            <c:spPr>
              <a:ln>
                <a:solidFill>
                  <a:schemeClr val="accent5"/>
                </a:solidFill>
                <a:prstDash val="dash"/>
              </a:ln>
            </c:spPr>
            <c:extLst xmlns:c16r2="http://schemas.microsoft.com/office/drawing/2015/06/chart">
              <c:ext xmlns:c16="http://schemas.microsoft.com/office/drawing/2014/chart" uri="{C3380CC4-5D6E-409C-BE32-E72D297353CC}">
                <c16:uniqueId val="{00000017-03AD-4FE4-ACBB-472AA9A6136B}"/>
              </c:ext>
            </c:extLst>
          </c:dPt>
          <c:dPt>
            <c:idx val="9"/>
            <c:bubble3D val="0"/>
            <c:spPr>
              <a:ln>
                <a:solidFill>
                  <a:schemeClr val="accent5"/>
                </a:solidFill>
                <a:prstDash val="dash"/>
              </a:ln>
            </c:spPr>
            <c:extLst xmlns:c16r2="http://schemas.microsoft.com/office/drawing/2015/06/chart">
              <c:ext xmlns:c16="http://schemas.microsoft.com/office/drawing/2014/chart" uri="{C3380CC4-5D6E-409C-BE32-E72D297353CC}">
                <c16:uniqueId val="{00000019-03AD-4FE4-ACBB-472AA9A6136B}"/>
              </c:ext>
            </c:extLst>
          </c:dPt>
          <c:dPt>
            <c:idx val="10"/>
            <c:bubble3D val="0"/>
            <c:spPr>
              <a:ln>
                <a:solidFill>
                  <a:schemeClr val="accent5"/>
                </a:solidFill>
                <a:prstDash val="dash"/>
              </a:ln>
            </c:spPr>
            <c:extLst xmlns:c16r2="http://schemas.microsoft.com/office/drawing/2015/06/chart">
              <c:ext xmlns:c16="http://schemas.microsoft.com/office/drawing/2014/chart" uri="{C3380CC4-5D6E-409C-BE32-E72D297353CC}">
                <c16:uniqueId val="{0000001B-03AD-4FE4-ACBB-472AA9A6136B}"/>
              </c:ext>
            </c:extLst>
          </c:dPt>
          <c:dPt>
            <c:idx val="11"/>
            <c:bubble3D val="0"/>
            <c:spPr>
              <a:ln>
                <a:solidFill>
                  <a:schemeClr val="accent5"/>
                </a:solidFill>
                <a:prstDash val="dash"/>
              </a:ln>
            </c:spPr>
            <c:extLst xmlns:c16r2="http://schemas.microsoft.com/office/drawing/2015/06/chart">
              <c:ext xmlns:c16="http://schemas.microsoft.com/office/drawing/2014/chart" uri="{C3380CC4-5D6E-409C-BE32-E72D297353CC}">
                <c16:uniqueId val="{0000001D-03AD-4FE4-ACBB-472AA9A6136B}"/>
              </c:ext>
            </c:extLst>
          </c:dPt>
          <c:dPt>
            <c:idx val="12"/>
            <c:bubble3D val="0"/>
            <c:spPr>
              <a:ln>
                <a:solidFill>
                  <a:schemeClr val="accent5"/>
                </a:solidFill>
                <a:prstDash val="dash"/>
              </a:ln>
            </c:spPr>
            <c:extLst xmlns:c16r2="http://schemas.microsoft.com/office/drawing/2015/06/chart">
              <c:ext xmlns:c16="http://schemas.microsoft.com/office/drawing/2014/chart" uri="{C3380CC4-5D6E-409C-BE32-E72D297353CC}">
                <c16:uniqueId val="{0000001F-03AD-4FE4-ACBB-472AA9A6136B}"/>
              </c:ext>
            </c:extLst>
          </c:dPt>
          <c:dPt>
            <c:idx val="13"/>
            <c:bubble3D val="0"/>
            <c:spPr>
              <a:ln>
                <a:solidFill>
                  <a:schemeClr val="accent5"/>
                </a:solidFill>
                <a:prstDash val="dash"/>
              </a:ln>
            </c:spPr>
            <c:extLst xmlns:c16r2="http://schemas.microsoft.com/office/drawing/2015/06/chart">
              <c:ext xmlns:c16="http://schemas.microsoft.com/office/drawing/2014/chart" uri="{C3380CC4-5D6E-409C-BE32-E72D297353CC}">
                <c16:uniqueId val="{00000020-A07D-46F5-953B-51192484C7E9}"/>
              </c:ext>
            </c:extLst>
          </c:dPt>
          <c:cat>
            <c:strRef>
              <c:f>'Figure 2.16'!$C$27:$C$40</c:f>
              <c:strCache>
                <c:ptCount val="14"/>
                <c:pt idx="0">
                  <c:v>2010-11</c:v>
                </c:pt>
                <c:pt idx="1">
                  <c:v>2011-12</c:v>
                </c:pt>
                <c:pt idx="2">
                  <c:v>2012-13</c:v>
                </c:pt>
                <c:pt idx="3">
                  <c:v>2013-14</c:v>
                </c:pt>
                <c:pt idx="4">
                  <c:v>2014-15</c:v>
                </c:pt>
                <c:pt idx="5">
                  <c:v>2015-16</c:v>
                </c:pt>
                <c:pt idx="6">
                  <c:v>2016-17</c:v>
                </c:pt>
                <c:pt idx="7">
                  <c:v>2017-18</c:v>
                </c:pt>
                <c:pt idx="8">
                  <c:v>2018-19</c:v>
                </c:pt>
                <c:pt idx="9">
                  <c:v>2019-20</c:v>
                </c:pt>
                <c:pt idx="10">
                  <c:v>2020-21</c:v>
                </c:pt>
                <c:pt idx="11">
                  <c:v>2021-22</c:v>
                </c:pt>
                <c:pt idx="12">
                  <c:v>2022-23</c:v>
                </c:pt>
                <c:pt idx="13">
                  <c:v>2023-24</c:v>
                </c:pt>
              </c:strCache>
            </c:strRef>
          </c:cat>
          <c:val>
            <c:numRef>
              <c:f>'Figure 2.16'!$D$27:$D$40</c:f>
              <c:numCache>
                <c:formatCode>0.0</c:formatCode>
                <c:ptCount val="14"/>
                <c:pt idx="0">
                  <c:v>-0.94598009240717573</c:v>
                </c:pt>
                <c:pt idx="1">
                  <c:v>-0.84526878098761282</c:v>
                </c:pt>
                <c:pt idx="2">
                  <c:v>2.2947035469515207</c:v>
                </c:pt>
                <c:pt idx="3">
                  <c:v>2.8170840842232585</c:v>
                </c:pt>
                <c:pt idx="4">
                  <c:v>2.1867238384914306E-3</c:v>
                </c:pt>
                <c:pt idx="5">
                  <c:v>1.160789516478316</c:v>
                </c:pt>
                <c:pt idx="6">
                  <c:v>2.2679136355452942</c:v>
                </c:pt>
                <c:pt idx="7">
                  <c:v>0.90681007756345955</c:v>
                </c:pt>
                <c:pt idx="8">
                  <c:v>0.33131665380909081</c:v>
                </c:pt>
                <c:pt idx="9">
                  <c:v>0.56016656643779805</c:v>
                </c:pt>
                <c:pt idx="10">
                  <c:v>0.7157235359357732</c:v>
                </c:pt>
                <c:pt idx="11">
                  <c:v>0.79117449108384807</c:v>
                </c:pt>
                <c:pt idx="12">
                  <c:v>0.9027824185693234</c:v>
                </c:pt>
                <c:pt idx="13">
                  <c:v>1.0550643884071265</c:v>
                </c:pt>
              </c:numCache>
            </c:numRef>
          </c:val>
          <c:smooth val="0"/>
          <c:extLst xmlns:c16r2="http://schemas.microsoft.com/office/drawing/2015/06/chart">
            <c:ext xmlns:c16="http://schemas.microsoft.com/office/drawing/2014/chart" uri="{C3380CC4-5D6E-409C-BE32-E72D297353CC}">
              <c16:uniqueId val="{00000020-03AD-4FE4-ACBB-472AA9A6136B}"/>
            </c:ext>
          </c:extLst>
        </c:ser>
        <c:dLbls>
          <c:showLegendKey val="0"/>
          <c:showVal val="0"/>
          <c:showCatName val="0"/>
          <c:showSerName val="0"/>
          <c:showPercent val="0"/>
          <c:showBubbleSize val="0"/>
        </c:dLbls>
        <c:marker val="1"/>
        <c:smooth val="0"/>
        <c:axId val="60293888"/>
        <c:axId val="60295424"/>
      </c:lineChart>
      <c:catAx>
        <c:axId val="60293888"/>
        <c:scaling>
          <c:orientation val="minMax"/>
        </c:scaling>
        <c:delete val="0"/>
        <c:axPos val="b"/>
        <c:numFmt formatCode="General" sourceLinked="1"/>
        <c:majorTickMark val="out"/>
        <c:minorTickMark val="none"/>
        <c:tickLblPos val="low"/>
        <c:crossAx val="60295424"/>
        <c:crosses val="autoZero"/>
        <c:auto val="1"/>
        <c:lblAlgn val="ctr"/>
        <c:lblOffset val="100"/>
        <c:tickLblSkip val="2"/>
        <c:noMultiLvlLbl val="0"/>
      </c:catAx>
      <c:valAx>
        <c:axId val="60295424"/>
        <c:scaling>
          <c:orientation val="minMax"/>
        </c:scaling>
        <c:delete val="0"/>
        <c:axPos val="l"/>
        <c:majorGridlines>
          <c:spPr>
            <a:ln>
              <a:solidFill>
                <a:srgbClr val="BEBEBE"/>
              </a:solidFill>
            </a:ln>
          </c:spPr>
        </c:majorGridlines>
        <c:numFmt formatCode="#,##0" sourceLinked="0"/>
        <c:majorTickMark val="out"/>
        <c:minorTickMark val="none"/>
        <c:tickLblPos val="nextTo"/>
        <c:crossAx val="60293888"/>
        <c:crosses val="autoZero"/>
        <c:crossBetween val="between"/>
      </c:valAx>
    </c:plotArea>
    <c:legend>
      <c:legendPos val="b"/>
      <c:layout>
        <c:manualLayout>
          <c:xMode val="edge"/>
          <c:yMode val="edge"/>
          <c:x val="0"/>
          <c:y val="0.91114317512050536"/>
          <c:w val="0.98894360932156211"/>
          <c:h val="7.4766243576825278E-2"/>
        </c:manualLayout>
      </c:layout>
      <c:overlay val="0"/>
    </c:legend>
    <c:plotVisOnly val="1"/>
    <c:dispBlanksAs val="gap"/>
    <c:showDLblsOverMax val="0"/>
  </c:chart>
  <c:spPr>
    <a:ln>
      <a:noFill/>
    </a:ln>
  </c:spPr>
  <c:txPr>
    <a:bodyPr/>
    <a:lstStyle/>
    <a:p>
      <a:pPr>
        <a:defRPr>
          <a:latin typeface="Helvetica" pitchFamily="2" charset="0"/>
        </a:defRPr>
      </a:pPr>
      <a:endParaRPr lang="en-U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2"/>
          <c:order val="1"/>
          <c:tx>
            <c:strRef>
              <c:f>'Figure 2.17'!$D$30</c:f>
              <c:strCache>
                <c:ptCount val="1"/>
                <c:pt idx="0">
                  <c:v>Consumption (+residual)</c:v>
                </c:pt>
              </c:strCache>
            </c:strRef>
          </c:tx>
          <c:spPr>
            <a:solidFill>
              <a:schemeClr val="accent1"/>
            </a:solidFill>
            <a:ln>
              <a:noFill/>
            </a:ln>
          </c:spPr>
          <c:invertIfNegative val="0"/>
          <c:val>
            <c:numRef>
              <c:f>'Figure 2.17'!$D$31:$D$40</c:f>
              <c:numCache>
                <c:formatCode>0.0</c:formatCode>
                <c:ptCount val="10"/>
                <c:pt idx="0">
                  <c:v>1.0611304601348199</c:v>
                </c:pt>
                <c:pt idx="1">
                  <c:v>-0.83377154960010302</c:v>
                </c:pt>
                <c:pt idx="2">
                  <c:v>4.99612073595017E-2</c:v>
                </c:pt>
                <c:pt idx="3">
                  <c:v>0.37480868046386201</c:v>
                </c:pt>
                <c:pt idx="4">
                  <c:v>0.47817512349069102</c:v>
                </c:pt>
                <c:pt idx="5">
                  <c:v>0.52810112872003001</c:v>
                </c:pt>
                <c:pt idx="6">
                  <c:v>0.60263880771870604</c:v>
                </c:pt>
                <c:pt idx="7">
                  <c:v>0.70535567353466699</c:v>
                </c:pt>
                <c:pt idx="9">
                  <c:v>1.05563278407414</c:v>
                </c:pt>
              </c:numCache>
            </c:numRef>
          </c:val>
          <c:extLst xmlns:c16r2="http://schemas.microsoft.com/office/drawing/2015/06/chart">
            <c:ext xmlns:c16="http://schemas.microsoft.com/office/drawing/2014/chart" uri="{C3380CC4-5D6E-409C-BE32-E72D297353CC}">
              <c16:uniqueId val="{00000000-EF42-4D39-8046-A3C359DE4260}"/>
            </c:ext>
          </c:extLst>
        </c:ser>
        <c:ser>
          <c:idx val="1"/>
          <c:order val="2"/>
          <c:tx>
            <c:strRef>
              <c:f>'Figure 2.17'!$E$30</c:f>
              <c:strCache>
                <c:ptCount val="1"/>
                <c:pt idx="0">
                  <c:v>Private investment</c:v>
                </c:pt>
              </c:strCache>
            </c:strRef>
          </c:tx>
          <c:spPr>
            <a:solidFill>
              <a:schemeClr val="accent4"/>
            </a:solidFill>
          </c:spPr>
          <c:invertIfNegative val="0"/>
          <c:val>
            <c:numRef>
              <c:f>'Figure 2.17'!$E$31:$E$40</c:f>
              <c:numCache>
                <c:formatCode>0.0</c:formatCode>
                <c:ptCount val="10"/>
                <c:pt idx="0">
                  <c:v>-0.22665712712729</c:v>
                </c:pt>
                <c:pt idx="1">
                  <c:v>-0.100702415380015</c:v>
                </c:pt>
                <c:pt idx="2">
                  <c:v>0.20247362146054201</c:v>
                </c:pt>
                <c:pt idx="3">
                  <c:v>0</c:v>
                </c:pt>
                <c:pt idx="4">
                  <c:v>0</c:v>
                </c:pt>
                <c:pt idx="5">
                  <c:v>0</c:v>
                </c:pt>
                <c:pt idx="6">
                  <c:v>0</c:v>
                </c:pt>
                <c:pt idx="7">
                  <c:v>0</c:v>
                </c:pt>
                <c:pt idx="9">
                  <c:v>0.152122410468506</c:v>
                </c:pt>
              </c:numCache>
            </c:numRef>
          </c:val>
          <c:extLst xmlns:c16r2="http://schemas.microsoft.com/office/drawing/2015/06/chart">
            <c:ext xmlns:c16="http://schemas.microsoft.com/office/drawing/2014/chart" uri="{C3380CC4-5D6E-409C-BE32-E72D297353CC}">
              <c16:uniqueId val="{00000001-EF42-4D39-8046-A3C359DE4260}"/>
            </c:ext>
          </c:extLst>
        </c:ser>
        <c:ser>
          <c:idx val="3"/>
          <c:order val="3"/>
          <c:tx>
            <c:strRef>
              <c:f>'Figure 2.17'!$F$30</c:f>
              <c:strCache>
                <c:ptCount val="1"/>
                <c:pt idx="0">
                  <c:v>Government</c:v>
                </c:pt>
              </c:strCache>
            </c:strRef>
          </c:tx>
          <c:spPr>
            <a:solidFill>
              <a:schemeClr val="accent5"/>
            </a:solidFill>
          </c:spPr>
          <c:invertIfNegative val="0"/>
          <c:val>
            <c:numRef>
              <c:f>'Figure 2.17'!$F$31:$F$40</c:f>
              <c:numCache>
                <c:formatCode>0.0</c:formatCode>
                <c:ptCount val="10"/>
                <c:pt idx="0">
                  <c:v>0.268172255605864</c:v>
                </c:pt>
                <c:pt idx="1">
                  <c:v>0.24880747984544499</c:v>
                </c:pt>
                <c:pt idx="2">
                  <c:v>0.12158386001032601</c:v>
                </c:pt>
                <c:pt idx="3">
                  <c:v>0.39548149267590299</c:v>
                </c:pt>
                <c:pt idx="4">
                  <c:v>0.40768827249894901</c:v>
                </c:pt>
                <c:pt idx="5">
                  <c:v>0.37390733520389802</c:v>
                </c:pt>
                <c:pt idx="6">
                  <c:v>0.32663082422180301</c:v>
                </c:pt>
                <c:pt idx="7">
                  <c:v>0.25164662721220998</c:v>
                </c:pt>
                <c:pt idx="9">
                  <c:v>0.71459072238462096</c:v>
                </c:pt>
              </c:numCache>
            </c:numRef>
          </c:val>
          <c:extLst xmlns:c16r2="http://schemas.microsoft.com/office/drawing/2015/06/chart">
            <c:ext xmlns:c16="http://schemas.microsoft.com/office/drawing/2014/chart" uri="{C3380CC4-5D6E-409C-BE32-E72D297353CC}">
              <c16:uniqueId val="{00000002-EF42-4D39-8046-A3C359DE4260}"/>
            </c:ext>
          </c:extLst>
        </c:ser>
        <c:ser>
          <c:idx val="4"/>
          <c:order val="4"/>
          <c:tx>
            <c:strRef>
              <c:f>'Figure 2.17'!$G$30</c:f>
              <c:strCache>
                <c:ptCount val="1"/>
                <c:pt idx="0">
                  <c:v>Net Trade</c:v>
                </c:pt>
              </c:strCache>
            </c:strRef>
          </c:tx>
          <c:spPr>
            <a:solidFill>
              <a:schemeClr val="accent2"/>
            </a:solidFill>
          </c:spPr>
          <c:invertIfNegative val="0"/>
          <c:val>
            <c:numRef>
              <c:f>'Figure 2.17'!$G$31:$G$40</c:f>
              <c:numCache>
                <c:formatCode>0.0</c:formatCode>
                <c:ptCount val="10"/>
                <c:pt idx="0">
                  <c:v>-0.91551209117295795</c:v>
                </c:pt>
                <c:pt idx="1">
                  <c:v>1.20630706744482</c:v>
                </c:pt>
                <c:pt idx="2">
                  <c:v>0.35466375327759603</c:v>
                </c:pt>
                <c:pt idx="3">
                  <c:v>4.7928882490896399E-2</c:v>
                </c:pt>
                <c:pt idx="4">
                  <c:v>-5.6313238197066798E-3</c:v>
                </c:pt>
                <c:pt idx="5">
                  <c:v>-1.40645590165432E-2</c:v>
                </c:pt>
                <c:pt idx="6">
                  <c:v>-2.37684459205788E-2</c:v>
                </c:pt>
                <c:pt idx="7">
                  <c:v>-3.8809892097572699E-2</c:v>
                </c:pt>
                <c:pt idx="9">
                  <c:v>-1.62421701322281</c:v>
                </c:pt>
              </c:numCache>
            </c:numRef>
          </c:val>
          <c:extLst xmlns:c16r2="http://schemas.microsoft.com/office/drawing/2015/06/chart">
            <c:ext xmlns:c16="http://schemas.microsoft.com/office/drawing/2014/chart" uri="{C3380CC4-5D6E-409C-BE32-E72D297353CC}">
              <c16:uniqueId val="{00000003-EF42-4D39-8046-A3C359DE4260}"/>
            </c:ext>
          </c:extLst>
        </c:ser>
        <c:dLbls>
          <c:showLegendKey val="0"/>
          <c:showVal val="0"/>
          <c:showCatName val="0"/>
          <c:showSerName val="0"/>
          <c:showPercent val="0"/>
          <c:showBubbleSize val="0"/>
        </c:dLbls>
        <c:gapWidth val="150"/>
        <c:overlap val="100"/>
        <c:axId val="60352000"/>
        <c:axId val="60353536"/>
      </c:barChart>
      <c:lineChart>
        <c:grouping val="standard"/>
        <c:varyColors val="0"/>
        <c:ser>
          <c:idx val="5"/>
          <c:order val="0"/>
          <c:tx>
            <c:strRef>
              <c:f>'Figure 2.17'!$C$30</c:f>
              <c:strCache>
                <c:ptCount val="1"/>
                <c:pt idx="0">
                  <c:v>GDP</c:v>
                </c:pt>
              </c:strCache>
            </c:strRef>
          </c:tx>
          <c:spPr>
            <a:ln w="25400">
              <a:solidFill>
                <a:schemeClr val="tx1"/>
              </a:solidFill>
            </a:ln>
          </c:spPr>
          <c:marker>
            <c:symbol val="none"/>
          </c:marker>
          <c:dPt>
            <c:idx val="8"/>
            <c:marker>
              <c:symbol val="diamond"/>
              <c:size val="8"/>
              <c:spPr>
                <a:solidFill>
                  <a:schemeClr val="accent5"/>
                </a:solidFill>
                <a:ln>
                  <a:solidFill>
                    <a:srgbClr val="3AAB9E"/>
                  </a:solidFill>
                </a:ln>
              </c:spPr>
            </c:marker>
            <c:bubble3D val="0"/>
            <c:extLst xmlns:c16r2="http://schemas.microsoft.com/office/drawing/2015/06/chart">
              <c:ext xmlns:c16="http://schemas.microsoft.com/office/drawing/2014/chart" uri="{C3380CC4-5D6E-409C-BE32-E72D297353CC}">
                <c16:uniqueId val="{00000004-EF42-4D39-8046-A3C359DE4260}"/>
              </c:ext>
            </c:extLst>
          </c:dPt>
          <c:dPt>
            <c:idx val="9"/>
            <c:marker>
              <c:symbol val="diamond"/>
              <c:size val="10"/>
              <c:spPr>
                <a:solidFill>
                  <a:schemeClr val="tx1"/>
                </a:solidFill>
                <a:ln>
                  <a:noFill/>
                </a:ln>
              </c:spPr>
            </c:marker>
            <c:bubble3D val="0"/>
            <c:extLst xmlns:c16r2="http://schemas.microsoft.com/office/drawing/2015/06/chart">
              <c:ext xmlns:c16="http://schemas.microsoft.com/office/drawing/2014/chart" uri="{C3380CC4-5D6E-409C-BE32-E72D297353CC}">
                <c16:uniqueId val="{00000001-ADB0-4B7E-AC6C-239E8C4FAFA9}"/>
              </c:ext>
            </c:extLst>
          </c:dPt>
          <c:cat>
            <c:strRef>
              <c:f>'Figure 2.17'!$B$31:$B$40</c:f>
              <c:strCache>
                <c:ptCount val="10"/>
                <c:pt idx="0">
                  <c:v>2016-17</c:v>
                </c:pt>
                <c:pt idx="1">
                  <c:v>2017-18</c:v>
                </c:pt>
                <c:pt idx="2">
                  <c:v>2018-19</c:v>
                </c:pt>
                <c:pt idx="3">
                  <c:v>2019-20</c:v>
                </c:pt>
                <c:pt idx="4">
                  <c:v>2020-21</c:v>
                </c:pt>
                <c:pt idx="5">
                  <c:v>2021-22</c:v>
                </c:pt>
                <c:pt idx="6">
                  <c:v>2022-23</c:v>
                </c:pt>
                <c:pt idx="7">
                  <c:v>2023-24</c:v>
                </c:pt>
                <c:pt idx="9">
                  <c:v>Historic average</c:v>
                </c:pt>
              </c:strCache>
            </c:strRef>
          </c:cat>
          <c:val>
            <c:numRef>
              <c:f>'Figure 2.17'!$C$31:$C$40</c:f>
              <c:numCache>
                <c:formatCode>0.0</c:formatCode>
                <c:ptCount val="10"/>
                <c:pt idx="0">
                  <c:v>0.25253841701888802</c:v>
                </c:pt>
                <c:pt idx="1">
                  <c:v>0.74703443805930203</c:v>
                </c:pt>
                <c:pt idx="2">
                  <c:v>0.75403033812331299</c:v>
                </c:pt>
                <c:pt idx="3">
                  <c:v>0.8262257302039</c:v>
                </c:pt>
                <c:pt idx="4">
                  <c:v>0.88419832166572998</c:v>
                </c:pt>
                <c:pt idx="5">
                  <c:v>0.89123433934621399</c:v>
                </c:pt>
                <c:pt idx="6">
                  <c:v>0.90775213982705605</c:v>
                </c:pt>
                <c:pt idx="7">
                  <c:v>0.91860116968318595</c:v>
                </c:pt>
                <c:pt idx="9">
                  <c:v>1.49857467315254</c:v>
                </c:pt>
              </c:numCache>
            </c:numRef>
          </c:val>
          <c:smooth val="0"/>
          <c:extLst xmlns:c16r2="http://schemas.microsoft.com/office/drawing/2015/06/chart">
            <c:ext xmlns:c16="http://schemas.microsoft.com/office/drawing/2014/chart" uri="{C3380CC4-5D6E-409C-BE32-E72D297353CC}">
              <c16:uniqueId val="{00000005-EF42-4D39-8046-A3C359DE4260}"/>
            </c:ext>
          </c:extLst>
        </c:ser>
        <c:dLbls>
          <c:showLegendKey val="0"/>
          <c:showVal val="0"/>
          <c:showCatName val="0"/>
          <c:showSerName val="0"/>
          <c:showPercent val="0"/>
          <c:showBubbleSize val="0"/>
        </c:dLbls>
        <c:marker val="1"/>
        <c:smooth val="0"/>
        <c:axId val="60352000"/>
        <c:axId val="60353536"/>
      </c:lineChart>
      <c:catAx>
        <c:axId val="60352000"/>
        <c:scaling>
          <c:orientation val="minMax"/>
        </c:scaling>
        <c:delete val="0"/>
        <c:axPos val="b"/>
        <c:numFmt formatCode="General" sourceLinked="1"/>
        <c:majorTickMark val="out"/>
        <c:minorTickMark val="none"/>
        <c:tickLblPos val="low"/>
        <c:crossAx val="60353536"/>
        <c:crosses val="autoZero"/>
        <c:auto val="1"/>
        <c:lblAlgn val="ctr"/>
        <c:lblOffset val="100"/>
        <c:noMultiLvlLbl val="0"/>
      </c:catAx>
      <c:valAx>
        <c:axId val="60353536"/>
        <c:scaling>
          <c:orientation val="minMax"/>
        </c:scaling>
        <c:delete val="0"/>
        <c:axPos val="l"/>
        <c:majorGridlines>
          <c:spPr>
            <a:ln>
              <a:solidFill>
                <a:srgbClr val="BEBEBE"/>
              </a:solidFill>
            </a:ln>
          </c:spPr>
        </c:majorGridlines>
        <c:numFmt formatCode="0.0" sourceLinked="1"/>
        <c:majorTickMark val="out"/>
        <c:minorTickMark val="none"/>
        <c:tickLblPos val="nextTo"/>
        <c:crossAx val="60352000"/>
        <c:crosses val="autoZero"/>
        <c:crossBetween val="between"/>
      </c:valAx>
    </c:plotArea>
    <c:legend>
      <c:legendPos val="b"/>
      <c:layout>
        <c:manualLayout>
          <c:xMode val="edge"/>
          <c:yMode val="edge"/>
          <c:x val="7.0380290054983988E-2"/>
          <c:y val="0.89557801916939328"/>
          <c:w val="0.89556968422425454"/>
          <c:h val="8.9977246988597881E-2"/>
        </c:manualLayout>
      </c:layout>
      <c:overlay val="0"/>
    </c:legend>
    <c:plotVisOnly val="1"/>
    <c:dispBlanksAs val="gap"/>
    <c:showDLblsOverMax val="0"/>
  </c:chart>
  <c:spPr>
    <a:ln>
      <a:noFill/>
    </a:ln>
  </c:spPr>
  <c:txPr>
    <a:bodyPr/>
    <a:lstStyle/>
    <a:p>
      <a:pPr>
        <a:defRPr>
          <a:latin typeface="Helvetica" pitchFamily="2" charset="0"/>
        </a:defRPr>
      </a:pPr>
      <a:endParaRPr lang="en-US"/>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736351706036747"/>
          <c:y val="6.0659813356663747E-2"/>
          <c:w val="0.86208092738407704"/>
          <c:h val="0.610840123245464"/>
        </c:manualLayout>
      </c:layout>
      <c:lineChart>
        <c:grouping val="standard"/>
        <c:varyColors val="0"/>
        <c:ser>
          <c:idx val="0"/>
          <c:order val="0"/>
          <c:tx>
            <c:v>GDP growth (Scotland)</c:v>
          </c:tx>
          <c:spPr>
            <a:ln w="28575">
              <a:solidFill>
                <a:srgbClr val="66CBC0"/>
              </a:solidFill>
            </a:ln>
          </c:spPr>
          <c:marker>
            <c:symbol val="none"/>
          </c:marker>
          <c:cat>
            <c:strRef>
              <c:f>'Figure 2.18'!$B$32:$B$40</c:f>
              <c:strCache>
                <c:ptCount val="9"/>
                <c:pt idx="0">
                  <c:v>2015-16</c:v>
                </c:pt>
                <c:pt idx="1">
                  <c:v>2016-17</c:v>
                </c:pt>
                <c:pt idx="2">
                  <c:v>2017-18</c:v>
                </c:pt>
                <c:pt idx="3">
                  <c:v>2018-19</c:v>
                </c:pt>
                <c:pt idx="4">
                  <c:v>2019-20</c:v>
                </c:pt>
                <c:pt idx="5">
                  <c:v>2020-21</c:v>
                </c:pt>
                <c:pt idx="6">
                  <c:v>2021-22</c:v>
                </c:pt>
                <c:pt idx="7">
                  <c:v>2022-23</c:v>
                </c:pt>
                <c:pt idx="8">
                  <c:v>2023-24</c:v>
                </c:pt>
              </c:strCache>
            </c:strRef>
          </c:cat>
          <c:val>
            <c:numRef>
              <c:f>'Figure 2.18'!$C$32:$C$40</c:f>
              <c:numCache>
                <c:formatCode>0.0</c:formatCode>
                <c:ptCount val="9"/>
                <c:pt idx="0">
                  <c:v>1.3226132217982078</c:v>
                </c:pt>
                <c:pt idx="1">
                  <c:v>0.25253841701888824</c:v>
                </c:pt>
                <c:pt idx="2">
                  <c:v>0.74703443805930192</c:v>
                </c:pt>
                <c:pt idx="3">
                  <c:v>0.75403033812331266</c:v>
                </c:pt>
                <c:pt idx="4">
                  <c:v>0.8262257302039</c:v>
                </c:pt>
                <c:pt idx="5">
                  <c:v>0.88419832166573009</c:v>
                </c:pt>
                <c:pt idx="6">
                  <c:v>0.8912343393462141</c:v>
                </c:pt>
                <c:pt idx="7">
                  <c:v>0.90775213982705605</c:v>
                </c:pt>
                <c:pt idx="8">
                  <c:v>0.91860116968318639</c:v>
                </c:pt>
              </c:numCache>
            </c:numRef>
          </c:val>
          <c:smooth val="0"/>
          <c:extLst xmlns:c16r2="http://schemas.microsoft.com/office/drawing/2015/06/chart">
            <c:ext xmlns:c16="http://schemas.microsoft.com/office/drawing/2014/chart" uri="{C3380CC4-5D6E-409C-BE32-E72D297353CC}">
              <c16:uniqueId val="{00000000-66AD-4317-A591-D31DDB338660}"/>
            </c:ext>
          </c:extLst>
        </c:ser>
        <c:ser>
          <c:idx val="2"/>
          <c:order val="1"/>
          <c:tx>
            <c:v>GDP growth (UK)</c:v>
          </c:tx>
          <c:spPr>
            <a:ln w="28575">
              <a:solidFill>
                <a:srgbClr val="FFA400"/>
              </a:solidFill>
            </a:ln>
          </c:spPr>
          <c:marker>
            <c:symbol val="none"/>
          </c:marker>
          <c:cat>
            <c:strRef>
              <c:f>'Figure 2.18'!$B$32:$B$40</c:f>
              <c:strCache>
                <c:ptCount val="9"/>
                <c:pt idx="0">
                  <c:v>2015-16</c:v>
                </c:pt>
                <c:pt idx="1">
                  <c:v>2016-17</c:v>
                </c:pt>
                <c:pt idx="2">
                  <c:v>2017-18</c:v>
                </c:pt>
                <c:pt idx="3">
                  <c:v>2018-19</c:v>
                </c:pt>
                <c:pt idx="4">
                  <c:v>2019-20</c:v>
                </c:pt>
                <c:pt idx="5">
                  <c:v>2020-21</c:v>
                </c:pt>
                <c:pt idx="6">
                  <c:v>2021-22</c:v>
                </c:pt>
                <c:pt idx="7">
                  <c:v>2022-23</c:v>
                </c:pt>
                <c:pt idx="8">
                  <c:v>2023-24</c:v>
                </c:pt>
              </c:strCache>
            </c:strRef>
          </c:cat>
          <c:val>
            <c:numRef>
              <c:f>'Figure 2.18'!$F$32:$F$40</c:f>
              <c:numCache>
                <c:formatCode>0.0</c:formatCode>
                <c:ptCount val="9"/>
                <c:pt idx="0">
                  <c:v>2.1462295124319519</c:v>
                </c:pt>
                <c:pt idx="1">
                  <c:v>1.9524383612458784</c:v>
                </c:pt>
                <c:pt idx="2">
                  <c:v>1.6305091157128304</c:v>
                </c:pt>
                <c:pt idx="3">
                  <c:v>1.4618335904824642</c:v>
                </c:pt>
                <c:pt idx="4">
                  <c:v>1.2488356367762909</c:v>
                </c:pt>
                <c:pt idx="5">
                  <c:v>1.3065448986594008</c:v>
                </c:pt>
                <c:pt idx="6">
                  <c:v>1.3830854337793852</c:v>
                </c:pt>
                <c:pt idx="7">
                  <c:v>1.4582628663213137</c:v>
                </c:pt>
              </c:numCache>
            </c:numRef>
          </c:val>
          <c:smooth val="0"/>
          <c:extLst xmlns:c16r2="http://schemas.microsoft.com/office/drawing/2015/06/chart">
            <c:ext xmlns:c16="http://schemas.microsoft.com/office/drawing/2014/chart" uri="{C3380CC4-5D6E-409C-BE32-E72D297353CC}">
              <c16:uniqueId val="{00000002-66AD-4317-A591-D31DDB338660}"/>
            </c:ext>
          </c:extLst>
        </c:ser>
        <c:ser>
          <c:idx val="1"/>
          <c:order val="2"/>
          <c:tx>
            <c:v>GDP per person growth (Scotland)</c:v>
          </c:tx>
          <c:spPr>
            <a:ln w="28575">
              <a:solidFill>
                <a:srgbClr val="66CBC0"/>
              </a:solidFill>
              <a:prstDash val="dash"/>
            </a:ln>
          </c:spPr>
          <c:marker>
            <c:symbol val="none"/>
          </c:marker>
          <c:cat>
            <c:strRef>
              <c:f>'Figure 2.18'!$B$32:$B$40</c:f>
              <c:strCache>
                <c:ptCount val="9"/>
                <c:pt idx="0">
                  <c:v>2015-16</c:v>
                </c:pt>
                <c:pt idx="1">
                  <c:v>2016-17</c:v>
                </c:pt>
                <c:pt idx="2">
                  <c:v>2017-18</c:v>
                </c:pt>
                <c:pt idx="3">
                  <c:v>2018-19</c:v>
                </c:pt>
                <c:pt idx="4">
                  <c:v>2019-20</c:v>
                </c:pt>
                <c:pt idx="5">
                  <c:v>2020-21</c:v>
                </c:pt>
                <c:pt idx="6">
                  <c:v>2021-22</c:v>
                </c:pt>
                <c:pt idx="7">
                  <c:v>2022-23</c:v>
                </c:pt>
                <c:pt idx="8">
                  <c:v>2023-24</c:v>
                </c:pt>
              </c:strCache>
            </c:strRef>
          </c:cat>
          <c:val>
            <c:numRef>
              <c:f>'Figure 2.18'!$D$32:$D$40</c:f>
              <c:numCache>
                <c:formatCode>0.0</c:formatCode>
                <c:ptCount val="9"/>
                <c:pt idx="0">
                  <c:v>0.84353410026087872</c:v>
                </c:pt>
                <c:pt idx="1">
                  <c:v>-0.2348707354986268</c:v>
                </c:pt>
                <c:pt idx="2">
                  <c:v>0.30894091222803954</c:v>
                </c:pt>
                <c:pt idx="3">
                  <c:v>0.36990076549070494</c:v>
                </c:pt>
                <c:pt idx="4">
                  <c:v>0.49277378787282444</c:v>
                </c:pt>
                <c:pt idx="5">
                  <c:v>0.59302885941072692</c:v>
                </c:pt>
                <c:pt idx="6">
                  <c:v>0.638488830183781</c:v>
                </c:pt>
                <c:pt idx="7">
                  <c:v>0.68621141513391937</c:v>
                </c:pt>
                <c:pt idx="8">
                  <c:v>0.71584262614245997</c:v>
                </c:pt>
              </c:numCache>
            </c:numRef>
          </c:val>
          <c:smooth val="0"/>
          <c:extLst xmlns:c16r2="http://schemas.microsoft.com/office/drawing/2015/06/chart">
            <c:ext xmlns:c16="http://schemas.microsoft.com/office/drawing/2014/chart" uri="{C3380CC4-5D6E-409C-BE32-E72D297353CC}">
              <c16:uniqueId val="{00000001-66AD-4317-A591-D31DDB338660}"/>
            </c:ext>
          </c:extLst>
        </c:ser>
        <c:ser>
          <c:idx val="3"/>
          <c:order val="3"/>
          <c:tx>
            <c:v>GDP per person growth (UK)</c:v>
          </c:tx>
          <c:spPr>
            <a:ln w="28575">
              <a:solidFill>
                <a:srgbClr val="FFA400"/>
              </a:solidFill>
              <a:prstDash val="dash"/>
            </a:ln>
          </c:spPr>
          <c:marker>
            <c:symbol val="none"/>
          </c:marker>
          <c:cat>
            <c:strRef>
              <c:f>'Figure 2.18'!$B$32:$B$40</c:f>
              <c:strCache>
                <c:ptCount val="9"/>
                <c:pt idx="0">
                  <c:v>2015-16</c:v>
                </c:pt>
                <c:pt idx="1">
                  <c:v>2016-17</c:v>
                </c:pt>
                <c:pt idx="2">
                  <c:v>2017-18</c:v>
                </c:pt>
                <c:pt idx="3">
                  <c:v>2018-19</c:v>
                </c:pt>
                <c:pt idx="4">
                  <c:v>2019-20</c:v>
                </c:pt>
                <c:pt idx="5">
                  <c:v>2020-21</c:v>
                </c:pt>
                <c:pt idx="6">
                  <c:v>2021-22</c:v>
                </c:pt>
                <c:pt idx="7">
                  <c:v>2022-23</c:v>
                </c:pt>
                <c:pt idx="8">
                  <c:v>2023-24</c:v>
                </c:pt>
              </c:strCache>
            </c:strRef>
          </c:cat>
          <c:val>
            <c:numRef>
              <c:f>'Figure 2.18'!$G$32:$G$40</c:f>
              <c:numCache>
                <c:formatCode>0.0</c:formatCode>
                <c:ptCount val="9"/>
                <c:pt idx="0">
                  <c:v>1.3511665715236543</c:v>
                </c:pt>
                <c:pt idx="1">
                  <c:v>1.1750063754746298</c:v>
                </c:pt>
                <c:pt idx="2">
                  <c:v>1.0053683445824246</c:v>
                </c:pt>
                <c:pt idx="3">
                  <c:v>0.83803672161748555</c:v>
                </c:pt>
                <c:pt idx="4">
                  <c:v>0.65009698366447211</c:v>
                </c:pt>
                <c:pt idx="5">
                  <c:v>0.73886440156112343</c:v>
                </c:pt>
                <c:pt idx="6">
                  <c:v>0.85104364360224505</c:v>
                </c:pt>
                <c:pt idx="7">
                  <c:v>0.95349695091497821</c:v>
                </c:pt>
              </c:numCache>
            </c:numRef>
          </c:val>
          <c:smooth val="0"/>
          <c:extLst xmlns:c16r2="http://schemas.microsoft.com/office/drawing/2015/06/chart">
            <c:ext xmlns:c16="http://schemas.microsoft.com/office/drawing/2014/chart" uri="{C3380CC4-5D6E-409C-BE32-E72D297353CC}">
              <c16:uniqueId val="{00000003-66AD-4317-A591-D31DDB338660}"/>
            </c:ext>
          </c:extLst>
        </c:ser>
        <c:ser>
          <c:idx val="4"/>
          <c:order val="4"/>
          <c:tx>
            <c:v>GDP per person growth 16-64 (Scotland)</c:v>
          </c:tx>
          <c:spPr>
            <a:ln>
              <a:solidFill>
                <a:srgbClr val="66CBC0"/>
              </a:solidFill>
              <a:prstDash val="sysDot"/>
            </a:ln>
          </c:spPr>
          <c:marker>
            <c:symbol val="none"/>
          </c:marker>
          <c:val>
            <c:numRef>
              <c:f>'Figure 2.18'!$E$32:$E$40</c:f>
              <c:numCache>
                <c:formatCode>0.0</c:formatCode>
                <c:ptCount val="9"/>
                <c:pt idx="0">
                  <c:v>1.0989866669477877</c:v>
                </c:pt>
                <c:pt idx="1">
                  <c:v>3.184246320153683E-3</c:v>
                </c:pt>
                <c:pt idx="2">
                  <c:v>0.59950737087579586</c:v>
                </c:pt>
                <c:pt idx="3">
                  <c:v>0.7366056364983109</c:v>
                </c:pt>
                <c:pt idx="4">
                  <c:v>0.9052330907167061</c:v>
                </c:pt>
                <c:pt idx="5">
                  <c:v>1.0236865769595482</c:v>
                </c:pt>
                <c:pt idx="6">
                  <c:v>1.0887988950514682</c:v>
                </c:pt>
                <c:pt idx="7">
                  <c:v>1.1534534377450001</c:v>
                </c:pt>
                <c:pt idx="8">
                  <c:v>1.1839572651374697</c:v>
                </c:pt>
              </c:numCache>
            </c:numRef>
          </c:val>
          <c:smooth val="0"/>
          <c:extLst xmlns:c16r2="http://schemas.microsoft.com/office/drawing/2015/06/chart">
            <c:ext xmlns:c16="http://schemas.microsoft.com/office/drawing/2014/chart" uri="{C3380CC4-5D6E-409C-BE32-E72D297353CC}">
              <c16:uniqueId val="{00000000-7D26-47A1-A7CF-FF2F9C5CF5D4}"/>
            </c:ext>
          </c:extLst>
        </c:ser>
        <c:ser>
          <c:idx val="5"/>
          <c:order val="5"/>
          <c:tx>
            <c:v>GDP per person growth 16-64 (UK)</c:v>
          </c:tx>
          <c:spPr>
            <a:ln>
              <a:solidFill>
                <a:srgbClr val="FFA400"/>
              </a:solidFill>
              <a:prstDash val="sysDot"/>
            </a:ln>
          </c:spPr>
          <c:marker>
            <c:symbol val="none"/>
          </c:marker>
          <c:val>
            <c:numRef>
              <c:f>'Figure 2.18'!$H$32:$H$40</c:f>
              <c:numCache>
                <c:formatCode>0.0</c:formatCode>
                <c:ptCount val="9"/>
                <c:pt idx="0">
                  <c:v>1.8569229094349549</c:v>
                </c:pt>
                <c:pt idx="1">
                  <c:v>1.6636806288230721</c:v>
                </c:pt>
                <c:pt idx="2">
                  <c:v>1.3426631766755737</c:v>
                </c:pt>
                <c:pt idx="3">
                  <c:v>1.2738530021130012</c:v>
                </c:pt>
                <c:pt idx="4">
                  <c:v>1.0583406838456932</c:v>
                </c:pt>
                <c:pt idx="5">
                  <c:v>1.0685262253391503</c:v>
                </c:pt>
                <c:pt idx="6">
                  <c:v>1.1998241861322256</c:v>
                </c:pt>
                <c:pt idx="7">
                  <c:v>1.275799947164824</c:v>
                </c:pt>
              </c:numCache>
            </c:numRef>
          </c:val>
          <c:smooth val="0"/>
          <c:extLst xmlns:c16r2="http://schemas.microsoft.com/office/drawing/2015/06/chart">
            <c:ext xmlns:c16="http://schemas.microsoft.com/office/drawing/2014/chart" uri="{C3380CC4-5D6E-409C-BE32-E72D297353CC}">
              <c16:uniqueId val="{00000001-7D26-47A1-A7CF-FF2F9C5CF5D4}"/>
            </c:ext>
          </c:extLst>
        </c:ser>
        <c:dLbls>
          <c:showLegendKey val="0"/>
          <c:showVal val="0"/>
          <c:showCatName val="0"/>
          <c:showSerName val="0"/>
          <c:showPercent val="0"/>
          <c:showBubbleSize val="0"/>
        </c:dLbls>
        <c:marker val="1"/>
        <c:smooth val="0"/>
        <c:axId val="89581056"/>
        <c:axId val="89582592"/>
      </c:lineChart>
      <c:catAx>
        <c:axId val="89581056"/>
        <c:scaling>
          <c:orientation val="minMax"/>
        </c:scaling>
        <c:delete val="0"/>
        <c:axPos val="b"/>
        <c:numFmt formatCode="General" sourceLinked="0"/>
        <c:majorTickMark val="out"/>
        <c:minorTickMark val="none"/>
        <c:tickLblPos val="low"/>
        <c:crossAx val="89582592"/>
        <c:crosses val="autoZero"/>
        <c:auto val="1"/>
        <c:lblAlgn val="ctr"/>
        <c:lblOffset val="100"/>
        <c:noMultiLvlLbl val="0"/>
      </c:catAx>
      <c:valAx>
        <c:axId val="89582592"/>
        <c:scaling>
          <c:orientation val="minMax"/>
        </c:scaling>
        <c:delete val="0"/>
        <c:axPos val="l"/>
        <c:majorGridlines/>
        <c:numFmt formatCode="0.0" sourceLinked="1"/>
        <c:majorTickMark val="out"/>
        <c:minorTickMark val="none"/>
        <c:tickLblPos val="nextTo"/>
        <c:crossAx val="89581056"/>
        <c:crosses val="autoZero"/>
        <c:crossBetween val="between"/>
      </c:valAx>
    </c:plotArea>
    <c:legend>
      <c:legendPos val="b"/>
      <c:layout>
        <c:manualLayout>
          <c:xMode val="edge"/>
          <c:yMode val="edge"/>
          <c:x val="1.2651267428780704E-2"/>
          <c:y val="0.79403035490128948"/>
          <c:w val="0.97920178052067819"/>
          <c:h val="0.19437544220015976"/>
        </c:manualLayout>
      </c:layout>
      <c:overlay val="1"/>
    </c:legend>
    <c:plotVisOnly val="1"/>
    <c:dispBlanksAs val="gap"/>
    <c:showDLblsOverMax val="0"/>
  </c:chart>
  <c:spPr>
    <a:ln>
      <a:noFill/>
    </a:ln>
  </c:spPr>
  <c:txPr>
    <a:bodyPr/>
    <a:lstStyle/>
    <a:p>
      <a:pPr>
        <a:defRPr>
          <a:latin typeface="Helvetica" pitchFamily="2" charset="0"/>
        </a:defRPr>
      </a:pPr>
      <a:endParaRPr lang="en-US"/>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Actual GDP</c:v>
          </c:tx>
          <c:spPr>
            <a:ln w="28575">
              <a:solidFill>
                <a:schemeClr val="accent5"/>
              </a:solidFill>
            </a:ln>
          </c:spPr>
          <c:marker>
            <c:symbol val="none"/>
          </c:marker>
          <c:cat>
            <c:strRef>
              <c:f>'Figure 2.19'!$B$24:$B$42</c:f>
              <c:strCache>
                <c:ptCount val="19"/>
                <c:pt idx="0">
                  <c:v>2005-06</c:v>
                </c:pt>
                <c:pt idx="1">
                  <c:v>2006-07</c:v>
                </c:pt>
                <c:pt idx="2">
                  <c:v>2007-08</c:v>
                </c:pt>
                <c:pt idx="3">
                  <c:v>2008-09</c:v>
                </c:pt>
                <c:pt idx="4">
                  <c:v>2009-10</c:v>
                </c:pt>
                <c:pt idx="5">
                  <c:v>2010-11</c:v>
                </c:pt>
                <c:pt idx="6">
                  <c:v>2011-12</c:v>
                </c:pt>
                <c:pt idx="7">
                  <c:v>2012-13</c:v>
                </c:pt>
                <c:pt idx="8">
                  <c:v>2013-14</c:v>
                </c:pt>
                <c:pt idx="9">
                  <c:v>2014-15</c:v>
                </c:pt>
                <c:pt idx="10">
                  <c:v>2015-16</c:v>
                </c:pt>
                <c:pt idx="11">
                  <c:v>2016-17</c:v>
                </c:pt>
                <c:pt idx="12">
                  <c:v>2017-18</c:v>
                </c:pt>
                <c:pt idx="13">
                  <c:v>2018-19</c:v>
                </c:pt>
                <c:pt idx="14">
                  <c:v>2019-20</c:v>
                </c:pt>
                <c:pt idx="15">
                  <c:v>2020-21</c:v>
                </c:pt>
                <c:pt idx="16">
                  <c:v>2021-22</c:v>
                </c:pt>
                <c:pt idx="17">
                  <c:v>2022-23</c:v>
                </c:pt>
                <c:pt idx="18">
                  <c:v>2023-24</c:v>
                </c:pt>
              </c:strCache>
            </c:strRef>
          </c:cat>
          <c:val>
            <c:numRef>
              <c:f>'Figure 2.19'!$C$24:$C$42</c:f>
              <c:numCache>
                <c:formatCode>#,##0</c:formatCode>
                <c:ptCount val="19"/>
                <c:pt idx="0">
                  <c:v>133037.35939999999</c:v>
                </c:pt>
                <c:pt idx="1">
                  <c:v>136941.77729999999</c:v>
                </c:pt>
                <c:pt idx="2">
                  <c:v>136954.4883</c:v>
                </c:pt>
                <c:pt idx="3">
                  <c:v>136010.23440000002</c:v>
                </c:pt>
                <c:pt idx="4">
                  <c:v>133531.40229999999</c:v>
                </c:pt>
                <c:pt idx="5">
                  <c:v>134995.4571</c:v>
                </c:pt>
                <c:pt idx="6">
                  <c:v>135940.37109999999</c:v>
                </c:pt>
                <c:pt idx="7">
                  <c:v>136238.68359999999</c:v>
                </c:pt>
                <c:pt idx="8">
                  <c:v>139122.13279999999</c:v>
                </c:pt>
                <c:pt idx="9">
                  <c:v>143180.08990000002</c:v>
                </c:pt>
                <c:pt idx="10">
                  <c:v>145073.80869999999</c:v>
                </c:pt>
                <c:pt idx="11">
                  <c:v>145440.1758</c:v>
                </c:pt>
                <c:pt idx="12">
                  <c:v>146526.66399999999</c:v>
                </c:pt>
              </c:numCache>
            </c:numRef>
          </c:val>
          <c:smooth val="0"/>
          <c:extLst xmlns:c16r2="http://schemas.microsoft.com/office/drawing/2015/06/chart">
            <c:ext xmlns:c16="http://schemas.microsoft.com/office/drawing/2014/chart" uri="{C3380CC4-5D6E-409C-BE32-E72D297353CC}">
              <c16:uniqueId val="{00000000-43FD-4707-86E7-DF271A3F0EAA}"/>
            </c:ext>
          </c:extLst>
        </c:ser>
        <c:ser>
          <c:idx val="1"/>
          <c:order val="1"/>
          <c:tx>
            <c:v>Potential output</c:v>
          </c:tx>
          <c:spPr>
            <a:ln w="28575">
              <a:solidFill>
                <a:schemeClr val="accent1"/>
              </a:solidFill>
            </a:ln>
          </c:spPr>
          <c:marker>
            <c:symbol val="none"/>
          </c:marker>
          <c:cat>
            <c:strRef>
              <c:f>'Figure 2.19'!$B$24:$B$42</c:f>
              <c:strCache>
                <c:ptCount val="19"/>
                <c:pt idx="0">
                  <c:v>2005-06</c:v>
                </c:pt>
                <c:pt idx="1">
                  <c:v>2006-07</c:v>
                </c:pt>
                <c:pt idx="2">
                  <c:v>2007-08</c:v>
                </c:pt>
                <c:pt idx="3">
                  <c:v>2008-09</c:v>
                </c:pt>
                <c:pt idx="4">
                  <c:v>2009-10</c:v>
                </c:pt>
                <c:pt idx="5">
                  <c:v>2010-11</c:v>
                </c:pt>
                <c:pt idx="6">
                  <c:v>2011-12</c:v>
                </c:pt>
                <c:pt idx="7">
                  <c:v>2012-13</c:v>
                </c:pt>
                <c:pt idx="8">
                  <c:v>2013-14</c:v>
                </c:pt>
                <c:pt idx="9">
                  <c:v>2014-15</c:v>
                </c:pt>
                <c:pt idx="10">
                  <c:v>2015-16</c:v>
                </c:pt>
                <c:pt idx="11">
                  <c:v>2016-17</c:v>
                </c:pt>
                <c:pt idx="12">
                  <c:v>2017-18</c:v>
                </c:pt>
                <c:pt idx="13">
                  <c:v>2018-19</c:v>
                </c:pt>
                <c:pt idx="14">
                  <c:v>2019-20</c:v>
                </c:pt>
                <c:pt idx="15">
                  <c:v>2020-21</c:v>
                </c:pt>
                <c:pt idx="16">
                  <c:v>2021-22</c:v>
                </c:pt>
                <c:pt idx="17">
                  <c:v>2022-23</c:v>
                </c:pt>
                <c:pt idx="18">
                  <c:v>2023-24</c:v>
                </c:pt>
              </c:strCache>
            </c:strRef>
          </c:cat>
          <c:val>
            <c:numRef>
              <c:f>'Figure 2.19'!$D$24:$D$42</c:f>
              <c:numCache>
                <c:formatCode>#,##0</c:formatCode>
                <c:ptCount val="19"/>
                <c:pt idx="0">
                  <c:v>132761.38670000003</c:v>
                </c:pt>
                <c:pt idx="1">
                  <c:v>134846.78899999999</c:v>
                </c:pt>
                <c:pt idx="2">
                  <c:v>136506.54680000001</c:v>
                </c:pt>
                <c:pt idx="3">
                  <c:v>137652.43359999999</c:v>
                </c:pt>
                <c:pt idx="4">
                  <c:v>138482.53519999998</c:v>
                </c:pt>
                <c:pt idx="5">
                  <c:v>139660.10550000001</c:v>
                </c:pt>
                <c:pt idx="6">
                  <c:v>140724.1563</c:v>
                </c:pt>
                <c:pt idx="7">
                  <c:v>141525.5117</c:v>
                </c:pt>
                <c:pt idx="8">
                  <c:v>142356.4688</c:v>
                </c:pt>
                <c:pt idx="9">
                  <c:v>143361.9687</c:v>
                </c:pt>
                <c:pt idx="10">
                  <c:v>144805.49600000001</c:v>
                </c:pt>
                <c:pt idx="11">
                  <c:v>145133.46879999997</c:v>
                </c:pt>
                <c:pt idx="12">
                  <c:v>145549.63280000002</c:v>
                </c:pt>
              </c:numCache>
            </c:numRef>
          </c:val>
          <c:smooth val="0"/>
          <c:extLst xmlns:c16r2="http://schemas.microsoft.com/office/drawing/2015/06/chart">
            <c:ext xmlns:c16="http://schemas.microsoft.com/office/drawing/2014/chart" uri="{C3380CC4-5D6E-409C-BE32-E72D297353CC}">
              <c16:uniqueId val="{00000001-43FD-4707-86E7-DF271A3F0EAA}"/>
            </c:ext>
          </c:extLst>
        </c:ser>
        <c:ser>
          <c:idx val="2"/>
          <c:order val="2"/>
          <c:spPr>
            <a:ln w="28575">
              <a:solidFill>
                <a:schemeClr val="accent5"/>
              </a:solidFill>
              <a:prstDash val="dash"/>
            </a:ln>
          </c:spPr>
          <c:marker>
            <c:symbol val="none"/>
          </c:marker>
          <c:cat>
            <c:strRef>
              <c:f>'Figure 2.19'!$B$24:$B$42</c:f>
              <c:strCache>
                <c:ptCount val="19"/>
                <c:pt idx="0">
                  <c:v>2005-06</c:v>
                </c:pt>
                <c:pt idx="1">
                  <c:v>2006-07</c:v>
                </c:pt>
                <c:pt idx="2">
                  <c:v>2007-08</c:v>
                </c:pt>
                <c:pt idx="3">
                  <c:v>2008-09</c:v>
                </c:pt>
                <c:pt idx="4">
                  <c:v>2009-10</c:v>
                </c:pt>
                <c:pt idx="5">
                  <c:v>2010-11</c:v>
                </c:pt>
                <c:pt idx="6">
                  <c:v>2011-12</c:v>
                </c:pt>
                <c:pt idx="7">
                  <c:v>2012-13</c:v>
                </c:pt>
                <c:pt idx="8">
                  <c:v>2013-14</c:v>
                </c:pt>
                <c:pt idx="9">
                  <c:v>2014-15</c:v>
                </c:pt>
                <c:pt idx="10">
                  <c:v>2015-16</c:v>
                </c:pt>
                <c:pt idx="11">
                  <c:v>2016-17</c:v>
                </c:pt>
                <c:pt idx="12">
                  <c:v>2017-18</c:v>
                </c:pt>
                <c:pt idx="13">
                  <c:v>2018-19</c:v>
                </c:pt>
                <c:pt idx="14">
                  <c:v>2019-20</c:v>
                </c:pt>
                <c:pt idx="15">
                  <c:v>2020-21</c:v>
                </c:pt>
                <c:pt idx="16">
                  <c:v>2021-22</c:v>
                </c:pt>
                <c:pt idx="17">
                  <c:v>2022-23</c:v>
                </c:pt>
                <c:pt idx="18">
                  <c:v>2023-24</c:v>
                </c:pt>
              </c:strCache>
            </c:strRef>
          </c:cat>
          <c:val>
            <c:numRef>
              <c:f>'Figure 2.19'!$E$24:$E$42</c:f>
              <c:numCache>
                <c:formatCode>General</c:formatCode>
                <c:ptCount val="19"/>
                <c:pt idx="12" formatCode="#,##0">
                  <c:v>146526.66399999999</c:v>
                </c:pt>
                <c:pt idx="13" formatCode="#,##0">
                  <c:v>147631.51949999999</c:v>
                </c:pt>
                <c:pt idx="14" formatCode="#,##0">
                  <c:v>148851.28909999999</c:v>
                </c:pt>
                <c:pt idx="15" formatCode="#,##0">
                  <c:v>150167.42970000001</c:v>
                </c:pt>
                <c:pt idx="16" formatCode="#,##0">
                  <c:v>151505.77340000001</c:v>
                </c:pt>
                <c:pt idx="17" formatCode="#,##0">
                  <c:v>152881.07030000002</c:v>
                </c:pt>
                <c:pt idx="18" formatCode="#,##0">
                  <c:v>154285.4376</c:v>
                </c:pt>
              </c:numCache>
            </c:numRef>
          </c:val>
          <c:smooth val="0"/>
          <c:extLst xmlns:c16r2="http://schemas.microsoft.com/office/drawing/2015/06/chart">
            <c:ext xmlns:c16="http://schemas.microsoft.com/office/drawing/2014/chart" uri="{C3380CC4-5D6E-409C-BE32-E72D297353CC}">
              <c16:uniqueId val="{00000002-43FD-4707-86E7-DF271A3F0EAA}"/>
            </c:ext>
          </c:extLst>
        </c:ser>
        <c:ser>
          <c:idx val="3"/>
          <c:order val="3"/>
          <c:spPr>
            <a:ln w="28575">
              <a:solidFill>
                <a:schemeClr val="accent1"/>
              </a:solidFill>
              <a:prstDash val="dash"/>
            </a:ln>
          </c:spPr>
          <c:marker>
            <c:symbol val="none"/>
          </c:marker>
          <c:cat>
            <c:strRef>
              <c:f>'Figure 2.19'!$B$24:$B$42</c:f>
              <c:strCache>
                <c:ptCount val="19"/>
                <c:pt idx="0">
                  <c:v>2005-06</c:v>
                </c:pt>
                <c:pt idx="1">
                  <c:v>2006-07</c:v>
                </c:pt>
                <c:pt idx="2">
                  <c:v>2007-08</c:v>
                </c:pt>
                <c:pt idx="3">
                  <c:v>2008-09</c:v>
                </c:pt>
                <c:pt idx="4">
                  <c:v>2009-10</c:v>
                </c:pt>
                <c:pt idx="5">
                  <c:v>2010-11</c:v>
                </c:pt>
                <c:pt idx="6">
                  <c:v>2011-12</c:v>
                </c:pt>
                <c:pt idx="7">
                  <c:v>2012-13</c:v>
                </c:pt>
                <c:pt idx="8">
                  <c:v>2013-14</c:v>
                </c:pt>
                <c:pt idx="9">
                  <c:v>2014-15</c:v>
                </c:pt>
                <c:pt idx="10">
                  <c:v>2015-16</c:v>
                </c:pt>
                <c:pt idx="11">
                  <c:v>2016-17</c:v>
                </c:pt>
                <c:pt idx="12">
                  <c:v>2017-18</c:v>
                </c:pt>
                <c:pt idx="13">
                  <c:v>2018-19</c:v>
                </c:pt>
                <c:pt idx="14">
                  <c:v>2019-20</c:v>
                </c:pt>
                <c:pt idx="15">
                  <c:v>2020-21</c:v>
                </c:pt>
                <c:pt idx="16">
                  <c:v>2021-22</c:v>
                </c:pt>
                <c:pt idx="17">
                  <c:v>2022-23</c:v>
                </c:pt>
                <c:pt idx="18">
                  <c:v>2023-24</c:v>
                </c:pt>
              </c:strCache>
            </c:strRef>
          </c:cat>
          <c:val>
            <c:numRef>
              <c:f>'Figure 2.19'!$F$24:$F$42</c:f>
              <c:numCache>
                <c:formatCode>General</c:formatCode>
                <c:ptCount val="19"/>
                <c:pt idx="12" formatCode="#,##0">
                  <c:v>145549.63280000002</c:v>
                </c:pt>
                <c:pt idx="13" formatCode="#,##0">
                  <c:v>146277.06640000001</c:v>
                </c:pt>
                <c:pt idx="14" formatCode="#,##0">
                  <c:v>147477.2187</c:v>
                </c:pt>
                <c:pt idx="15" formatCode="#,##0">
                  <c:v>148971.99609999999</c:v>
                </c:pt>
                <c:pt idx="16" formatCode="#,##0">
                  <c:v>150571.67180000001</c:v>
                </c:pt>
                <c:pt idx="17" formatCode="#,##0">
                  <c:v>152255.11720000001</c:v>
                </c:pt>
                <c:pt idx="18" formatCode="#,##0">
                  <c:v>154104.1171</c:v>
                </c:pt>
              </c:numCache>
            </c:numRef>
          </c:val>
          <c:smooth val="0"/>
          <c:extLst xmlns:c16r2="http://schemas.microsoft.com/office/drawing/2015/06/chart">
            <c:ext xmlns:c16="http://schemas.microsoft.com/office/drawing/2014/chart" uri="{C3380CC4-5D6E-409C-BE32-E72D297353CC}">
              <c16:uniqueId val="{00000003-43FD-4707-86E7-DF271A3F0EAA}"/>
            </c:ext>
          </c:extLst>
        </c:ser>
        <c:ser>
          <c:idx val="4"/>
          <c:order val="4"/>
          <c:marker>
            <c:symbol val="none"/>
          </c:marker>
          <c:val>
            <c:numRef>
              <c:f>'Figure 2.19'!$C$24:$C$36</c:f>
              <c:numCache>
                <c:formatCode>#,##0</c:formatCode>
                <c:ptCount val="13"/>
                <c:pt idx="0">
                  <c:v>133037.35939999999</c:v>
                </c:pt>
                <c:pt idx="1">
                  <c:v>136941.77729999999</c:v>
                </c:pt>
                <c:pt idx="2">
                  <c:v>136954.4883</c:v>
                </c:pt>
                <c:pt idx="3">
                  <c:v>136010.23440000002</c:v>
                </c:pt>
                <c:pt idx="4">
                  <c:v>133531.40229999999</c:v>
                </c:pt>
                <c:pt idx="5">
                  <c:v>134995.4571</c:v>
                </c:pt>
                <c:pt idx="6">
                  <c:v>135940.37109999999</c:v>
                </c:pt>
                <c:pt idx="7">
                  <c:v>136238.68359999999</c:v>
                </c:pt>
                <c:pt idx="8">
                  <c:v>139122.13279999999</c:v>
                </c:pt>
                <c:pt idx="9">
                  <c:v>143180.08990000002</c:v>
                </c:pt>
                <c:pt idx="10">
                  <c:v>145073.80869999999</c:v>
                </c:pt>
                <c:pt idx="11">
                  <c:v>145440.1758</c:v>
                </c:pt>
                <c:pt idx="12">
                  <c:v>146526.66399999999</c:v>
                </c:pt>
              </c:numCache>
            </c:numRef>
          </c:val>
          <c:smooth val="0"/>
          <c:extLst xmlns:c16r2="http://schemas.microsoft.com/office/drawing/2015/06/chart">
            <c:ext xmlns:c16="http://schemas.microsoft.com/office/drawing/2014/chart" uri="{C3380CC4-5D6E-409C-BE32-E72D297353CC}">
              <c16:uniqueId val="{00000000-8995-41D8-AF85-97599F6070C4}"/>
            </c:ext>
          </c:extLst>
        </c:ser>
        <c:dLbls>
          <c:showLegendKey val="0"/>
          <c:showVal val="0"/>
          <c:showCatName val="0"/>
          <c:showSerName val="0"/>
          <c:showPercent val="0"/>
          <c:showBubbleSize val="0"/>
        </c:dLbls>
        <c:marker val="1"/>
        <c:smooth val="0"/>
        <c:axId val="89616768"/>
        <c:axId val="89618304"/>
      </c:lineChart>
      <c:catAx>
        <c:axId val="89616768"/>
        <c:scaling>
          <c:orientation val="minMax"/>
        </c:scaling>
        <c:delete val="0"/>
        <c:axPos val="b"/>
        <c:numFmt formatCode="General" sourceLinked="0"/>
        <c:majorTickMark val="out"/>
        <c:minorTickMark val="none"/>
        <c:tickLblPos val="nextTo"/>
        <c:crossAx val="89618304"/>
        <c:crosses val="autoZero"/>
        <c:auto val="1"/>
        <c:lblAlgn val="ctr"/>
        <c:lblOffset val="100"/>
        <c:tickLblSkip val="3"/>
        <c:noMultiLvlLbl val="0"/>
      </c:catAx>
      <c:valAx>
        <c:axId val="89618304"/>
        <c:scaling>
          <c:orientation val="minMax"/>
          <c:min val="125000"/>
        </c:scaling>
        <c:delete val="0"/>
        <c:axPos val="l"/>
        <c:majorGridlines>
          <c:spPr>
            <a:ln>
              <a:solidFill>
                <a:srgbClr val="BEBEBE"/>
              </a:solidFill>
            </a:ln>
          </c:spPr>
        </c:majorGridlines>
        <c:numFmt formatCode="#,##0" sourceLinked="1"/>
        <c:majorTickMark val="out"/>
        <c:minorTickMark val="none"/>
        <c:tickLblPos val="nextTo"/>
        <c:crossAx val="89616768"/>
        <c:crosses val="autoZero"/>
        <c:crossBetween val="between"/>
      </c:valAx>
    </c:plotArea>
    <c:legend>
      <c:legendPos val="b"/>
      <c:legendEntry>
        <c:idx val="2"/>
        <c:delete val="1"/>
      </c:legendEntry>
      <c:legendEntry>
        <c:idx val="3"/>
        <c:delete val="1"/>
      </c:legendEntry>
      <c:legendEntry>
        <c:idx val="4"/>
        <c:delete val="1"/>
      </c:legendEntry>
      <c:overlay val="0"/>
    </c:legend>
    <c:plotVisOnly val="1"/>
    <c:dispBlanksAs val="gap"/>
    <c:showDLblsOverMax val="0"/>
  </c:chart>
  <c:spPr>
    <a:ln>
      <a:noFill/>
    </a:ln>
  </c:spPr>
  <c:txPr>
    <a:bodyPr/>
    <a:lstStyle/>
    <a:p>
      <a:pPr>
        <a:defRPr>
          <a:latin typeface="Helvetica" pitchFamily="2"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7603197327606778E-2"/>
          <c:y val="4.8140998546230752E-2"/>
          <c:w val="0.85942257217847773"/>
          <c:h val="0.67074027511266976"/>
        </c:manualLayout>
      </c:layout>
      <c:lineChart>
        <c:grouping val="standard"/>
        <c:varyColors val="0"/>
        <c:ser>
          <c:idx val="0"/>
          <c:order val="0"/>
          <c:tx>
            <c:strRef>
              <c:f>'Figure 2.2'!$D$24</c:f>
              <c:strCache>
                <c:ptCount val="1"/>
                <c:pt idx="0">
                  <c:v>SFC trend productivity May-18</c:v>
                </c:pt>
              </c:strCache>
            </c:strRef>
          </c:tx>
          <c:spPr>
            <a:ln>
              <a:solidFill>
                <a:schemeClr val="accent5">
                  <a:lumMod val="75000"/>
                </a:schemeClr>
              </a:solidFill>
            </a:ln>
          </c:spPr>
          <c:marker>
            <c:symbol val="none"/>
          </c:marker>
          <c:cat>
            <c:numRef>
              <c:f>'Figure 2.2'!$B$25:$B$44</c:f>
              <c:numCache>
                <c:formatCode>General</c:formatCode>
                <c:ptCount val="20"/>
                <c:pt idx="0">
                  <c:v>2014</c:v>
                </c:pt>
                <c:pt idx="1">
                  <c:v>2014</c:v>
                </c:pt>
                <c:pt idx="2">
                  <c:v>2014</c:v>
                </c:pt>
                <c:pt idx="3">
                  <c:v>2014</c:v>
                </c:pt>
                <c:pt idx="4">
                  <c:v>2015</c:v>
                </c:pt>
                <c:pt idx="5">
                  <c:v>2015</c:v>
                </c:pt>
                <c:pt idx="6">
                  <c:v>2015</c:v>
                </c:pt>
                <c:pt idx="7">
                  <c:v>2015</c:v>
                </c:pt>
                <c:pt idx="8">
                  <c:v>2016</c:v>
                </c:pt>
                <c:pt idx="9">
                  <c:v>2016</c:v>
                </c:pt>
                <c:pt idx="10">
                  <c:v>2016</c:v>
                </c:pt>
                <c:pt idx="11">
                  <c:v>2016</c:v>
                </c:pt>
                <c:pt idx="12">
                  <c:v>2017</c:v>
                </c:pt>
                <c:pt idx="13">
                  <c:v>2017</c:v>
                </c:pt>
                <c:pt idx="14">
                  <c:v>2017</c:v>
                </c:pt>
                <c:pt idx="15">
                  <c:v>2017</c:v>
                </c:pt>
                <c:pt idx="16">
                  <c:v>2018</c:v>
                </c:pt>
                <c:pt idx="17">
                  <c:v>2018</c:v>
                </c:pt>
                <c:pt idx="18">
                  <c:v>2018</c:v>
                </c:pt>
                <c:pt idx="19">
                  <c:v>2018</c:v>
                </c:pt>
              </c:numCache>
            </c:numRef>
          </c:cat>
          <c:val>
            <c:numRef>
              <c:f>'Figure 2.2'!$D$25:$D$44</c:f>
              <c:numCache>
                <c:formatCode>0.0</c:formatCode>
                <c:ptCount val="20"/>
                <c:pt idx="0">
                  <c:v>6.1235344374366285E-2</c:v>
                </c:pt>
                <c:pt idx="1">
                  <c:v>5.8681395569903927E-2</c:v>
                </c:pt>
                <c:pt idx="2">
                  <c:v>5.5739760954520712E-2</c:v>
                </c:pt>
                <c:pt idx="3">
                  <c:v>5.1804574777714052E-2</c:v>
                </c:pt>
                <c:pt idx="4">
                  <c:v>2.9552945903121852E-2</c:v>
                </c:pt>
                <c:pt idx="5">
                  <c:v>2.3571040247016839E-2</c:v>
                </c:pt>
                <c:pt idx="6">
                  <c:v>1.7487864973086964E-2</c:v>
                </c:pt>
                <c:pt idx="7">
                  <c:v>1.1862253708638804E-2</c:v>
                </c:pt>
                <c:pt idx="8">
                  <c:v>6.7477346615607559E-3</c:v>
                </c:pt>
                <c:pt idx="9">
                  <c:v>2.6665088401767179E-3</c:v>
                </c:pt>
                <c:pt idx="10">
                  <c:v>0</c:v>
                </c:pt>
                <c:pt idx="11">
                  <c:v>0</c:v>
                </c:pt>
                <c:pt idx="12">
                  <c:v>0</c:v>
                </c:pt>
                <c:pt idx="13">
                  <c:v>0</c:v>
                </c:pt>
                <c:pt idx="14">
                  <c:v>0</c:v>
                </c:pt>
                <c:pt idx="15">
                  <c:v>0</c:v>
                </c:pt>
                <c:pt idx="16">
                  <c:v>3.8803299616407827E-2</c:v>
                </c:pt>
                <c:pt idx="17">
                  <c:v>6.3525064547897969E-2</c:v>
                </c:pt>
                <c:pt idx="18">
                  <c:v>8.8246829479299294E-2</c:v>
                </c:pt>
                <c:pt idx="19">
                  <c:v>0.11296859441074503</c:v>
                </c:pt>
              </c:numCache>
            </c:numRef>
          </c:val>
          <c:smooth val="0"/>
          <c:extLst xmlns:c16r2="http://schemas.microsoft.com/office/drawing/2015/06/chart">
            <c:ext xmlns:c16="http://schemas.microsoft.com/office/drawing/2014/chart" uri="{C3380CC4-5D6E-409C-BE32-E72D297353CC}">
              <c16:uniqueId val="{00000000-BB51-4170-BABC-594B8B5F6B47}"/>
            </c:ext>
          </c:extLst>
        </c:ser>
        <c:ser>
          <c:idx val="1"/>
          <c:order val="1"/>
          <c:tx>
            <c:strRef>
              <c:f>'Figure 2.2'!$E$24</c:f>
              <c:strCache>
                <c:ptCount val="1"/>
                <c:pt idx="0">
                  <c:v>SFC trend productivity Dec-17</c:v>
                </c:pt>
              </c:strCache>
            </c:strRef>
          </c:tx>
          <c:spPr>
            <a:ln>
              <a:solidFill>
                <a:schemeClr val="accent5">
                  <a:lumMod val="60000"/>
                  <a:lumOff val="40000"/>
                </a:schemeClr>
              </a:solidFill>
            </a:ln>
          </c:spPr>
          <c:marker>
            <c:symbol val="none"/>
          </c:marker>
          <c:cat>
            <c:numRef>
              <c:f>'Figure 2.2'!$B$25:$B$44</c:f>
              <c:numCache>
                <c:formatCode>General</c:formatCode>
                <c:ptCount val="20"/>
                <c:pt idx="0">
                  <c:v>2014</c:v>
                </c:pt>
                <c:pt idx="1">
                  <c:v>2014</c:v>
                </c:pt>
                <c:pt idx="2">
                  <c:v>2014</c:v>
                </c:pt>
                <c:pt idx="3">
                  <c:v>2014</c:v>
                </c:pt>
                <c:pt idx="4">
                  <c:v>2015</c:v>
                </c:pt>
                <c:pt idx="5">
                  <c:v>2015</c:v>
                </c:pt>
                <c:pt idx="6">
                  <c:v>2015</c:v>
                </c:pt>
                <c:pt idx="7">
                  <c:v>2015</c:v>
                </c:pt>
                <c:pt idx="8">
                  <c:v>2016</c:v>
                </c:pt>
                <c:pt idx="9">
                  <c:v>2016</c:v>
                </c:pt>
                <c:pt idx="10">
                  <c:v>2016</c:v>
                </c:pt>
                <c:pt idx="11">
                  <c:v>2016</c:v>
                </c:pt>
                <c:pt idx="12">
                  <c:v>2017</c:v>
                </c:pt>
                <c:pt idx="13">
                  <c:v>2017</c:v>
                </c:pt>
                <c:pt idx="14">
                  <c:v>2017</c:v>
                </c:pt>
                <c:pt idx="15">
                  <c:v>2017</c:v>
                </c:pt>
                <c:pt idx="16">
                  <c:v>2018</c:v>
                </c:pt>
                <c:pt idx="17">
                  <c:v>2018</c:v>
                </c:pt>
                <c:pt idx="18">
                  <c:v>2018</c:v>
                </c:pt>
                <c:pt idx="19">
                  <c:v>2018</c:v>
                </c:pt>
              </c:numCache>
            </c:numRef>
          </c:cat>
          <c:val>
            <c:numRef>
              <c:f>'Figure 2.2'!$E$25:$E$44</c:f>
              <c:numCache>
                <c:formatCode>0.0</c:formatCode>
                <c:ptCount val="20"/>
                <c:pt idx="0">
                  <c:v>8.6824156897780114E-2</c:v>
                </c:pt>
                <c:pt idx="1">
                  <c:v>8.781884092130543E-2</c:v>
                </c:pt>
                <c:pt idx="2">
                  <c:v>8.8500609686392728E-2</c:v>
                </c:pt>
                <c:pt idx="3">
                  <c:v>8.8183179471701401E-2</c:v>
                </c:pt>
                <c:pt idx="4">
                  <c:v>6.602150056513878E-2</c:v>
                </c:pt>
                <c:pt idx="5">
                  <c:v>6.3341155499663238E-2</c:v>
                </c:pt>
                <c:pt idx="6">
                  <c:v>6.0289449721828703E-2</c:v>
                </c:pt>
                <c:pt idx="7">
                  <c:v>5.7331286681261417E-2</c:v>
                </c:pt>
                <c:pt idx="8">
                  <c:v>5.4448639621096362E-2</c:v>
                </c:pt>
                <c:pt idx="9">
                  <c:v>5.2064792551398398E-2</c:v>
                </c:pt>
                <c:pt idx="10">
                  <c:v>5.0611041111836563E-2</c:v>
                </c:pt>
                <c:pt idx="11">
                  <c:v>4.9813140870980099E-2</c:v>
                </c:pt>
                <c:pt idx="12">
                  <c:v>4.9491655948452618E-2</c:v>
                </c:pt>
                <c:pt idx="13">
                  <c:v>4.9256818929821478E-2</c:v>
                </c:pt>
                <c:pt idx="14">
                  <c:v>0.10145175866467238</c:v>
                </c:pt>
                <c:pt idx="15">
                  <c:v>0.10921982044678202</c:v>
                </c:pt>
                <c:pt idx="16">
                  <c:v>0.11698788222889167</c:v>
                </c:pt>
                <c:pt idx="17">
                  <c:v>0.12475594401097911</c:v>
                </c:pt>
                <c:pt idx="18">
                  <c:v>0.13252400579308876</c:v>
                </c:pt>
                <c:pt idx="19">
                  <c:v>0.14029206757519841</c:v>
                </c:pt>
              </c:numCache>
            </c:numRef>
          </c:val>
          <c:smooth val="0"/>
          <c:extLst xmlns:c16r2="http://schemas.microsoft.com/office/drawing/2015/06/chart">
            <c:ext xmlns:c16="http://schemas.microsoft.com/office/drawing/2014/chart" uri="{C3380CC4-5D6E-409C-BE32-E72D297353CC}">
              <c16:uniqueId val="{00000001-BB51-4170-BABC-594B8B5F6B47}"/>
            </c:ext>
          </c:extLst>
        </c:ser>
        <c:ser>
          <c:idx val="2"/>
          <c:order val="2"/>
          <c:tx>
            <c:strRef>
              <c:f>'Figure 2.2'!$F$24</c:f>
              <c:strCache>
                <c:ptCount val="1"/>
                <c:pt idx="0">
                  <c:v>Outturn data</c:v>
                </c:pt>
              </c:strCache>
            </c:strRef>
          </c:tx>
          <c:spPr>
            <a:ln>
              <a:solidFill>
                <a:schemeClr val="accent1"/>
              </a:solidFill>
            </a:ln>
          </c:spPr>
          <c:marker>
            <c:symbol val="none"/>
          </c:marker>
          <c:cat>
            <c:numRef>
              <c:f>'Figure 2.2'!$B$25:$B$44</c:f>
              <c:numCache>
                <c:formatCode>General</c:formatCode>
                <c:ptCount val="20"/>
                <c:pt idx="0">
                  <c:v>2014</c:v>
                </c:pt>
                <c:pt idx="1">
                  <c:v>2014</c:v>
                </c:pt>
                <c:pt idx="2">
                  <c:v>2014</c:v>
                </c:pt>
                <c:pt idx="3">
                  <c:v>2014</c:v>
                </c:pt>
                <c:pt idx="4">
                  <c:v>2015</c:v>
                </c:pt>
                <c:pt idx="5">
                  <c:v>2015</c:v>
                </c:pt>
                <c:pt idx="6">
                  <c:v>2015</c:v>
                </c:pt>
                <c:pt idx="7">
                  <c:v>2015</c:v>
                </c:pt>
                <c:pt idx="8">
                  <c:v>2016</c:v>
                </c:pt>
                <c:pt idx="9">
                  <c:v>2016</c:v>
                </c:pt>
                <c:pt idx="10">
                  <c:v>2016</c:v>
                </c:pt>
                <c:pt idx="11">
                  <c:v>2016</c:v>
                </c:pt>
                <c:pt idx="12">
                  <c:v>2017</c:v>
                </c:pt>
                <c:pt idx="13">
                  <c:v>2017</c:v>
                </c:pt>
                <c:pt idx="14">
                  <c:v>2017</c:v>
                </c:pt>
                <c:pt idx="15">
                  <c:v>2017</c:v>
                </c:pt>
                <c:pt idx="16">
                  <c:v>2018</c:v>
                </c:pt>
                <c:pt idx="17">
                  <c:v>2018</c:v>
                </c:pt>
                <c:pt idx="18">
                  <c:v>2018</c:v>
                </c:pt>
                <c:pt idx="19">
                  <c:v>2018</c:v>
                </c:pt>
              </c:numCache>
            </c:numRef>
          </c:cat>
          <c:val>
            <c:numRef>
              <c:f>'Figure 2.2'!$F$25:$F$44</c:f>
              <c:numCache>
                <c:formatCode>0.0</c:formatCode>
                <c:ptCount val="20"/>
                <c:pt idx="0">
                  <c:v>0.14966097593773764</c:v>
                </c:pt>
                <c:pt idx="1">
                  <c:v>3.4848338490212072E-2</c:v>
                </c:pt>
                <c:pt idx="2">
                  <c:v>8.6192192622891461E-2</c:v>
                </c:pt>
                <c:pt idx="3">
                  <c:v>0.71007561322520285</c:v>
                </c:pt>
                <c:pt idx="4">
                  <c:v>1.1014684424814902</c:v>
                </c:pt>
                <c:pt idx="5">
                  <c:v>1.2335074925039713</c:v>
                </c:pt>
                <c:pt idx="6">
                  <c:v>0.49696223475652612</c:v>
                </c:pt>
                <c:pt idx="7">
                  <c:v>-0.18239437790574797</c:v>
                </c:pt>
                <c:pt idx="8">
                  <c:v>-1.1037770557664306</c:v>
                </c:pt>
                <c:pt idx="9">
                  <c:v>0.30926632665235765</c:v>
                </c:pt>
                <c:pt idx="10">
                  <c:v>-0.1202273444986246</c:v>
                </c:pt>
                <c:pt idx="11">
                  <c:v>-1.7349361461961976</c:v>
                </c:pt>
                <c:pt idx="12">
                  <c:v>-0.77983775665197985</c:v>
                </c:pt>
                <c:pt idx="13">
                  <c:v>-0.93701281734744901</c:v>
                </c:pt>
                <c:pt idx="14">
                  <c:v>4.5154152736337494E-2</c:v>
                </c:pt>
                <c:pt idx="15">
                  <c:v>0.99466277512973988</c:v>
                </c:pt>
              </c:numCache>
            </c:numRef>
          </c:val>
          <c:smooth val="0"/>
          <c:extLst xmlns:c16r2="http://schemas.microsoft.com/office/drawing/2015/06/chart">
            <c:ext xmlns:c16="http://schemas.microsoft.com/office/drawing/2014/chart" uri="{C3380CC4-5D6E-409C-BE32-E72D297353CC}">
              <c16:uniqueId val="{00000002-BB51-4170-BABC-594B8B5F6B47}"/>
            </c:ext>
          </c:extLst>
        </c:ser>
        <c:dLbls>
          <c:showLegendKey val="0"/>
          <c:showVal val="0"/>
          <c:showCatName val="0"/>
          <c:showSerName val="0"/>
          <c:showPercent val="0"/>
          <c:showBubbleSize val="0"/>
        </c:dLbls>
        <c:marker val="1"/>
        <c:smooth val="0"/>
        <c:axId val="179142656"/>
        <c:axId val="179144192"/>
      </c:lineChart>
      <c:catAx>
        <c:axId val="179142656"/>
        <c:scaling>
          <c:orientation val="minMax"/>
        </c:scaling>
        <c:delete val="0"/>
        <c:axPos val="b"/>
        <c:numFmt formatCode="General" sourceLinked="0"/>
        <c:majorTickMark val="out"/>
        <c:minorTickMark val="none"/>
        <c:tickLblPos val="low"/>
        <c:crossAx val="179144192"/>
        <c:crosses val="autoZero"/>
        <c:auto val="1"/>
        <c:lblAlgn val="ctr"/>
        <c:lblOffset val="100"/>
        <c:tickLblSkip val="4"/>
        <c:noMultiLvlLbl val="0"/>
      </c:catAx>
      <c:valAx>
        <c:axId val="179144192"/>
        <c:scaling>
          <c:orientation val="minMax"/>
          <c:max val="1.5"/>
          <c:min val="-2"/>
        </c:scaling>
        <c:delete val="0"/>
        <c:axPos val="l"/>
        <c:majorGridlines>
          <c:spPr>
            <a:ln>
              <a:solidFill>
                <a:srgbClr val="BEBEBE"/>
              </a:solidFill>
            </a:ln>
          </c:spPr>
        </c:majorGridlines>
        <c:numFmt formatCode="#,##0.0" sourceLinked="0"/>
        <c:majorTickMark val="out"/>
        <c:minorTickMark val="none"/>
        <c:tickLblPos val="nextTo"/>
        <c:crossAx val="179142656"/>
        <c:crosses val="autoZero"/>
        <c:crossBetween val="between"/>
        <c:majorUnit val="0.5"/>
      </c:valAx>
    </c:plotArea>
    <c:legend>
      <c:legendPos val="b"/>
      <c:layout>
        <c:manualLayout>
          <c:xMode val="edge"/>
          <c:yMode val="edge"/>
          <c:x val="8.9613205819915297E-3"/>
          <c:y val="0.86358987384641439"/>
          <c:w val="0.98243697537145869"/>
          <c:h val="0.11010211958799267"/>
        </c:manualLayout>
      </c:layout>
      <c:overlay val="0"/>
    </c:legend>
    <c:plotVisOnly val="1"/>
    <c:dispBlanksAs val="gap"/>
    <c:showDLblsOverMax val="0"/>
  </c:chart>
  <c:spPr>
    <a:ln>
      <a:noFill/>
    </a:ln>
  </c:spPr>
  <c:txPr>
    <a:bodyPr/>
    <a:lstStyle/>
    <a:p>
      <a:pPr>
        <a:defRPr sz="1000">
          <a:latin typeface="Helvetica" pitchFamily="2" charset="0"/>
        </a:defRPr>
      </a:pPr>
      <a:endParaRPr lang="en-US"/>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'Figure 2.20'!$B$27</c:f>
              <c:strCache>
                <c:ptCount val="1"/>
                <c:pt idx="0">
                  <c:v>Low variant</c:v>
                </c:pt>
              </c:strCache>
            </c:strRef>
          </c:tx>
          <c:spPr>
            <a:solidFill>
              <a:srgbClr val="A3E0D9"/>
            </a:solidFill>
          </c:spPr>
          <c:invertIfNegative val="0"/>
          <c:cat>
            <c:strRef>
              <c:f>'Figure 2.20'!$C$26:$F$26</c:f>
              <c:strCache>
                <c:ptCount val="4"/>
                <c:pt idx="0">
                  <c:v>Migration</c:v>
                </c:pt>
                <c:pt idx="1">
                  <c:v>Unemployment</c:v>
                </c:pt>
                <c:pt idx="2">
                  <c:v>Average hours</c:v>
                </c:pt>
                <c:pt idx="3">
                  <c:v>Productivity</c:v>
                </c:pt>
              </c:strCache>
            </c:strRef>
          </c:cat>
          <c:val>
            <c:numRef>
              <c:f>'Figure 2.20'!$C$27:$F$27</c:f>
              <c:numCache>
                <c:formatCode>0.0</c:formatCode>
                <c:ptCount val="4"/>
                <c:pt idx="0">
                  <c:v>-0.14305481279966992</c:v>
                </c:pt>
                <c:pt idx="1">
                  <c:v>-7.5589785239467799E-2</c:v>
                </c:pt>
                <c:pt idx="2">
                  <c:v>-0.20017122988394609</c:v>
                </c:pt>
                <c:pt idx="3">
                  <c:v>-0.42701679367352546</c:v>
                </c:pt>
              </c:numCache>
            </c:numRef>
          </c:val>
          <c:extLst xmlns:c16r2="http://schemas.microsoft.com/office/drawing/2015/06/chart">
            <c:ext xmlns:c16="http://schemas.microsoft.com/office/drawing/2014/chart" uri="{C3380CC4-5D6E-409C-BE32-E72D297353CC}">
              <c16:uniqueId val="{00000000-F420-4D4D-A5D0-CB22CDE632BB}"/>
            </c:ext>
          </c:extLst>
        </c:ser>
        <c:ser>
          <c:idx val="1"/>
          <c:order val="1"/>
          <c:tx>
            <c:strRef>
              <c:f>'Figure 2.20'!$B$28</c:f>
              <c:strCache>
                <c:ptCount val="1"/>
                <c:pt idx="0">
                  <c:v>High variant</c:v>
                </c:pt>
              </c:strCache>
            </c:strRef>
          </c:tx>
          <c:spPr>
            <a:solidFill>
              <a:srgbClr val="3AAB9E"/>
            </a:solidFill>
          </c:spPr>
          <c:invertIfNegative val="0"/>
          <c:cat>
            <c:strRef>
              <c:f>'Figure 2.20'!$C$26:$F$26</c:f>
              <c:strCache>
                <c:ptCount val="4"/>
                <c:pt idx="0">
                  <c:v>Migration</c:v>
                </c:pt>
                <c:pt idx="1">
                  <c:v>Unemployment</c:v>
                </c:pt>
                <c:pt idx="2">
                  <c:v>Average hours</c:v>
                </c:pt>
                <c:pt idx="3">
                  <c:v>Productivity</c:v>
                </c:pt>
              </c:strCache>
            </c:strRef>
          </c:cat>
          <c:val>
            <c:numRef>
              <c:f>'Figure 2.20'!$C$28:$F$28</c:f>
              <c:numCache>
                <c:formatCode>0.0</c:formatCode>
                <c:ptCount val="4"/>
                <c:pt idx="0">
                  <c:v>6.6027877960365577E-2</c:v>
                </c:pt>
                <c:pt idx="1">
                  <c:v>8.6549820565869573E-2</c:v>
                </c:pt>
                <c:pt idx="2">
                  <c:v>0.19724157247099272</c:v>
                </c:pt>
                <c:pt idx="3">
                  <c:v>0.64131248364411853</c:v>
                </c:pt>
              </c:numCache>
            </c:numRef>
          </c:val>
          <c:extLst xmlns:c16r2="http://schemas.microsoft.com/office/drawing/2015/06/chart">
            <c:ext xmlns:c16="http://schemas.microsoft.com/office/drawing/2014/chart" uri="{C3380CC4-5D6E-409C-BE32-E72D297353CC}">
              <c16:uniqueId val="{00000001-F420-4D4D-A5D0-CB22CDE632BB}"/>
            </c:ext>
          </c:extLst>
        </c:ser>
        <c:dLbls>
          <c:showLegendKey val="0"/>
          <c:showVal val="0"/>
          <c:showCatName val="0"/>
          <c:showSerName val="0"/>
          <c:showPercent val="0"/>
          <c:showBubbleSize val="0"/>
        </c:dLbls>
        <c:gapWidth val="150"/>
        <c:axId val="89924352"/>
        <c:axId val="89925888"/>
      </c:barChart>
      <c:catAx>
        <c:axId val="89924352"/>
        <c:scaling>
          <c:orientation val="minMax"/>
        </c:scaling>
        <c:delete val="0"/>
        <c:axPos val="b"/>
        <c:numFmt formatCode="General" sourceLinked="0"/>
        <c:majorTickMark val="out"/>
        <c:minorTickMark val="none"/>
        <c:tickLblPos val="low"/>
        <c:crossAx val="89925888"/>
        <c:crosses val="autoZero"/>
        <c:auto val="1"/>
        <c:lblAlgn val="ctr"/>
        <c:lblOffset val="100"/>
        <c:noMultiLvlLbl val="0"/>
      </c:catAx>
      <c:valAx>
        <c:axId val="89925888"/>
        <c:scaling>
          <c:orientation val="minMax"/>
          <c:max val="1"/>
          <c:min val="-0.5"/>
        </c:scaling>
        <c:delete val="0"/>
        <c:axPos val="l"/>
        <c:majorGridlines/>
        <c:numFmt formatCode="0.0" sourceLinked="1"/>
        <c:majorTickMark val="out"/>
        <c:minorTickMark val="none"/>
        <c:tickLblPos val="nextTo"/>
        <c:crossAx val="89924352"/>
        <c:crosses val="autoZero"/>
        <c:crossBetween val="between"/>
        <c:majorUnit val="0.5"/>
      </c:valAx>
    </c:plotArea>
    <c:legend>
      <c:legendPos val="b"/>
      <c:overlay val="0"/>
    </c:legend>
    <c:plotVisOnly val="1"/>
    <c:dispBlanksAs val="gap"/>
    <c:showDLblsOverMax val="0"/>
  </c:chart>
  <c:spPr>
    <a:ln>
      <a:noFill/>
    </a:ln>
  </c:spPr>
  <c:txPr>
    <a:bodyPr/>
    <a:lstStyle/>
    <a:p>
      <a:pPr>
        <a:defRPr>
          <a:latin typeface="Helvetica" pitchFamily="2" charset="0"/>
        </a:defRPr>
      </a:pPr>
      <a:endParaRPr lang="en-US"/>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'Figure 2.21'!$B$25</c:f>
              <c:strCache>
                <c:ptCount val="1"/>
                <c:pt idx="0">
                  <c:v>Low variant</c:v>
                </c:pt>
              </c:strCache>
            </c:strRef>
          </c:tx>
          <c:spPr>
            <a:solidFill>
              <a:srgbClr val="A3E0D9"/>
            </a:solidFill>
          </c:spPr>
          <c:invertIfNegative val="0"/>
          <c:cat>
            <c:strRef>
              <c:f>'Figure 2.21'!$C$24:$F$24</c:f>
              <c:strCache>
                <c:ptCount val="4"/>
                <c:pt idx="0">
                  <c:v>Migration</c:v>
                </c:pt>
                <c:pt idx="1">
                  <c:v>Unemployment</c:v>
                </c:pt>
                <c:pt idx="2">
                  <c:v>Average hours</c:v>
                </c:pt>
                <c:pt idx="3">
                  <c:v>Productivity</c:v>
                </c:pt>
              </c:strCache>
            </c:strRef>
          </c:cat>
          <c:val>
            <c:numRef>
              <c:f>'Figure 2.21'!$C$25:$F$25</c:f>
              <c:numCache>
                <c:formatCode>0.0</c:formatCode>
                <c:ptCount val="4"/>
                <c:pt idx="0">
                  <c:v>-0.14305481279966992</c:v>
                </c:pt>
                <c:pt idx="1">
                  <c:v>-7.5589785239467799E-2</c:v>
                </c:pt>
                <c:pt idx="2">
                  <c:v>0</c:v>
                </c:pt>
                <c:pt idx="3">
                  <c:v>0</c:v>
                </c:pt>
              </c:numCache>
            </c:numRef>
          </c:val>
          <c:extLst xmlns:c16r2="http://schemas.microsoft.com/office/drawing/2015/06/chart">
            <c:ext xmlns:c16="http://schemas.microsoft.com/office/drawing/2014/chart" uri="{C3380CC4-5D6E-409C-BE32-E72D297353CC}">
              <c16:uniqueId val="{00000000-B532-48A4-AE2D-7EC39D932DAB}"/>
            </c:ext>
          </c:extLst>
        </c:ser>
        <c:ser>
          <c:idx val="1"/>
          <c:order val="1"/>
          <c:tx>
            <c:strRef>
              <c:f>'Figure 2.21'!$B$26</c:f>
              <c:strCache>
                <c:ptCount val="1"/>
                <c:pt idx="0">
                  <c:v>High variant</c:v>
                </c:pt>
              </c:strCache>
            </c:strRef>
          </c:tx>
          <c:spPr>
            <a:solidFill>
              <a:srgbClr val="3AAB9E"/>
            </a:solidFill>
          </c:spPr>
          <c:invertIfNegative val="0"/>
          <c:cat>
            <c:strRef>
              <c:f>'Figure 2.21'!$C$24:$F$24</c:f>
              <c:strCache>
                <c:ptCount val="4"/>
                <c:pt idx="0">
                  <c:v>Migration</c:v>
                </c:pt>
                <c:pt idx="1">
                  <c:v>Unemployment</c:v>
                </c:pt>
                <c:pt idx="2">
                  <c:v>Average hours</c:v>
                </c:pt>
                <c:pt idx="3">
                  <c:v>Productivity</c:v>
                </c:pt>
              </c:strCache>
            </c:strRef>
          </c:cat>
          <c:val>
            <c:numRef>
              <c:f>'Figure 2.21'!$C$26:$F$26</c:f>
              <c:numCache>
                <c:formatCode>0.0</c:formatCode>
                <c:ptCount val="4"/>
                <c:pt idx="0">
                  <c:v>6.6027877960365577E-2</c:v>
                </c:pt>
                <c:pt idx="1">
                  <c:v>8.6549820565869573E-2</c:v>
                </c:pt>
                <c:pt idx="2">
                  <c:v>0</c:v>
                </c:pt>
                <c:pt idx="3">
                  <c:v>0</c:v>
                </c:pt>
              </c:numCache>
            </c:numRef>
          </c:val>
          <c:extLst xmlns:c16r2="http://schemas.microsoft.com/office/drawing/2015/06/chart">
            <c:ext xmlns:c16="http://schemas.microsoft.com/office/drawing/2014/chart" uri="{C3380CC4-5D6E-409C-BE32-E72D297353CC}">
              <c16:uniqueId val="{00000001-B532-48A4-AE2D-7EC39D932DAB}"/>
            </c:ext>
          </c:extLst>
        </c:ser>
        <c:dLbls>
          <c:showLegendKey val="0"/>
          <c:showVal val="0"/>
          <c:showCatName val="0"/>
          <c:showSerName val="0"/>
          <c:showPercent val="0"/>
          <c:showBubbleSize val="0"/>
        </c:dLbls>
        <c:gapWidth val="150"/>
        <c:axId val="90374144"/>
        <c:axId val="90375680"/>
      </c:barChart>
      <c:catAx>
        <c:axId val="90374144"/>
        <c:scaling>
          <c:orientation val="minMax"/>
        </c:scaling>
        <c:delete val="0"/>
        <c:axPos val="b"/>
        <c:numFmt formatCode="General" sourceLinked="0"/>
        <c:majorTickMark val="out"/>
        <c:minorTickMark val="none"/>
        <c:tickLblPos val="low"/>
        <c:crossAx val="90375680"/>
        <c:crosses val="autoZero"/>
        <c:auto val="1"/>
        <c:lblAlgn val="ctr"/>
        <c:lblOffset val="100"/>
        <c:noMultiLvlLbl val="0"/>
      </c:catAx>
      <c:valAx>
        <c:axId val="90375680"/>
        <c:scaling>
          <c:orientation val="minMax"/>
        </c:scaling>
        <c:delete val="0"/>
        <c:axPos val="l"/>
        <c:majorGridlines>
          <c:spPr>
            <a:ln>
              <a:solidFill>
                <a:srgbClr val="BEBEBE"/>
              </a:solidFill>
            </a:ln>
          </c:spPr>
        </c:majorGridlines>
        <c:numFmt formatCode="0.0" sourceLinked="1"/>
        <c:majorTickMark val="out"/>
        <c:minorTickMark val="none"/>
        <c:tickLblPos val="nextTo"/>
        <c:crossAx val="90374144"/>
        <c:crosses val="autoZero"/>
        <c:crossBetween val="between"/>
        <c:majorUnit val="0.1"/>
      </c:valAx>
    </c:plotArea>
    <c:legend>
      <c:legendPos val="b"/>
      <c:overlay val="0"/>
    </c:legend>
    <c:plotVisOnly val="1"/>
    <c:dispBlanksAs val="gap"/>
    <c:showDLblsOverMax val="0"/>
  </c:chart>
  <c:spPr>
    <a:ln>
      <a:noFill/>
    </a:ln>
  </c:spPr>
  <c:txPr>
    <a:bodyPr/>
    <a:lstStyle/>
    <a:p>
      <a:pPr>
        <a:defRPr>
          <a:latin typeface="Helvetica" pitchFamily="2" charset="0"/>
        </a:defRPr>
      </a:pPr>
      <a:endParaRPr lang="en-US"/>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'Figure 2.22'!$B$25</c:f>
              <c:strCache>
                <c:ptCount val="1"/>
                <c:pt idx="0">
                  <c:v>Low variant</c:v>
                </c:pt>
              </c:strCache>
            </c:strRef>
          </c:tx>
          <c:spPr>
            <a:solidFill>
              <a:srgbClr val="A3E0D9"/>
            </a:solidFill>
          </c:spPr>
          <c:invertIfNegative val="0"/>
          <c:cat>
            <c:strRef>
              <c:f>'Figure 2.22'!$C$24:$F$24</c:f>
              <c:strCache>
                <c:ptCount val="4"/>
                <c:pt idx="0">
                  <c:v>Migration</c:v>
                </c:pt>
                <c:pt idx="1">
                  <c:v>Unemployment</c:v>
                </c:pt>
                <c:pt idx="2">
                  <c:v>Average hours</c:v>
                </c:pt>
                <c:pt idx="3">
                  <c:v>Productivity</c:v>
                </c:pt>
              </c:strCache>
            </c:strRef>
          </c:cat>
          <c:val>
            <c:numRef>
              <c:f>'Figure 2.22'!$C$25:$F$25</c:f>
              <c:numCache>
                <c:formatCode>0.0</c:formatCode>
                <c:ptCount val="4"/>
                <c:pt idx="0">
                  <c:v>0</c:v>
                </c:pt>
                <c:pt idx="1">
                  <c:v>0</c:v>
                </c:pt>
                <c:pt idx="2">
                  <c:v>-0.20017122988394609</c:v>
                </c:pt>
                <c:pt idx="3">
                  <c:v>-0.42701679367352546</c:v>
                </c:pt>
              </c:numCache>
            </c:numRef>
          </c:val>
          <c:extLst xmlns:c16r2="http://schemas.microsoft.com/office/drawing/2015/06/chart">
            <c:ext xmlns:c16="http://schemas.microsoft.com/office/drawing/2014/chart" uri="{C3380CC4-5D6E-409C-BE32-E72D297353CC}">
              <c16:uniqueId val="{00000000-69AA-406E-AAA6-28F3DDAC89D5}"/>
            </c:ext>
          </c:extLst>
        </c:ser>
        <c:ser>
          <c:idx val="1"/>
          <c:order val="1"/>
          <c:tx>
            <c:strRef>
              <c:f>'Figure 2.22'!$B$26</c:f>
              <c:strCache>
                <c:ptCount val="1"/>
                <c:pt idx="0">
                  <c:v>High variant</c:v>
                </c:pt>
              </c:strCache>
            </c:strRef>
          </c:tx>
          <c:spPr>
            <a:solidFill>
              <a:srgbClr val="3AAB9E"/>
            </a:solidFill>
          </c:spPr>
          <c:invertIfNegative val="0"/>
          <c:cat>
            <c:strRef>
              <c:f>'Figure 2.22'!$C$24:$F$24</c:f>
              <c:strCache>
                <c:ptCount val="4"/>
                <c:pt idx="0">
                  <c:v>Migration</c:v>
                </c:pt>
                <c:pt idx="1">
                  <c:v>Unemployment</c:v>
                </c:pt>
                <c:pt idx="2">
                  <c:v>Average hours</c:v>
                </c:pt>
                <c:pt idx="3">
                  <c:v>Productivity</c:v>
                </c:pt>
              </c:strCache>
            </c:strRef>
          </c:cat>
          <c:val>
            <c:numRef>
              <c:f>'Figure 2.22'!$C$26:$F$26</c:f>
              <c:numCache>
                <c:formatCode>0.0</c:formatCode>
                <c:ptCount val="4"/>
                <c:pt idx="0">
                  <c:v>0</c:v>
                </c:pt>
                <c:pt idx="1">
                  <c:v>0</c:v>
                </c:pt>
                <c:pt idx="2">
                  <c:v>0.19724157247099272</c:v>
                </c:pt>
                <c:pt idx="3">
                  <c:v>0.64131248364411853</c:v>
                </c:pt>
              </c:numCache>
            </c:numRef>
          </c:val>
          <c:extLst xmlns:c16r2="http://schemas.microsoft.com/office/drawing/2015/06/chart">
            <c:ext xmlns:c16="http://schemas.microsoft.com/office/drawing/2014/chart" uri="{C3380CC4-5D6E-409C-BE32-E72D297353CC}">
              <c16:uniqueId val="{00000001-69AA-406E-AAA6-28F3DDAC89D5}"/>
            </c:ext>
          </c:extLst>
        </c:ser>
        <c:dLbls>
          <c:showLegendKey val="0"/>
          <c:showVal val="0"/>
          <c:showCatName val="0"/>
          <c:showSerName val="0"/>
          <c:showPercent val="0"/>
          <c:showBubbleSize val="0"/>
        </c:dLbls>
        <c:gapWidth val="150"/>
        <c:axId val="90389504"/>
        <c:axId val="90391296"/>
      </c:barChart>
      <c:catAx>
        <c:axId val="90389504"/>
        <c:scaling>
          <c:orientation val="minMax"/>
        </c:scaling>
        <c:delete val="0"/>
        <c:axPos val="b"/>
        <c:numFmt formatCode="General" sourceLinked="0"/>
        <c:majorTickMark val="out"/>
        <c:minorTickMark val="none"/>
        <c:tickLblPos val="low"/>
        <c:crossAx val="90391296"/>
        <c:crosses val="autoZero"/>
        <c:auto val="1"/>
        <c:lblAlgn val="ctr"/>
        <c:lblOffset val="100"/>
        <c:noMultiLvlLbl val="0"/>
      </c:catAx>
      <c:valAx>
        <c:axId val="90391296"/>
        <c:scaling>
          <c:orientation val="minMax"/>
          <c:max val="1"/>
          <c:min val="-0.5"/>
        </c:scaling>
        <c:delete val="0"/>
        <c:axPos val="l"/>
        <c:majorGridlines>
          <c:spPr>
            <a:ln>
              <a:solidFill>
                <a:srgbClr val="BEBEBE"/>
              </a:solidFill>
            </a:ln>
          </c:spPr>
        </c:majorGridlines>
        <c:numFmt formatCode="0.0" sourceLinked="1"/>
        <c:majorTickMark val="out"/>
        <c:minorTickMark val="none"/>
        <c:tickLblPos val="nextTo"/>
        <c:crossAx val="90389504"/>
        <c:crosses val="autoZero"/>
        <c:crossBetween val="between"/>
        <c:majorUnit val="0.5"/>
      </c:valAx>
    </c:plotArea>
    <c:legend>
      <c:legendPos val="b"/>
      <c:overlay val="0"/>
    </c:legend>
    <c:plotVisOnly val="1"/>
    <c:dispBlanksAs val="gap"/>
    <c:showDLblsOverMax val="0"/>
  </c:chart>
  <c:spPr>
    <a:ln>
      <a:noFill/>
    </a:ln>
  </c:spPr>
  <c:txPr>
    <a:bodyPr/>
    <a:lstStyle/>
    <a:p>
      <a:pPr>
        <a:defRPr>
          <a:latin typeface="Helvetica" pitchFamily="2" charset="0"/>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560753435232361E-2"/>
          <c:y val="3.734367050272562E-2"/>
          <c:w val="0.90901760982299362"/>
          <c:h val="0.75287349081364829"/>
        </c:manualLayout>
      </c:layout>
      <c:lineChart>
        <c:grouping val="standard"/>
        <c:varyColors val="0"/>
        <c:ser>
          <c:idx val="0"/>
          <c:order val="0"/>
          <c:tx>
            <c:strRef>
              <c:f>'Figure 2.23'!$B$27</c:f>
              <c:strCache>
                <c:ptCount val="1"/>
                <c:pt idx="0">
                  <c:v>SFC Dec 2017</c:v>
                </c:pt>
              </c:strCache>
            </c:strRef>
          </c:tx>
          <c:spPr>
            <a:ln w="28575">
              <a:solidFill>
                <a:srgbClr val="A3E0D9"/>
              </a:solidFill>
              <a:prstDash val="dash"/>
            </a:ln>
          </c:spPr>
          <c:marker>
            <c:symbol val="none"/>
          </c:marker>
          <c:cat>
            <c:strRef>
              <c:f>'Figure 2.23'!$C$26:$J$26</c:f>
              <c:strCache>
                <c:ptCount val="8"/>
                <c:pt idx="0">
                  <c:v>2016-17</c:v>
                </c:pt>
                <c:pt idx="1">
                  <c:v>2017-18</c:v>
                </c:pt>
                <c:pt idx="2">
                  <c:v>2018-19</c:v>
                </c:pt>
                <c:pt idx="3">
                  <c:v>2019-20</c:v>
                </c:pt>
                <c:pt idx="4">
                  <c:v>2020-21</c:v>
                </c:pt>
                <c:pt idx="5">
                  <c:v>2021-22</c:v>
                </c:pt>
                <c:pt idx="6">
                  <c:v>2022-23</c:v>
                </c:pt>
                <c:pt idx="7">
                  <c:v>2023-24</c:v>
                </c:pt>
              </c:strCache>
            </c:strRef>
          </c:cat>
          <c:val>
            <c:numRef>
              <c:f>'Figure 2.23'!$C$27:$J$27</c:f>
              <c:numCache>
                <c:formatCode>0.0</c:formatCode>
                <c:ptCount val="8"/>
                <c:pt idx="0">
                  <c:v>0.41693271926950271</c:v>
                </c:pt>
                <c:pt idx="1">
                  <c:v>0.73822322057073286</c:v>
                </c:pt>
                <c:pt idx="2">
                  <c:v>0.78423545296693042</c:v>
                </c:pt>
                <c:pt idx="3">
                  <c:v>0.85140795478750864</c:v>
                </c:pt>
                <c:pt idx="4">
                  <c:v>0.60541871844470574</c:v>
                </c:pt>
                <c:pt idx="5">
                  <c:v>0.96880430386199201</c:v>
                </c:pt>
                <c:pt idx="6">
                  <c:v>1.1512950839045022</c:v>
                </c:pt>
              </c:numCache>
            </c:numRef>
          </c:val>
          <c:smooth val="0"/>
          <c:extLst xmlns:c16r2="http://schemas.microsoft.com/office/drawing/2015/06/chart">
            <c:ext xmlns:c16="http://schemas.microsoft.com/office/drawing/2014/chart" uri="{C3380CC4-5D6E-409C-BE32-E72D297353CC}">
              <c16:uniqueId val="{00000000-9632-42FF-988A-26576A54CA57}"/>
            </c:ext>
          </c:extLst>
        </c:ser>
        <c:ser>
          <c:idx val="1"/>
          <c:order val="1"/>
          <c:tx>
            <c:strRef>
              <c:f>'Figure 2.23'!$B$28</c:f>
              <c:strCache>
                <c:ptCount val="1"/>
                <c:pt idx="0">
                  <c:v>SFC May 2018</c:v>
                </c:pt>
              </c:strCache>
            </c:strRef>
          </c:tx>
          <c:spPr>
            <a:ln w="28575">
              <a:solidFill>
                <a:srgbClr val="3AAB9E"/>
              </a:solidFill>
              <a:prstDash val="dash"/>
            </a:ln>
          </c:spPr>
          <c:marker>
            <c:symbol val="none"/>
          </c:marker>
          <c:cat>
            <c:strRef>
              <c:f>'Figure 2.23'!$C$26:$J$26</c:f>
              <c:strCache>
                <c:ptCount val="8"/>
                <c:pt idx="0">
                  <c:v>2016-17</c:v>
                </c:pt>
                <c:pt idx="1">
                  <c:v>2017-18</c:v>
                </c:pt>
                <c:pt idx="2">
                  <c:v>2018-19</c:v>
                </c:pt>
                <c:pt idx="3">
                  <c:v>2019-20</c:v>
                </c:pt>
                <c:pt idx="4">
                  <c:v>2020-21</c:v>
                </c:pt>
                <c:pt idx="5">
                  <c:v>2021-22</c:v>
                </c:pt>
                <c:pt idx="6">
                  <c:v>2022-23</c:v>
                </c:pt>
                <c:pt idx="7">
                  <c:v>2023-24</c:v>
                </c:pt>
              </c:strCache>
            </c:strRef>
          </c:cat>
          <c:val>
            <c:numRef>
              <c:f>'Figure 2.23'!$C$28:$J$28</c:f>
              <c:numCache>
                <c:formatCode>0.0</c:formatCode>
                <c:ptCount val="8"/>
                <c:pt idx="0">
                  <c:v>0.25253841701888824</c:v>
                </c:pt>
                <c:pt idx="1">
                  <c:v>0.74703443805930192</c:v>
                </c:pt>
                <c:pt idx="2">
                  <c:v>0.75403033812331266</c:v>
                </c:pt>
                <c:pt idx="3">
                  <c:v>0.8262257302039</c:v>
                </c:pt>
                <c:pt idx="4">
                  <c:v>0.88419832166573009</c:v>
                </c:pt>
                <c:pt idx="5">
                  <c:v>0.8912343393462141</c:v>
                </c:pt>
                <c:pt idx="6">
                  <c:v>0.90775213982705605</c:v>
                </c:pt>
                <c:pt idx="7">
                  <c:v>0.91860116968318639</c:v>
                </c:pt>
              </c:numCache>
            </c:numRef>
          </c:val>
          <c:smooth val="0"/>
          <c:extLst xmlns:c16r2="http://schemas.microsoft.com/office/drawing/2015/06/chart">
            <c:ext xmlns:c16="http://schemas.microsoft.com/office/drawing/2014/chart" uri="{C3380CC4-5D6E-409C-BE32-E72D297353CC}">
              <c16:uniqueId val="{00000001-9632-42FF-988A-26576A54CA57}"/>
            </c:ext>
          </c:extLst>
        </c:ser>
        <c:ser>
          <c:idx val="2"/>
          <c:order val="2"/>
          <c:spPr>
            <a:ln w="25400">
              <a:solidFill>
                <a:srgbClr val="3AAB9E"/>
              </a:solidFill>
            </a:ln>
          </c:spPr>
          <c:marker>
            <c:symbol val="none"/>
          </c:marker>
          <c:cat>
            <c:strRef>
              <c:f>'Figure 2.23'!$C$26:$J$26</c:f>
              <c:strCache>
                <c:ptCount val="8"/>
                <c:pt idx="0">
                  <c:v>2016-17</c:v>
                </c:pt>
                <c:pt idx="1">
                  <c:v>2017-18</c:v>
                </c:pt>
                <c:pt idx="2">
                  <c:v>2018-19</c:v>
                </c:pt>
                <c:pt idx="3">
                  <c:v>2019-20</c:v>
                </c:pt>
                <c:pt idx="4">
                  <c:v>2020-21</c:v>
                </c:pt>
                <c:pt idx="5">
                  <c:v>2021-22</c:v>
                </c:pt>
                <c:pt idx="6">
                  <c:v>2022-23</c:v>
                </c:pt>
                <c:pt idx="7">
                  <c:v>2023-24</c:v>
                </c:pt>
              </c:strCache>
            </c:strRef>
          </c:cat>
          <c:val>
            <c:numRef>
              <c:f>'Figure 2.23'!$C$28:$D$28</c:f>
              <c:numCache>
                <c:formatCode>0.0</c:formatCode>
                <c:ptCount val="2"/>
                <c:pt idx="0">
                  <c:v>0.25253841701888824</c:v>
                </c:pt>
                <c:pt idx="1">
                  <c:v>0.74703443805930192</c:v>
                </c:pt>
              </c:numCache>
            </c:numRef>
          </c:val>
          <c:smooth val="0"/>
          <c:extLst xmlns:c16r2="http://schemas.microsoft.com/office/drawing/2015/06/chart">
            <c:ext xmlns:c16="http://schemas.microsoft.com/office/drawing/2014/chart" uri="{C3380CC4-5D6E-409C-BE32-E72D297353CC}">
              <c16:uniqueId val="{00000002-9632-42FF-988A-26576A54CA57}"/>
            </c:ext>
          </c:extLst>
        </c:ser>
        <c:ser>
          <c:idx val="3"/>
          <c:order val="3"/>
          <c:spPr>
            <a:ln w="25400">
              <a:solidFill>
                <a:srgbClr val="A3E0D9"/>
              </a:solidFill>
            </a:ln>
          </c:spPr>
          <c:marker>
            <c:symbol val="none"/>
          </c:marker>
          <c:cat>
            <c:strRef>
              <c:f>'Figure 2.23'!$C$26:$J$26</c:f>
              <c:strCache>
                <c:ptCount val="8"/>
                <c:pt idx="0">
                  <c:v>2016-17</c:v>
                </c:pt>
                <c:pt idx="1">
                  <c:v>2017-18</c:v>
                </c:pt>
                <c:pt idx="2">
                  <c:v>2018-19</c:v>
                </c:pt>
                <c:pt idx="3">
                  <c:v>2019-20</c:v>
                </c:pt>
                <c:pt idx="4">
                  <c:v>2020-21</c:v>
                </c:pt>
                <c:pt idx="5">
                  <c:v>2021-22</c:v>
                </c:pt>
                <c:pt idx="6">
                  <c:v>2022-23</c:v>
                </c:pt>
                <c:pt idx="7">
                  <c:v>2023-24</c:v>
                </c:pt>
              </c:strCache>
            </c:strRef>
          </c:cat>
          <c:val>
            <c:numRef>
              <c:f>'Figure 2.23'!$C$27:$C$27</c:f>
              <c:numCache>
                <c:formatCode>0.0</c:formatCode>
                <c:ptCount val="1"/>
                <c:pt idx="0">
                  <c:v>0.41693271926950271</c:v>
                </c:pt>
              </c:numCache>
            </c:numRef>
          </c:val>
          <c:smooth val="0"/>
          <c:extLst xmlns:c16r2="http://schemas.microsoft.com/office/drawing/2015/06/chart">
            <c:ext xmlns:c16="http://schemas.microsoft.com/office/drawing/2014/chart" uri="{C3380CC4-5D6E-409C-BE32-E72D297353CC}">
              <c16:uniqueId val="{00000003-9632-42FF-988A-26576A54CA57}"/>
            </c:ext>
          </c:extLst>
        </c:ser>
        <c:dLbls>
          <c:showLegendKey val="0"/>
          <c:showVal val="0"/>
          <c:showCatName val="0"/>
          <c:showSerName val="0"/>
          <c:showPercent val="0"/>
          <c:showBubbleSize val="0"/>
        </c:dLbls>
        <c:marker val="1"/>
        <c:smooth val="0"/>
        <c:axId val="90551040"/>
        <c:axId val="90552576"/>
      </c:lineChart>
      <c:catAx>
        <c:axId val="90551040"/>
        <c:scaling>
          <c:orientation val="minMax"/>
        </c:scaling>
        <c:delete val="0"/>
        <c:axPos val="b"/>
        <c:numFmt formatCode="General" sourceLinked="0"/>
        <c:majorTickMark val="out"/>
        <c:minorTickMark val="none"/>
        <c:tickLblPos val="nextTo"/>
        <c:crossAx val="90552576"/>
        <c:crosses val="autoZero"/>
        <c:auto val="1"/>
        <c:lblAlgn val="ctr"/>
        <c:lblOffset val="100"/>
        <c:noMultiLvlLbl val="0"/>
      </c:catAx>
      <c:valAx>
        <c:axId val="90552576"/>
        <c:scaling>
          <c:orientation val="minMax"/>
        </c:scaling>
        <c:delete val="0"/>
        <c:axPos val="l"/>
        <c:majorGridlines>
          <c:spPr>
            <a:ln>
              <a:solidFill>
                <a:srgbClr val="BEBEBE"/>
              </a:solidFill>
            </a:ln>
          </c:spPr>
        </c:majorGridlines>
        <c:numFmt formatCode="0.0" sourceLinked="1"/>
        <c:majorTickMark val="out"/>
        <c:minorTickMark val="none"/>
        <c:tickLblPos val="nextTo"/>
        <c:crossAx val="90551040"/>
        <c:crosses val="autoZero"/>
        <c:crossBetween val="between"/>
      </c:valAx>
    </c:plotArea>
    <c:legend>
      <c:legendPos val="b"/>
      <c:legendEntry>
        <c:idx val="2"/>
        <c:delete val="1"/>
      </c:legendEntry>
      <c:legendEntry>
        <c:idx val="3"/>
        <c:delete val="1"/>
      </c:legendEntry>
      <c:overlay val="0"/>
    </c:legend>
    <c:plotVisOnly val="1"/>
    <c:dispBlanksAs val="gap"/>
    <c:showDLblsOverMax val="0"/>
  </c:chart>
  <c:spPr>
    <a:ln>
      <a:noFill/>
    </a:ln>
  </c:spPr>
  <c:txPr>
    <a:bodyPr/>
    <a:lstStyle/>
    <a:p>
      <a:pPr>
        <a:defRPr>
          <a:latin typeface="Helvetica" pitchFamily="2" charset="0"/>
        </a:defRPr>
      </a:pPr>
      <a:endParaRPr lang="en-US"/>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198641836437113"/>
          <c:y val="4.4723140725234117E-2"/>
          <c:w val="0.86891305253509976"/>
          <c:h val="0.75735312542125588"/>
        </c:manualLayout>
      </c:layout>
      <c:lineChart>
        <c:grouping val="standard"/>
        <c:varyColors val="0"/>
        <c:ser>
          <c:idx val="0"/>
          <c:order val="0"/>
          <c:tx>
            <c:strRef>
              <c:f>'Figure 2.24'!$C$27</c:f>
              <c:strCache>
                <c:ptCount val="1"/>
                <c:pt idx="0">
                  <c:v>SFC Dec 2017</c:v>
                </c:pt>
              </c:strCache>
            </c:strRef>
          </c:tx>
          <c:spPr>
            <a:ln w="28575">
              <a:solidFill>
                <a:srgbClr val="A3E0D9"/>
              </a:solidFill>
              <a:prstDash val="dash"/>
            </a:ln>
          </c:spPr>
          <c:marker>
            <c:symbol val="none"/>
          </c:marker>
          <c:cat>
            <c:strRef>
              <c:f>'Figure 2.24'!$D$26:$K$26</c:f>
              <c:strCache>
                <c:ptCount val="8"/>
                <c:pt idx="0">
                  <c:v>2016-17</c:v>
                </c:pt>
                <c:pt idx="1">
                  <c:v>2017-18</c:v>
                </c:pt>
                <c:pt idx="2">
                  <c:v>2018-19</c:v>
                </c:pt>
                <c:pt idx="3">
                  <c:v>2019-20</c:v>
                </c:pt>
                <c:pt idx="4">
                  <c:v>2020-21</c:v>
                </c:pt>
                <c:pt idx="5">
                  <c:v>2021-22</c:v>
                </c:pt>
                <c:pt idx="6">
                  <c:v>2022-23</c:v>
                </c:pt>
                <c:pt idx="7">
                  <c:v>2023-24</c:v>
                </c:pt>
              </c:strCache>
            </c:strRef>
          </c:cat>
          <c:val>
            <c:numRef>
              <c:f>'Figure 2.24'!$D$27:$K$27</c:f>
              <c:numCache>
                <c:formatCode>_-* #,##0_-;\-* #,##0_-;_-* "-"??_-;_-@_-</c:formatCode>
                <c:ptCount val="8"/>
                <c:pt idx="0">
                  <c:v>2613.75</c:v>
                </c:pt>
                <c:pt idx="1">
                  <c:v>2654.6401999999998</c:v>
                </c:pt>
                <c:pt idx="2">
                  <c:v>2658.4550250000002</c:v>
                </c:pt>
                <c:pt idx="3">
                  <c:v>2658.0250249999999</c:v>
                </c:pt>
                <c:pt idx="4">
                  <c:v>2660.9149750000001</c:v>
                </c:pt>
                <c:pt idx="5">
                  <c:v>2665.9374250000001</c:v>
                </c:pt>
                <c:pt idx="6">
                  <c:v>2669.5200249999998</c:v>
                </c:pt>
              </c:numCache>
            </c:numRef>
          </c:val>
          <c:smooth val="0"/>
          <c:extLst xmlns:c16r2="http://schemas.microsoft.com/office/drawing/2015/06/chart">
            <c:ext xmlns:c16="http://schemas.microsoft.com/office/drawing/2014/chart" uri="{C3380CC4-5D6E-409C-BE32-E72D297353CC}">
              <c16:uniqueId val="{00000000-94A2-4B89-91AE-BCD9DDE4552A}"/>
            </c:ext>
          </c:extLst>
        </c:ser>
        <c:ser>
          <c:idx val="1"/>
          <c:order val="1"/>
          <c:tx>
            <c:strRef>
              <c:f>'Figure 2.24'!$C$28</c:f>
              <c:strCache>
                <c:ptCount val="1"/>
                <c:pt idx="0">
                  <c:v>SFC May 2018</c:v>
                </c:pt>
              </c:strCache>
            </c:strRef>
          </c:tx>
          <c:spPr>
            <a:ln w="28575">
              <a:solidFill>
                <a:srgbClr val="3AAB9E"/>
              </a:solidFill>
              <a:prstDash val="dash"/>
            </a:ln>
          </c:spPr>
          <c:marker>
            <c:symbol val="none"/>
          </c:marker>
          <c:cat>
            <c:strRef>
              <c:f>'Figure 2.24'!$D$26:$K$26</c:f>
              <c:strCache>
                <c:ptCount val="8"/>
                <c:pt idx="0">
                  <c:v>2016-17</c:v>
                </c:pt>
                <c:pt idx="1">
                  <c:v>2017-18</c:v>
                </c:pt>
                <c:pt idx="2">
                  <c:v>2018-19</c:v>
                </c:pt>
                <c:pt idx="3">
                  <c:v>2019-20</c:v>
                </c:pt>
                <c:pt idx="4">
                  <c:v>2020-21</c:v>
                </c:pt>
                <c:pt idx="5">
                  <c:v>2021-22</c:v>
                </c:pt>
                <c:pt idx="6">
                  <c:v>2022-23</c:v>
                </c:pt>
                <c:pt idx="7">
                  <c:v>2023-24</c:v>
                </c:pt>
              </c:strCache>
            </c:strRef>
          </c:cat>
          <c:val>
            <c:numRef>
              <c:f>'Figure 2.24'!$D$28:$K$28</c:f>
              <c:numCache>
                <c:formatCode>_-* #,##0_-;\-* #,##0_-;_-* "-"??_-;_-@_-</c:formatCode>
                <c:ptCount val="8"/>
                <c:pt idx="0">
                  <c:v>2613.75</c:v>
                </c:pt>
                <c:pt idx="1">
                  <c:v>2649.0979499999999</c:v>
                </c:pt>
                <c:pt idx="2">
                  <c:v>2649.5837000000001</c:v>
                </c:pt>
                <c:pt idx="3">
                  <c:v>2649.5313500000002</c:v>
                </c:pt>
                <c:pt idx="4">
                  <c:v>2653.9730749999999</c:v>
                </c:pt>
                <c:pt idx="5">
                  <c:v>2657.9994000000002</c:v>
                </c:pt>
                <c:pt idx="6">
                  <c:v>2660.7975499999998</c:v>
                </c:pt>
                <c:pt idx="7">
                  <c:v>2663.2000750000002</c:v>
                </c:pt>
              </c:numCache>
            </c:numRef>
          </c:val>
          <c:smooth val="0"/>
          <c:extLst xmlns:c16r2="http://schemas.microsoft.com/office/drawing/2015/06/chart">
            <c:ext xmlns:c16="http://schemas.microsoft.com/office/drawing/2014/chart" uri="{C3380CC4-5D6E-409C-BE32-E72D297353CC}">
              <c16:uniqueId val="{00000001-94A2-4B89-91AE-BCD9DDE4552A}"/>
            </c:ext>
          </c:extLst>
        </c:ser>
        <c:ser>
          <c:idx val="3"/>
          <c:order val="2"/>
          <c:tx>
            <c:strRef>
              <c:f>'Figure 2.24'!$C$27</c:f>
              <c:strCache>
                <c:ptCount val="1"/>
                <c:pt idx="0">
                  <c:v>SFC Dec 2017</c:v>
                </c:pt>
              </c:strCache>
            </c:strRef>
          </c:tx>
          <c:spPr>
            <a:ln w="25400">
              <a:solidFill>
                <a:srgbClr val="A3E0D9"/>
              </a:solidFill>
            </a:ln>
          </c:spPr>
          <c:marker>
            <c:symbol val="none"/>
          </c:marker>
          <c:val>
            <c:numRef>
              <c:f>'Figure 2.24'!$D$27</c:f>
              <c:numCache>
                <c:formatCode>_-* #,##0_-;\-* #,##0_-;_-* "-"??_-;_-@_-</c:formatCode>
                <c:ptCount val="1"/>
                <c:pt idx="0">
                  <c:v>2613.75</c:v>
                </c:pt>
              </c:numCache>
            </c:numRef>
          </c:val>
          <c:smooth val="0"/>
          <c:extLst xmlns:c16r2="http://schemas.microsoft.com/office/drawing/2015/06/chart">
            <c:ext xmlns:c16="http://schemas.microsoft.com/office/drawing/2014/chart" uri="{C3380CC4-5D6E-409C-BE32-E72D297353CC}">
              <c16:uniqueId val="{00000002-94A2-4B89-91AE-BCD9DDE4552A}"/>
            </c:ext>
          </c:extLst>
        </c:ser>
        <c:ser>
          <c:idx val="2"/>
          <c:order val="3"/>
          <c:tx>
            <c:strRef>
              <c:f>'Figure 2.24'!$C$28</c:f>
              <c:strCache>
                <c:ptCount val="1"/>
                <c:pt idx="0">
                  <c:v>SFC May 2018</c:v>
                </c:pt>
              </c:strCache>
            </c:strRef>
          </c:tx>
          <c:spPr>
            <a:ln w="25400">
              <a:solidFill>
                <a:srgbClr val="3AAB9E"/>
              </a:solidFill>
            </a:ln>
          </c:spPr>
          <c:marker>
            <c:symbol val="none"/>
          </c:marker>
          <c:val>
            <c:numRef>
              <c:f>'Figure 2.24'!$D$28:$E$28</c:f>
              <c:numCache>
                <c:formatCode>_-* #,##0_-;\-* #,##0_-;_-* "-"??_-;_-@_-</c:formatCode>
                <c:ptCount val="2"/>
                <c:pt idx="0">
                  <c:v>2613.75</c:v>
                </c:pt>
                <c:pt idx="1">
                  <c:v>2649.0979499999999</c:v>
                </c:pt>
              </c:numCache>
            </c:numRef>
          </c:val>
          <c:smooth val="0"/>
          <c:extLst xmlns:c16r2="http://schemas.microsoft.com/office/drawing/2015/06/chart">
            <c:ext xmlns:c16="http://schemas.microsoft.com/office/drawing/2014/chart" uri="{C3380CC4-5D6E-409C-BE32-E72D297353CC}">
              <c16:uniqueId val="{00000003-94A2-4B89-91AE-BCD9DDE4552A}"/>
            </c:ext>
          </c:extLst>
        </c:ser>
        <c:dLbls>
          <c:showLegendKey val="0"/>
          <c:showVal val="0"/>
          <c:showCatName val="0"/>
          <c:showSerName val="0"/>
          <c:showPercent val="0"/>
          <c:showBubbleSize val="0"/>
        </c:dLbls>
        <c:marker val="1"/>
        <c:smooth val="0"/>
        <c:axId val="95890432"/>
        <c:axId val="95892224"/>
      </c:lineChart>
      <c:catAx>
        <c:axId val="95890432"/>
        <c:scaling>
          <c:orientation val="minMax"/>
        </c:scaling>
        <c:delete val="0"/>
        <c:axPos val="b"/>
        <c:numFmt formatCode="General" sourceLinked="0"/>
        <c:majorTickMark val="out"/>
        <c:minorTickMark val="none"/>
        <c:tickLblPos val="nextTo"/>
        <c:crossAx val="95892224"/>
        <c:crosses val="autoZero"/>
        <c:auto val="1"/>
        <c:lblAlgn val="ctr"/>
        <c:lblOffset val="100"/>
        <c:noMultiLvlLbl val="0"/>
      </c:catAx>
      <c:valAx>
        <c:axId val="95892224"/>
        <c:scaling>
          <c:orientation val="minMax"/>
          <c:min val="2600"/>
        </c:scaling>
        <c:delete val="0"/>
        <c:axPos val="l"/>
        <c:majorGridlines>
          <c:spPr>
            <a:ln>
              <a:solidFill>
                <a:srgbClr val="BEBEBE"/>
              </a:solidFill>
            </a:ln>
          </c:spPr>
        </c:majorGridlines>
        <c:numFmt formatCode="_-* #,##0_-;\-* #,##0_-;_-* &quot;-&quot;??_-;_-@_-" sourceLinked="1"/>
        <c:majorTickMark val="out"/>
        <c:minorTickMark val="none"/>
        <c:tickLblPos val="nextTo"/>
        <c:crossAx val="95890432"/>
        <c:crosses val="autoZero"/>
        <c:crossBetween val="between"/>
        <c:majorUnit val="20"/>
      </c:valAx>
    </c:plotArea>
    <c:legend>
      <c:legendPos val="b"/>
      <c:legendEntry>
        <c:idx val="0"/>
        <c:delete val="1"/>
      </c:legendEntry>
      <c:legendEntry>
        <c:idx val="1"/>
        <c:delete val="1"/>
      </c:legendEntry>
      <c:overlay val="0"/>
    </c:legend>
    <c:plotVisOnly val="1"/>
    <c:dispBlanksAs val="gap"/>
    <c:showDLblsOverMax val="0"/>
  </c:chart>
  <c:spPr>
    <a:ln>
      <a:noFill/>
    </a:ln>
  </c:spPr>
  <c:txPr>
    <a:bodyPr/>
    <a:lstStyle/>
    <a:p>
      <a:pPr>
        <a:defRPr>
          <a:latin typeface="Helvetica" pitchFamily="2" charset="0"/>
        </a:defRPr>
      </a:pPr>
      <a:endParaRPr lang="en-U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0058753303196558E-2"/>
          <c:y val="5.8760498687664045E-2"/>
          <c:w val="0.91041256980867169"/>
          <c:h val="0.74901213910761155"/>
        </c:manualLayout>
      </c:layout>
      <c:lineChart>
        <c:grouping val="standard"/>
        <c:varyColors val="0"/>
        <c:ser>
          <c:idx val="0"/>
          <c:order val="0"/>
          <c:tx>
            <c:strRef>
              <c:f>'Figure 2.25'!$C$25</c:f>
              <c:strCache>
                <c:ptCount val="1"/>
                <c:pt idx="0">
                  <c:v>SFC Dec 2017</c:v>
                </c:pt>
              </c:strCache>
            </c:strRef>
          </c:tx>
          <c:spPr>
            <a:ln w="28575">
              <a:solidFill>
                <a:srgbClr val="A3E0D9"/>
              </a:solidFill>
              <a:prstDash val="dash"/>
            </a:ln>
          </c:spPr>
          <c:marker>
            <c:symbol val="none"/>
          </c:marker>
          <c:cat>
            <c:strRef>
              <c:f>'Figure 2.25'!$D$24:$K$24</c:f>
              <c:strCache>
                <c:ptCount val="8"/>
                <c:pt idx="0">
                  <c:v>2016-17</c:v>
                </c:pt>
                <c:pt idx="1">
                  <c:v>2017-18</c:v>
                </c:pt>
                <c:pt idx="2">
                  <c:v>2018-19</c:v>
                </c:pt>
                <c:pt idx="3">
                  <c:v>2019-20</c:v>
                </c:pt>
                <c:pt idx="4">
                  <c:v>2020-21</c:v>
                </c:pt>
                <c:pt idx="5">
                  <c:v>2021-22</c:v>
                </c:pt>
                <c:pt idx="6">
                  <c:v>2022-23</c:v>
                </c:pt>
                <c:pt idx="7">
                  <c:v>2023-24</c:v>
                </c:pt>
              </c:strCache>
            </c:strRef>
          </c:cat>
          <c:val>
            <c:numRef>
              <c:f>'Figure 2.25'!$D$25:$K$25</c:f>
              <c:numCache>
                <c:formatCode>0.0</c:formatCode>
                <c:ptCount val="8"/>
                <c:pt idx="0">
                  <c:v>3.101956133496242</c:v>
                </c:pt>
                <c:pt idx="1">
                  <c:v>1.7821905545053696</c:v>
                </c:pt>
                <c:pt idx="2">
                  <c:v>2.3015273137876546</c:v>
                </c:pt>
                <c:pt idx="3">
                  <c:v>2.3785571985130982</c:v>
                </c:pt>
                <c:pt idx="4">
                  <c:v>2.6462488238001347</c:v>
                </c:pt>
                <c:pt idx="5">
                  <c:v>2.8988568505212919</c:v>
                </c:pt>
                <c:pt idx="6">
                  <c:v>3.1631921537825791</c:v>
                </c:pt>
              </c:numCache>
            </c:numRef>
          </c:val>
          <c:smooth val="0"/>
          <c:extLst xmlns:c16r2="http://schemas.microsoft.com/office/drawing/2015/06/chart">
            <c:ext xmlns:c16="http://schemas.microsoft.com/office/drawing/2014/chart" uri="{C3380CC4-5D6E-409C-BE32-E72D297353CC}">
              <c16:uniqueId val="{00000000-7066-4828-BA79-B1C4A72FE1E4}"/>
            </c:ext>
          </c:extLst>
        </c:ser>
        <c:ser>
          <c:idx val="1"/>
          <c:order val="1"/>
          <c:tx>
            <c:strRef>
              <c:f>'Figure 2.25'!$C$26</c:f>
              <c:strCache>
                <c:ptCount val="1"/>
                <c:pt idx="0">
                  <c:v>SFC May 2018</c:v>
                </c:pt>
              </c:strCache>
            </c:strRef>
          </c:tx>
          <c:spPr>
            <a:ln w="28575">
              <a:solidFill>
                <a:srgbClr val="3AAB9E"/>
              </a:solidFill>
              <a:prstDash val="dash"/>
            </a:ln>
          </c:spPr>
          <c:marker>
            <c:symbol val="none"/>
          </c:marker>
          <c:cat>
            <c:strRef>
              <c:f>'Figure 2.25'!$D$24:$K$24</c:f>
              <c:strCache>
                <c:ptCount val="8"/>
                <c:pt idx="0">
                  <c:v>2016-17</c:v>
                </c:pt>
                <c:pt idx="1">
                  <c:v>2017-18</c:v>
                </c:pt>
                <c:pt idx="2">
                  <c:v>2018-19</c:v>
                </c:pt>
                <c:pt idx="3">
                  <c:v>2019-20</c:v>
                </c:pt>
                <c:pt idx="4">
                  <c:v>2020-21</c:v>
                </c:pt>
                <c:pt idx="5">
                  <c:v>2021-22</c:v>
                </c:pt>
                <c:pt idx="6">
                  <c:v>2022-23</c:v>
                </c:pt>
                <c:pt idx="7">
                  <c:v>2023-24</c:v>
                </c:pt>
              </c:strCache>
            </c:strRef>
          </c:cat>
          <c:val>
            <c:numRef>
              <c:f>'Figure 2.25'!$D$26:$K$26</c:f>
              <c:numCache>
                <c:formatCode>0.0</c:formatCode>
                <c:ptCount val="8"/>
                <c:pt idx="0">
                  <c:v>3.2044758445580745</c:v>
                </c:pt>
                <c:pt idx="1">
                  <c:v>0.82402815846307487</c:v>
                </c:pt>
                <c:pt idx="2">
                  <c:v>1.7595672693812459</c:v>
                </c:pt>
                <c:pt idx="3">
                  <c:v>1.9555415325250181</c:v>
                </c:pt>
                <c:pt idx="4">
                  <c:v>2.343879976427421</c:v>
                </c:pt>
                <c:pt idx="5">
                  <c:v>2.6765784992754948</c:v>
                </c:pt>
                <c:pt idx="6">
                  <c:v>2.9763861623299137</c:v>
                </c:pt>
                <c:pt idx="7">
                  <c:v>3.2518667888328467</c:v>
                </c:pt>
              </c:numCache>
            </c:numRef>
          </c:val>
          <c:smooth val="0"/>
          <c:extLst xmlns:c16r2="http://schemas.microsoft.com/office/drawing/2015/06/chart">
            <c:ext xmlns:c16="http://schemas.microsoft.com/office/drawing/2014/chart" uri="{C3380CC4-5D6E-409C-BE32-E72D297353CC}">
              <c16:uniqueId val="{00000001-7066-4828-BA79-B1C4A72FE1E4}"/>
            </c:ext>
          </c:extLst>
        </c:ser>
        <c:ser>
          <c:idx val="2"/>
          <c:order val="2"/>
          <c:spPr>
            <a:ln w="25400">
              <a:solidFill>
                <a:srgbClr val="3AAB9E"/>
              </a:solidFill>
            </a:ln>
          </c:spPr>
          <c:marker>
            <c:symbol val="none"/>
          </c:marker>
          <c:val>
            <c:numRef>
              <c:f>'Figure 2.25'!$D$26:$E$26</c:f>
              <c:numCache>
                <c:formatCode>0.0</c:formatCode>
                <c:ptCount val="2"/>
                <c:pt idx="0">
                  <c:v>3.2044758445580745</c:v>
                </c:pt>
                <c:pt idx="1">
                  <c:v>0.82402815846307487</c:v>
                </c:pt>
              </c:numCache>
            </c:numRef>
          </c:val>
          <c:smooth val="0"/>
          <c:extLst xmlns:c16r2="http://schemas.microsoft.com/office/drawing/2015/06/chart">
            <c:ext xmlns:c16="http://schemas.microsoft.com/office/drawing/2014/chart" uri="{C3380CC4-5D6E-409C-BE32-E72D297353CC}">
              <c16:uniqueId val="{00000002-7066-4828-BA79-B1C4A72FE1E4}"/>
            </c:ext>
          </c:extLst>
        </c:ser>
        <c:ser>
          <c:idx val="3"/>
          <c:order val="3"/>
          <c:spPr>
            <a:ln w="25400">
              <a:solidFill>
                <a:srgbClr val="A3E0D9"/>
              </a:solidFill>
            </a:ln>
          </c:spPr>
          <c:marker>
            <c:symbol val="none"/>
          </c:marker>
          <c:val>
            <c:numRef>
              <c:f>'Figure 2.25'!$D$25</c:f>
              <c:numCache>
                <c:formatCode>0.0</c:formatCode>
                <c:ptCount val="1"/>
                <c:pt idx="0">
                  <c:v>3.101956133496242</c:v>
                </c:pt>
              </c:numCache>
            </c:numRef>
          </c:val>
          <c:smooth val="0"/>
          <c:extLst xmlns:c16r2="http://schemas.microsoft.com/office/drawing/2015/06/chart">
            <c:ext xmlns:c16="http://schemas.microsoft.com/office/drawing/2014/chart" uri="{C3380CC4-5D6E-409C-BE32-E72D297353CC}">
              <c16:uniqueId val="{00000003-7066-4828-BA79-B1C4A72FE1E4}"/>
            </c:ext>
          </c:extLst>
        </c:ser>
        <c:dLbls>
          <c:showLegendKey val="0"/>
          <c:showVal val="0"/>
          <c:showCatName val="0"/>
          <c:showSerName val="0"/>
          <c:showPercent val="0"/>
          <c:showBubbleSize val="0"/>
        </c:dLbls>
        <c:marker val="1"/>
        <c:smooth val="0"/>
        <c:axId val="95942144"/>
        <c:axId val="95943680"/>
      </c:lineChart>
      <c:catAx>
        <c:axId val="95942144"/>
        <c:scaling>
          <c:orientation val="minMax"/>
        </c:scaling>
        <c:delete val="0"/>
        <c:axPos val="b"/>
        <c:numFmt formatCode="General" sourceLinked="0"/>
        <c:majorTickMark val="out"/>
        <c:minorTickMark val="none"/>
        <c:tickLblPos val="nextTo"/>
        <c:crossAx val="95943680"/>
        <c:crosses val="autoZero"/>
        <c:auto val="1"/>
        <c:lblAlgn val="ctr"/>
        <c:lblOffset val="100"/>
        <c:noMultiLvlLbl val="0"/>
      </c:catAx>
      <c:valAx>
        <c:axId val="95943680"/>
        <c:scaling>
          <c:orientation val="minMax"/>
          <c:max val="4.5"/>
          <c:min val="0"/>
        </c:scaling>
        <c:delete val="0"/>
        <c:axPos val="l"/>
        <c:majorGridlines>
          <c:spPr>
            <a:ln>
              <a:solidFill>
                <a:srgbClr val="BEBEBE"/>
              </a:solidFill>
            </a:ln>
          </c:spPr>
        </c:majorGridlines>
        <c:numFmt formatCode="0.0" sourceLinked="1"/>
        <c:majorTickMark val="out"/>
        <c:minorTickMark val="none"/>
        <c:tickLblPos val="nextTo"/>
        <c:crossAx val="95942144"/>
        <c:crosses val="autoZero"/>
        <c:crossBetween val="between"/>
        <c:majorUnit val="1"/>
      </c:valAx>
    </c:plotArea>
    <c:legend>
      <c:legendPos val="b"/>
      <c:legendEntry>
        <c:idx val="2"/>
        <c:delete val="1"/>
      </c:legendEntry>
      <c:legendEntry>
        <c:idx val="3"/>
        <c:delete val="1"/>
      </c:legendEntry>
      <c:overlay val="0"/>
    </c:legend>
    <c:plotVisOnly val="1"/>
    <c:dispBlanksAs val="gap"/>
    <c:showDLblsOverMax val="0"/>
  </c:chart>
  <c:spPr>
    <a:ln>
      <a:noFill/>
    </a:ln>
  </c:spPr>
  <c:txPr>
    <a:bodyPr/>
    <a:lstStyle/>
    <a:p>
      <a:pPr>
        <a:defRPr>
          <a:latin typeface="Helvetica" pitchFamily="2" charset="0"/>
        </a:defRPr>
      </a:pPr>
      <a:endParaRPr lang="en-US"/>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tx>
            <c:v>SFC Scottish GDP</c:v>
          </c:tx>
          <c:spPr>
            <a:ln>
              <a:solidFill>
                <a:schemeClr val="accent5"/>
              </a:solidFill>
              <a:prstDash val="solid"/>
            </a:ln>
          </c:spPr>
          <c:marker>
            <c:symbol val="none"/>
          </c:marker>
          <c:cat>
            <c:numRef>
              <c:f>'Figure 2.26'!$D$26:$J$26</c:f>
              <c:numCache>
                <c:formatCode>General</c:formatCode>
                <c:ptCount val="7"/>
                <c:pt idx="0">
                  <c:v>2017</c:v>
                </c:pt>
                <c:pt idx="1">
                  <c:v>2018</c:v>
                </c:pt>
                <c:pt idx="2">
                  <c:v>2019</c:v>
                </c:pt>
                <c:pt idx="3">
                  <c:v>2020</c:v>
                </c:pt>
                <c:pt idx="4">
                  <c:v>2021</c:v>
                </c:pt>
                <c:pt idx="5">
                  <c:v>2022</c:v>
                </c:pt>
                <c:pt idx="6">
                  <c:v>2023</c:v>
                </c:pt>
              </c:numCache>
            </c:numRef>
          </c:cat>
          <c:val>
            <c:numRef>
              <c:f>'Figure 2.26'!$D$28:$J$28</c:f>
              <c:numCache>
                <c:formatCode>0.0</c:formatCode>
                <c:ptCount val="7"/>
                <c:pt idx="0">
                  <c:v>0.75356915076290054</c:v>
                </c:pt>
                <c:pt idx="1">
                  <c:v>0.74142743183729376</c:v>
                </c:pt>
                <c:pt idx="2">
                  <c:v>0.80587220848573615</c:v>
                </c:pt>
                <c:pt idx="3">
                  <c:v>0.87488909413242499</c:v>
                </c:pt>
                <c:pt idx="4">
                  <c:v>0.88838393553485329</c:v>
                </c:pt>
                <c:pt idx="5">
                  <c:v>0.90478133225408985</c:v>
                </c:pt>
                <c:pt idx="6">
                  <c:v>0.90964691633106387</c:v>
                </c:pt>
              </c:numCache>
            </c:numRef>
          </c:val>
          <c:smooth val="0"/>
          <c:extLst xmlns:c16r2="http://schemas.microsoft.com/office/drawing/2015/06/chart">
            <c:ext xmlns:c16="http://schemas.microsoft.com/office/drawing/2014/chart" uri="{C3380CC4-5D6E-409C-BE32-E72D297353CC}">
              <c16:uniqueId val="{00000001-192D-4566-9EE0-8C95F402064B}"/>
            </c:ext>
          </c:extLst>
        </c:ser>
        <c:ser>
          <c:idx val="0"/>
          <c:order val="1"/>
          <c:tx>
            <c:v>OBR UK GDP</c:v>
          </c:tx>
          <c:spPr>
            <a:ln w="28575">
              <a:solidFill>
                <a:schemeClr val="accent1"/>
              </a:solidFill>
              <a:prstDash val="solid"/>
            </a:ln>
          </c:spPr>
          <c:marker>
            <c:symbol val="none"/>
          </c:marker>
          <c:cat>
            <c:numRef>
              <c:f>'Figure 2.26'!$D$26:$J$26</c:f>
              <c:numCache>
                <c:formatCode>General</c:formatCode>
                <c:ptCount val="7"/>
                <c:pt idx="0">
                  <c:v>2017</c:v>
                </c:pt>
                <c:pt idx="1">
                  <c:v>2018</c:v>
                </c:pt>
                <c:pt idx="2">
                  <c:v>2019</c:v>
                </c:pt>
                <c:pt idx="3">
                  <c:v>2020</c:v>
                </c:pt>
                <c:pt idx="4">
                  <c:v>2021</c:v>
                </c:pt>
                <c:pt idx="5">
                  <c:v>2022</c:v>
                </c:pt>
                <c:pt idx="6">
                  <c:v>2023</c:v>
                </c:pt>
              </c:numCache>
            </c:numRef>
          </c:cat>
          <c:val>
            <c:numRef>
              <c:f>'Figure 2.26'!$D$27:$J$27</c:f>
              <c:numCache>
                <c:formatCode>0.0</c:formatCode>
                <c:ptCount val="7"/>
                <c:pt idx="0">
                  <c:v>1.7360939781301488</c:v>
                </c:pt>
                <c:pt idx="1">
                  <c:v>1.5352352172370187</c:v>
                </c:pt>
                <c:pt idx="2">
                  <c:v>1.2559578427059126</c:v>
                </c:pt>
                <c:pt idx="3">
                  <c:v>1.2891285305030697</c:v>
                </c:pt>
                <c:pt idx="4">
                  <c:v>1.3594558195317408</c:v>
                </c:pt>
                <c:pt idx="5">
                  <c:v>1.4513542350219399</c:v>
                </c:pt>
              </c:numCache>
            </c:numRef>
          </c:val>
          <c:smooth val="0"/>
          <c:extLst xmlns:c16r2="http://schemas.microsoft.com/office/drawing/2015/06/chart">
            <c:ext xmlns:c16="http://schemas.microsoft.com/office/drawing/2014/chart" uri="{C3380CC4-5D6E-409C-BE32-E72D297353CC}">
              <c16:uniqueId val="{00000000-192D-4566-9EE0-8C95F402064B}"/>
            </c:ext>
          </c:extLst>
        </c:ser>
        <c:ser>
          <c:idx val="3"/>
          <c:order val="2"/>
          <c:tx>
            <c:v>SFC Scottish GDP per capita</c:v>
          </c:tx>
          <c:spPr>
            <a:ln w="28575">
              <a:solidFill>
                <a:schemeClr val="accent5"/>
              </a:solidFill>
              <a:prstDash val="dash"/>
            </a:ln>
          </c:spPr>
          <c:marker>
            <c:symbol val="none"/>
          </c:marker>
          <c:cat>
            <c:numRef>
              <c:f>'Figure 2.26'!$D$26:$J$26</c:f>
              <c:numCache>
                <c:formatCode>General</c:formatCode>
                <c:ptCount val="7"/>
                <c:pt idx="0">
                  <c:v>2017</c:v>
                </c:pt>
                <c:pt idx="1">
                  <c:v>2018</c:v>
                </c:pt>
                <c:pt idx="2">
                  <c:v>2019</c:v>
                </c:pt>
                <c:pt idx="3">
                  <c:v>2020</c:v>
                </c:pt>
                <c:pt idx="4">
                  <c:v>2021</c:v>
                </c:pt>
                <c:pt idx="5">
                  <c:v>2022</c:v>
                </c:pt>
                <c:pt idx="6">
                  <c:v>2023</c:v>
                </c:pt>
              </c:numCache>
            </c:numRef>
          </c:cat>
          <c:val>
            <c:numRef>
              <c:f>'Figure 2.26'!$D$30:$J$30</c:f>
              <c:numCache>
                <c:formatCode>#,##0.0</c:formatCode>
                <c:ptCount val="7"/>
                <c:pt idx="0">
                  <c:v>0.21501167119712949</c:v>
                </c:pt>
                <c:pt idx="1">
                  <c:v>0.34404424878464734</c:v>
                </c:pt>
                <c:pt idx="2">
                  <c:v>0.4605187614494799</c:v>
                </c:pt>
                <c:pt idx="3">
                  <c:v>0.57364030656832377</c:v>
                </c:pt>
                <c:pt idx="4">
                  <c:v>0.62641980474185122</c:v>
                </c:pt>
                <c:pt idx="5">
                  <c:v>0.67652775608817439</c:v>
                </c:pt>
                <c:pt idx="6">
                  <c:v>0.70332731903788304</c:v>
                </c:pt>
              </c:numCache>
            </c:numRef>
          </c:val>
          <c:smooth val="0"/>
          <c:extLst xmlns:c16r2="http://schemas.microsoft.com/office/drawing/2015/06/chart">
            <c:ext xmlns:c16="http://schemas.microsoft.com/office/drawing/2014/chart" uri="{C3380CC4-5D6E-409C-BE32-E72D297353CC}">
              <c16:uniqueId val="{00000003-192D-4566-9EE0-8C95F402064B}"/>
            </c:ext>
          </c:extLst>
        </c:ser>
        <c:ser>
          <c:idx val="2"/>
          <c:order val="3"/>
          <c:tx>
            <c:v>OBR UK GDP per capita</c:v>
          </c:tx>
          <c:spPr>
            <a:ln w="28575">
              <a:solidFill>
                <a:schemeClr val="accent1"/>
              </a:solidFill>
              <a:prstDash val="dash"/>
            </a:ln>
          </c:spPr>
          <c:marker>
            <c:symbol val="none"/>
          </c:marker>
          <c:cat>
            <c:numRef>
              <c:f>'Figure 2.26'!$D$26:$J$26</c:f>
              <c:numCache>
                <c:formatCode>General</c:formatCode>
                <c:ptCount val="7"/>
                <c:pt idx="0">
                  <c:v>2017</c:v>
                </c:pt>
                <c:pt idx="1">
                  <c:v>2018</c:v>
                </c:pt>
                <c:pt idx="2">
                  <c:v>2019</c:v>
                </c:pt>
                <c:pt idx="3">
                  <c:v>2020</c:v>
                </c:pt>
                <c:pt idx="4">
                  <c:v>2021</c:v>
                </c:pt>
                <c:pt idx="5">
                  <c:v>2022</c:v>
                </c:pt>
                <c:pt idx="6">
                  <c:v>2023</c:v>
                </c:pt>
              </c:numCache>
            </c:numRef>
          </c:cat>
          <c:val>
            <c:numRef>
              <c:f>'Figure 2.26'!$D$29:$J$29</c:f>
              <c:numCache>
                <c:formatCode>0.0</c:formatCode>
                <c:ptCount val="7"/>
                <c:pt idx="0">
                  <c:v>1.0994498756714766</c:v>
                </c:pt>
                <c:pt idx="1">
                  <c:v>0.9074941126792524</c:v>
                </c:pt>
                <c:pt idx="2">
                  <c:v>0.65105477382081389</c:v>
                </c:pt>
                <c:pt idx="3">
                  <c:v>0.71224869682977587</c:v>
                </c:pt>
                <c:pt idx="4">
                  <c:v>0.81976879157108495</c:v>
                </c:pt>
                <c:pt idx="5">
                  <c:v>0.9397392057822973</c:v>
                </c:pt>
              </c:numCache>
            </c:numRef>
          </c:val>
          <c:smooth val="0"/>
          <c:extLst xmlns:c16r2="http://schemas.microsoft.com/office/drawing/2015/06/chart">
            <c:ext xmlns:c16="http://schemas.microsoft.com/office/drawing/2014/chart" uri="{C3380CC4-5D6E-409C-BE32-E72D297353CC}">
              <c16:uniqueId val="{00000002-192D-4566-9EE0-8C95F402064B}"/>
            </c:ext>
          </c:extLst>
        </c:ser>
        <c:dLbls>
          <c:showLegendKey val="0"/>
          <c:showVal val="0"/>
          <c:showCatName val="0"/>
          <c:showSerName val="0"/>
          <c:showPercent val="0"/>
          <c:showBubbleSize val="0"/>
        </c:dLbls>
        <c:marker val="1"/>
        <c:smooth val="0"/>
        <c:axId val="114756992"/>
        <c:axId val="114775168"/>
      </c:lineChart>
      <c:catAx>
        <c:axId val="114756992"/>
        <c:scaling>
          <c:orientation val="minMax"/>
        </c:scaling>
        <c:delete val="0"/>
        <c:axPos val="b"/>
        <c:numFmt formatCode="General" sourceLinked="1"/>
        <c:majorTickMark val="out"/>
        <c:minorTickMark val="none"/>
        <c:tickLblPos val="low"/>
        <c:crossAx val="114775168"/>
        <c:crosses val="autoZero"/>
        <c:auto val="1"/>
        <c:lblAlgn val="ctr"/>
        <c:lblOffset val="100"/>
        <c:noMultiLvlLbl val="0"/>
      </c:catAx>
      <c:valAx>
        <c:axId val="114775168"/>
        <c:scaling>
          <c:orientation val="minMax"/>
        </c:scaling>
        <c:delete val="0"/>
        <c:axPos val="l"/>
        <c:majorGridlines/>
        <c:numFmt formatCode="0.0" sourceLinked="1"/>
        <c:majorTickMark val="out"/>
        <c:minorTickMark val="none"/>
        <c:tickLblPos val="nextTo"/>
        <c:crossAx val="114756992"/>
        <c:crosses val="autoZero"/>
        <c:crossBetween val="between"/>
        <c:majorUnit val="0.5"/>
      </c:valAx>
    </c:plotArea>
    <c:legend>
      <c:legendPos val="b"/>
      <c:layout>
        <c:manualLayout>
          <c:xMode val="edge"/>
          <c:yMode val="edge"/>
          <c:x val="9.4695301077143898E-2"/>
          <c:y val="0.83274497627859612"/>
          <c:w val="0.8424093325642642"/>
          <c:h val="0.14201843066146699"/>
        </c:manualLayout>
      </c:layout>
      <c:overlay val="0"/>
    </c:legend>
    <c:plotVisOnly val="1"/>
    <c:dispBlanksAs val="gap"/>
    <c:showDLblsOverMax val="0"/>
  </c:chart>
  <c:spPr>
    <a:ln>
      <a:noFill/>
    </a:ln>
  </c:spPr>
  <c:txPr>
    <a:bodyPr/>
    <a:lstStyle/>
    <a:p>
      <a:pPr>
        <a:defRPr sz="1000">
          <a:latin typeface="Helvetica" pitchFamily="2" charset="0"/>
        </a:defRPr>
      </a:pPr>
      <a:endParaRPr lang="en-US"/>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3"/>
          <c:order val="0"/>
          <c:tx>
            <c:v>SFC Scotland</c:v>
          </c:tx>
          <c:spPr>
            <a:ln w="28575">
              <a:solidFill>
                <a:schemeClr val="accent5"/>
              </a:solidFill>
              <a:prstDash val="dash"/>
            </a:ln>
          </c:spPr>
          <c:marker>
            <c:symbol val="none"/>
          </c:marker>
          <c:cat>
            <c:numRef>
              <c:f>'Figure 2.27'!$E$27:$K$27</c:f>
              <c:numCache>
                <c:formatCode>General</c:formatCode>
                <c:ptCount val="7"/>
                <c:pt idx="0">
                  <c:v>2017</c:v>
                </c:pt>
                <c:pt idx="1">
                  <c:v>2018</c:v>
                </c:pt>
                <c:pt idx="2">
                  <c:v>2019</c:v>
                </c:pt>
                <c:pt idx="3">
                  <c:v>2020</c:v>
                </c:pt>
                <c:pt idx="4">
                  <c:v>2021</c:v>
                </c:pt>
                <c:pt idx="5">
                  <c:v>2022</c:v>
                </c:pt>
                <c:pt idx="6">
                  <c:v>2023</c:v>
                </c:pt>
              </c:numCache>
            </c:numRef>
          </c:cat>
          <c:val>
            <c:numRef>
              <c:f>'Figure 2.27'!$E$29:$K$29</c:f>
              <c:numCache>
                <c:formatCode>#,##0.0</c:formatCode>
                <c:ptCount val="7"/>
                <c:pt idx="0">
                  <c:v>1.2176516821623684</c:v>
                </c:pt>
                <c:pt idx="1">
                  <c:v>0.36494756420188956</c:v>
                </c:pt>
                <c:pt idx="2">
                  <c:v>-2.1794436879185586E-2</c:v>
                </c:pt>
                <c:pt idx="3">
                  <c:v>0.14092133565952736</c:v>
                </c:pt>
                <c:pt idx="4">
                  <c:v>0.16295331459583728</c:v>
                </c:pt>
                <c:pt idx="5">
                  <c:v>0.11538515819273787</c:v>
                </c:pt>
                <c:pt idx="6">
                  <c:v>8.8615903213695724E-2</c:v>
                </c:pt>
              </c:numCache>
            </c:numRef>
          </c:val>
          <c:smooth val="0"/>
          <c:extLst xmlns:c16r2="http://schemas.microsoft.com/office/drawing/2015/06/chart">
            <c:ext xmlns:c16="http://schemas.microsoft.com/office/drawing/2014/chart" uri="{C3380CC4-5D6E-409C-BE32-E72D297353CC}">
              <c16:uniqueId val="{00000003-042D-420A-A4F8-F87633A079E9}"/>
            </c:ext>
          </c:extLst>
        </c:ser>
        <c:ser>
          <c:idx val="2"/>
          <c:order val="1"/>
          <c:tx>
            <c:v>OBR UK</c:v>
          </c:tx>
          <c:spPr>
            <a:ln w="28575">
              <a:solidFill>
                <a:schemeClr val="accent1"/>
              </a:solidFill>
              <a:prstDash val="dash"/>
            </a:ln>
          </c:spPr>
          <c:marker>
            <c:symbol val="none"/>
          </c:marker>
          <c:cat>
            <c:numRef>
              <c:f>'Figure 2.27'!$E$27:$K$27</c:f>
              <c:numCache>
                <c:formatCode>General</c:formatCode>
                <c:ptCount val="7"/>
                <c:pt idx="0">
                  <c:v>2017</c:v>
                </c:pt>
                <c:pt idx="1">
                  <c:v>2018</c:v>
                </c:pt>
                <c:pt idx="2">
                  <c:v>2019</c:v>
                </c:pt>
                <c:pt idx="3">
                  <c:v>2020</c:v>
                </c:pt>
                <c:pt idx="4">
                  <c:v>2021</c:v>
                </c:pt>
                <c:pt idx="5">
                  <c:v>2022</c:v>
                </c:pt>
                <c:pt idx="6">
                  <c:v>2023</c:v>
                </c:pt>
              </c:numCache>
            </c:numRef>
          </c:cat>
          <c:val>
            <c:numRef>
              <c:f>'Figure 2.27'!$E$28:$K$28</c:f>
              <c:numCache>
                <c:formatCode>#,##0.0</c:formatCode>
                <c:ptCount val="7"/>
                <c:pt idx="0">
                  <c:v>1.0395711261097063</c:v>
                </c:pt>
                <c:pt idx="1">
                  <c:v>0.60208525909657418</c:v>
                </c:pt>
                <c:pt idx="2">
                  <c:v>0.42690847382431674</c:v>
                </c:pt>
                <c:pt idx="3">
                  <c:v>0.35601790964872038</c:v>
                </c:pt>
                <c:pt idx="4">
                  <c:v>0.30635810864449997</c:v>
                </c:pt>
                <c:pt idx="5">
                  <c:v>0.30271595277351349</c:v>
                </c:pt>
              </c:numCache>
            </c:numRef>
          </c:val>
          <c:smooth val="0"/>
          <c:extLst xmlns:c16r2="http://schemas.microsoft.com/office/drawing/2015/06/chart">
            <c:ext xmlns:c16="http://schemas.microsoft.com/office/drawing/2014/chart" uri="{C3380CC4-5D6E-409C-BE32-E72D297353CC}">
              <c16:uniqueId val="{00000002-042D-420A-A4F8-F87633A079E9}"/>
            </c:ext>
          </c:extLst>
        </c:ser>
        <c:dLbls>
          <c:showLegendKey val="0"/>
          <c:showVal val="0"/>
          <c:showCatName val="0"/>
          <c:showSerName val="0"/>
          <c:showPercent val="0"/>
          <c:showBubbleSize val="0"/>
        </c:dLbls>
        <c:marker val="1"/>
        <c:smooth val="0"/>
        <c:axId val="139467392"/>
        <c:axId val="139477376"/>
      </c:lineChart>
      <c:catAx>
        <c:axId val="139467392"/>
        <c:scaling>
          <c:orientation val="minMax"/>
        </c:scaling>
        <c:delete val="0"/>
        <c:axPos val="b"/>
        <c:numFmt formatCode="General" sourceLinked="1"/>
        <c:majorTickMark val="out"/>
        <c:minorTickMark val="none"/>
        <c:tickLblPos val="low"/>
        <c:crossAx val="139477376"/>
        <c:crosses val="autoZero"/>
        <c:auto val="1"/>
        <c:lblAlgn val="ctr"/>
        <c:lblOffset val="100"/>
        <c:noMultiLvlLbl val="0"/>
      </c:catAx>
      <c:valAx>
        <c:axId val="139477376"/>
        <c:scaling>
          <c:orientation val="minMax"/>
        </c:scaling>
        <c:delete val="0"/>
        <c:axPos val="l"/>
        <c:majorGridlines/>
        <c:numFmt formatCode="#,##0.0" sourceLinked="1"/>
        <c:majorTickMark val="out"/>
        <c:minorTickMark val="none"/>
        <c:tickLblPos val="nextTo"/>
        <c:crossAx val="139467392"/>
        <c:crosses val="autoZero"/>
        <c:crossBetween val="between"/>
        <c:majorUnit val="0.5"/>
      </c:valAx>
    </c:plotArea>
    <c:legend>
      <c:legendPos val="b"/>
      <c:layout>
        <c:manualLayout>
          <c:xMode val="edge"/>
          <c:yMode val="edge"/>
          <c:x val="0.16022845275181727"/>
          <c:y val="0.91579421770856906"/>
          <c:w val="0.64832503413708797"/>
          <c:h val="6.5965930829887387E-2"/>
        </c:manualLayout>
      </c:layout>
      <c:overlay val="0"/>
    </c:legend>
    <c:plotVisOnly val="1"/>
    <c:dispBlanksAs val="gap"/>
    <c:showDLblsOverMax val="0"/>
  </c:chart>
  <c:spPr>
    <a:ln>
      <a:noFill/>
    </a:ln>
  </c:spPr>
  <c:txPr>
    <a:bodyPr/>
    <a:lstStyle/>
    <a:p>
      <a:pPr>
        <a:defRPr>
          <a:latin typeface="Helvetica" pitchFamily="2" charset="0"/>
        </a:defRPr>
      </a:pPr>
      <a:endParaRPr lang="en-US"/>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3"/>
          <c:order val="0"/>
          <c:tx>
            <c:v>SFC Scotland</c:v>
          </c:tx>
          <c:spPr>
            <a:ln w="28575">
              <a:solidFill>
                <a:schemeClr val="accent5"/>
              </a:solidFill>
              <a:prstDash val="dash"/>
            </a:ln>
          </c:spPr>
          <c:marker>
            <c:symbol val="none"/>
          </c:marker>
          <c:cat>
            <c:numRef>
              <c:f>'Figure 2.28'!$D$29:$J$29</c:f>
              <c:numCache>
                <c:formatCode>General</c:formatCode>
                <c:ptCount val="7"/>
                <c:pt idx="0">
                  <c:v>2017</c:v>
                </c:pt>
                <c:pt idx="1">
                  <c:v>2018</c:v>
                </c:pt>
                <c:pt idx="2">
                  <c:v>2019</c:v>
                </c:pt>
                <c:pt idx="3">
                  <c:v>2020</c:v>
                </c:pt>
                <c:pt idx="4">
                  <c:v>2021</c:v>
                </c:pt>
                <c:pt idx="5">
                  <c:v>2022</c:v>
                </c:pt>
                <c:pt idx="6">
                  <c:v>2023</c:v>
                </c:pt>
              </c:numCache>
            </c:numRef>
          </c:cat>
          <c:val>
            <c:numRef>
              <c:f>'Figure 2.28'!$D$31:$J$31</c:f>
              <c:numCache>
                <c:formatCode>#,##0.0</c:formatCode>
                <c:ptCount val="7"/>
                <c:pt idx="0">
                  <c:v>-1.0035276355027323</c:v>
                </c:pt>
                <c:pt idx="1">
                  <c:v>-0.50192671859108362</c:v>
                </c:pt>
                <c:pt idx="2">
                  <c:v>-2.0086157227683366E-2</c:v>
                </c:pt>
                <c:pt idx="3">
                  <c:v>0.24486771428715581</c:v>
                </c:pt>
                <c:pt idx="4">
                  <c:v>0.56461865059151961</c:v>
                </c:pt>
                <c:pt idx="5">
                  <c:v>0.87468864720521289</c:v>
                </c:pt>
                <c:pt idx="6">
                  <c:v>1.1572428979680582</c:v>
                </c:pt>
              </c:numCache>
            </c:numRef>
          </c:val>
          <c:smooth val="0"/>
          <c:extLst xmlns:c16r2="http://schemas.microsoft.com/office/drawing/2015/06/chart">
            <c:ext xmlns:c16="http://schemas.microsoft.com/office/drawing/2014/chart" uri="{C3380CC4-5D6E-409C-BE32-E72D297353CC}">
              <c16:uniqueId val="{00000003-6B16-45BF-88A9-0B8BC11E8CD6}"/>
            </c:ext>
          </c:extLst>
        </c:ser>
        <c:ser>
          <c:idx val="2"/>
          <c:order val="1"/>
          <c:tx>
            <c:v>OBR UK</c:v>
          </c:tx>
          <c:spPr>
            <a:ln w="28575">
              <a:solidFill>
                <a:schemeClr val="accent1"/>
              </a:solidFill>
              <a:prstDash val="dash"/>
            </a:ln>
          </c:spPr>
          <c:marker>
            <c:symbol val="none"/>
          </c:marker>
          <c:cat>
            <c:numRef>
              <c:f>'Figure 2.28'!$D$29:$J$29</c:f>
              <c:numCache>
                <c:formatCode>General</c:formatCode>
                <c:ptCount val="7"/>
                <c:pt idx="0">
                  <c:v>2017</c:v>
                </c:pt>
                <c:pt idx="1">
                  <c:v>2018</c:v>
                </c:pt>
                <c:pt idx="2">
                  <c:v>2019</c:v>
                </c:pt>
                <c:pt idx="3">
                  <c:v>2020</c:v>
                </c:pt>
                <c:pt idx="4">
                  <c:v>2021</c:v>
                </c:pt>
                <c:pt idx="5">
                  <c:v>2022</c:v>
                </c:pt>
                <c:pt idx="6">
                  <c:v>2023</c:v>
                </c:pt>
              </c:numCache>
            </c:numRef>
          </c:cat>
          <c:val>
            <c:numRef>
              <c:f>'Figure 2.28'!$D$30:$J$30</c:f>
              <c:numCache>
                <c:formatCode>#,##0.0</c:formatCode>
                <c:ptCount val="7"/>
                <c:pt idx="0">
                  <c:v>0.4508143133844511</c:v>
                </c:pt>
                <c:pt idx="1">
                  <c:v>0.46549170907317361</c:v>
                </c:pt>
                <c:pt idx="2">
                  <c:v>0.62513930177805488</c:v>
                </c:pt>
                <c:pt idx="3">
                  <c:v>0.60590317354420886</c:v>
                </c:pt>
                <c:pt idx="4">
                  <c:v>0.77762437784447691</c:v>
                </c:pt>
                <c:pt idx="5">
                  <c:v>0.97090427935184742</c:v>
                </c:pt>
              </c:numCache>
            </c:numRef>
          </c:val>
          <c:smooth val="0"/>
          <c:extLst xmlns:c16r2="http://schemas.microsoft.com/office/drawing/2015/06/chart">
            <c:ext xmlns:c16="http://schemas.microsoft.com/office/drawing/2014/chart" uri="{C3380CC4-5D6E-409C-BE32-E72D297353CC}">
              <c16:uniqueId val="{00000002-6B16-45BF-88A9-0B8BC11E8CD6}"/>
            </c:ext>
          </c:extLst>
        </c:ser>
        <c:dLbls>
          <c:showLegendKey val="0"/>
          <c:showVal val="0"/>
          <c:showCatName val="0"/>
          <c:showSerName val="0"/>
          <c:showPercent val="0"/>
          <c:showBubbleSize val="0"/>
        </c:dLbls>
        <c:marker val="1"/>
        <c:smooth val="0"/>
        <c:axId val="139499392"/>
        <c:axId val="139500928"/>
      </c:lineChart>
      <c:catAx>
        <c:axId val="139499392"/>
        <c:scaling>
          <c:orientation val="minMax"/>
        </c:scaling>
        <c:delete val="0"/>
        <c:axPos val="b"/>
        <c:numFmt formatCode="General" sourceLinked="1"/>
        <c:majorTickMark val="out"/>
        <c:minorTickMark val="none"/>
        <c:tickLblPos val="low"/>
        <c:crossAx val="139500928"/>
        <c:crosses val="autoZero"/>
        <c:auto val="1"/>
        <c:lblAlgn val="ctr"/>
        <c:lblOffset val="100"/>
        <c:noMultiLvlLbl val="0"/>
      </c:catAx>
      <c:valAx>
        <c:axId val="139500928"/>
        <c:scaling>
          <c:orientation val="minMax"/>
        </c:scaling>
        <c:delete val="0"/>
        <c:axPos val="l"/>
        <c:majorGridlines/>
        <c:numFmt formatCode="#,##0.0" sourceLinked="1"/>
        <c:majorTickMark val="out"/>
        <c:minorTickMark val="none"/>
        <c:tickLblPos val="nextTo"/>
        <c:crossAx val="139499392"/>
        <c:crosses val="autoZero"/>
        <c:crossBetween val="between"/>
      </c:valAx>
    </c:plotArea>
    <c:legend>
      <c:legendPos val="b"/>
      <c:overlay val="0"/>
    </c:legend>
    <c:plotVisOnly val="1"/>
    <c:dispBlanksAs val="gap"/>
    <c:showDLblsOverMax val="0"/>
  </c:chart>
  <c:spPr>
    <a:ln>
      <a:noFill/>
    </a:ln>
  </c:spPr>
  <c:txPr>
    <a:bodyPr/>
    <a:lstStyle/>
    <a:p>
      <a:pPr>
        <a:defRPr>
          <a:latin typeface="Helvetica" pitchFamily="2" charset="0"/>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7603197327606778E-2"/>
          <c:y val="4.8140998546230752E-2"/>
          <c:w val="0.85942257217847773"/>
          <c:h val="0.68123890025557832"/>
        </c:manualLayout>
      </c:layout>
      <c:lineChart>
        <c:grouping val="standard"/>
        <c:varyColors val="0"/>
        <c:ser>
          <c:idx val="0"/>
          <c:order val="0"/>
          <c:tx>
            <c:v>ASHE - Scotland</c:v>
          </c:tx>
          <c:spPr>
            <a:ln>
              <a:solidFill>
                <a:schemeClr val="accent5"/>
              </a:solidFill>
            </a:ln>
          </c:spPr>
          <c:marker>
            <c:symbol val="none"/>
          </c:marker>
          <c:cat>
            <c:numRef>
              <c:f>'Figure 2.3'!$B$33:$B$45</c:f>
              <c:numCache>
                <c:formatCode>General</c:formatCode>
                <c:ptCount val="13"/>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numCache>
            </c:numRef>
          </c:cat>
          <c:val>
            <c:numRef>
              <c:f>'Figure 2.3'!$C$33:$C$45</c:f>
              <c:numCache>
                <c:formatCode>0.0</c:formatCode>
                <c:ptCount val="13"/>
                <c:pt idx="0">
                  <c:v>95.159373850477124</c:v>
                </c:pt>
                <c:pt idx="1">
                  <c:v>96.838167474221535</c:v>
                </c:pt>
                <c:pt idx="2">
                  <c:v>97.700346178651188</c:v>
                </c:pt>
                <c:pt idx="3">
                  <c:v>98.036290074230095</c:v>
                </c:pt>
                <c:pt idx="4">
                  <c:v>100</c:v>
                </c:pt>
                <c:pt idx="5">
                  <c:v>98.718536672764955</c:v>
                </c:pt>
                <c:pt idx="6">
                  <c:v>95.240148083582568</c:v>
                </c:pt>
                <c:pt idx="7">
                  <c:v>94.219605006724422</c:v>
                </c:pt>
                <c:pt idx="8">
                  <c:v>94.443246791512664</c:v>
                </c:pt>
                <c:pt idx="9">
                  <c:v>93.090227773695815</c:v>
                </c:pt>
                <c:pt idx="10">
                  <c:v>94.490080822924313</c:v>
                </c:pt>
                <c:pt idx="11">
                  <c:v>96.234368239370696</c:v>
                </c:pt>
                <c:pt idx="12">
                  <c:v>96.675274324687308</c:v>
                </c:pt>
              </c:numCache>
            </c:numRef>
          </c:val>
          <c:smooth val="0"/>
          <c:extLst xmlns:c16r2="http://schemas.microsoft.com/office/drawing/2015/06/chart">
            <c:ext xmlns:c16="http://schemas.microsoft.com/office/drawing/2014/chart" uri="{C3380CC4-5D6E-409C-BE32-E72D297353CC}">
              <c16:uniqueId val="{00000000-317B-47EB-9283-E0576A573399}"/>
            </c:ext>
          </c:extLst>
        </c:ser>
        <c:ser>
          <c:idx val="1"/>
          <c:order val="1"/>
          <c:tx>
            <c:v>ASHE - UK</c:v>
          </c:tx>
          <c:spPr>
            <a:ln>
              <a:solidFill>
                <a:schemeClr val="accent2"/>
              </a:solidFill>
            </a:ln>
          </c:spPr>
          <c:marker>
            <c:symbol val="none"/>
          </c:marker>
          <c:cat>
            <c:numRef>
              <c:f>'Figure 2.3'!$B$33:$B$45</c:f>
              <c:numCache>
                <c:formatCode>General</c:formatCode>
                <c:ptCount val="13"/>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numCache>
            </c:numRef>
          </c:cat>
          <c:val>
            <c:numRef>
              <c:f>'Figure 2.3'!$D$33:$D$45</c:f>
              <c:numCache>
                <c:formatCode>0.0</c:formatCode>
                <c:ptCount val="13"/>
                <c:pt idx="0">
                  <c:v>96.319912017432785</c:v>
                </c:pt>
                <c:pt idx="1">
                  <c:v>97.690041669529563</c:v>
                </c:pt>
                <c:pt idx="2">
                  <c:v>98.437348674966145</c:v>
                </c:pt>
                <c:pt idx="3">
                  <c:v>99.045890618320954</c:v>
                </c:pt>
                <c:pt idx="4">
                  <c:v>100</c:v>
                </c:pt>
                <c:pt idx="5">
                  <c:v>98.28164910693323</c:v>
                </c:pt>
                <c:pt idx="6">
                  <c:v>94.781350956008268</c:v>
                </c:pt>
                <c:pt idx="7">
                  <c:v>92.932498071053189</c:v>
                </c:pt>
                <c:pt idx="8">
                  <c:v>92.439969945287729</c:v>
                </c:pt>
                <c:pt idx="9">
                  <c:v>90.993189715079907</c:v>
                </c:pt>
                <c:pt idx="10">
                  <c:v>91.835719249478771</c:v>
                </c:pt>
                <c:pt idx="11">
                  <c:v>94.006168081249172</c:v>
                </c:pt>
                <c:pt idx="12">
                  <c:v>94.286947065915882</c:v>
                </c:pt>
              </c:numCache>
            </c:numRef>
          </c:val>
          <c:smooth val="0"/>
          <c:extLst xmlns:c16r2="http://schemas.microsoft.com/office/drawing/2015/06/chart">
            <c:ext xmlns:c16="http://schemas.microsoft.com/office/drawing/2014/chart" uri="{C3380CC4-5D6E-409C-BE32-E72D297353CC}">
              <c16:uniqueId val="{00000005-317B-47EB-9283-E0576A573399}"/>
            </c:ext>
          </c:extLst>
        </c:ser>
        <c:ser>
          <c:idx val="2"/>
          <c:order val="2"/>
          <c:tx>
            <c:v>GWE - Scotland</c:v>
          </c:tx>
          <c:spPr>
            <a:ln>
              <a:solidFill>
                <a:schemeClr val="accent3"/>
              </a:solidFill>
            </a:ln>
          </c:spPr>
          <c:marker>
            <c:symbol val="none"/>
          </c:marker>
          <c:cat>
            <c:numRef>
              <c:f>'Figure 2.3'!$B$33:$B$45</c:f>
              <c:numCache>
                <c:formatCode>General</c:formatCode>
                <c:ptCount val="13"/>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numCache>
            </c:numRef>
          </c:cat>
          <c:val>
            <c:numRef>
              <c:f>'Figure 2.3'!$E$33:$E$45</c:f>
              <c:numCache>
                <c:formatCode>0.0</c:formatCode>
                <c:ptCount val="13"/>
                <c:pt idx="0">
                  <c:v>95.9384563143375</c:v>
                </c:pt>
                <c:pt idx="1">
                  <c:v>97.932095100902899</c:v>
                </c:pt>
                <c:pt idx="2">
                  <c:v>99.43776396281973</c:v>
                </c:pt>
                <c:pt idx="3">
                  <c:v>98.924362192042352</c:v>
                </c:pt>
                <c:pt idx="4">
                  <c:v>100</c:v>
                </c:pt>
                <c:pt idx="5">
                  <c:v>98.255982870553211</c:v>
                </c:pt>
                <c:pt idx="6">
                  <c:v>95.851551419154362</c:v>
                </c:pt>
                <c:pt idx="7">
                  <c:v>95.363389426371299</c:v>
                </c:pt>
                <c:pt idx="8">
                  <c:v>95.44513608182595</c:v>
                </c:pt>
                <c:pt idx="9">
                  <c:v>95.200628096940619</c:v>
                </c:pt>
                <c:pt idx="10">
                  <c:v>96.260302274493498</c:v>
                </c:pt>
                <c:pt idx="11">
                  <c:v>99.459560089456161</c:v>
                </c:pt>
                <c:pt idx="12">
                  <c:v>95.44858621183424</c:v>
                </c:pt>
              </c:numCache>
            </c:numRef>
          </c:val>
          <c:smooth val="0"/>
          <c:extLst xmlns:c16r2="http://schemas.microsoft.com/office/drawing/2015/06/chart">
            <c:ext xmlns:c16="http://schemas.microsoft.com/office/drawing/2014/chart" uri="{C3380CC4-5D6E-409C-BE32-E72D297353CC}">
              <c16:uniqueId val="{00000002-317B-47EB-9283-E0576A573399}"/>
            </c:ext>
          </c:extLst>
        </c:ser>
        <c:ser>
          <c:idx val="3"/>
          <c:order val="3"/>
          <c:tx>
            <c:v>GWE - UK</c:v>
          </c:tx>
          <c:spPr>
            <a:ln>
              <a:solidFill>
                <a:schemeClr val="accent4"/>
              </a:solidFill>
            </a:ln>
          </c:spPr>
          <c:marker>
            <c:symbol val="none"/>
          </c:marker>
          <c:cat>
            <c:numRef>
              <c:f>'Figure 2.3'!$B$33:$B$45</c:f>
              <c:numCache>
                <c:formatCode>General</c:formatCode>
                <c:ptCount val="13"/>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numCache>
            </c:numRef>
          </c:cat>
          <c:val>
            <c:numRef>
              <c:f>'Figure 2.3'!$F$33:$F$45</c:f>
              <c:numCache>
                <c:formatCode>0.0</c:formatCode>
                <c:ptCount val="13"/>
                <c:pt idx="0">
                  <c:v>97.10105862837311</c:v>
                </c:pt>
                <c:pt idx="1">
                  <c:v>98.577030471527294</c:v>
                </c:pt>
                <c:pt idx="2">
                  <c:v>99.584577484026298</c:v>
                </c:pt>
                <c:pt idx="3">
                  <c:v>99.817057456722679</c:v>
                </c:pt>
                <c:pt idx="4">
                  <c:v>100</c:v>
                </c:pt>
                <c:pt idx="5">
                  <c:v>98.781677508282769</c:v>
                </c:pt>
                <c:pt idx="6">
                  <c:v>95.527501277203982</c:v>
                </c:pt>
                <c:pt idx="7">
                  <c:v>94.540863597748285</c:v>
                </c:pt>
                <c:pt idx="8">
                  <c:v>93.899169870770422</c:v>
                </c:pt>
                <c:pt idx="9">
                  <c:v>93.112984613537748</c:v>
                </c:pt>
                <c:pt idx="10">
                  <c:v>94.891019007855064</c:v>
                </c:pt>
                <c:pt idx="11">
                  <c:v>96.162025417440447</c:v>
                </c:pt>
                <c:pt idx="12">
                  <c:v>95.403855320988271</c:v>
                </c:pt>
              </c:numCache>
            </c:numRef>
          </c:val>
          <c:smooth val="0"/>
          <c:extLst xmlns:c16r2="http://schemas.microsoft.com/office/drawing/2015/06/chart">
            <c:ext xmlns:c16="http://schemas.microsoft.com/office/drawing/2014/chart" uri="{C3380CC4-5D6E-409C-BE32-E72D297353CC}">
              <c16:uniqueId val="{00000003-317B-47EB-9283-E0576A573399}"/>
            </c:ext>
          </c:extLst>
        </c:ser>
        <c:ser>
          <c:idx val="6"/>
          <c:order val="4"/>
          <c:tx>
            <c:v>AWE - UK</c:v>
          </c:tx>
          <c:spPr>
            <a:ln>
              <a:solidFill>
                <a:schemeClr val="accent1"/>
              </a:solidFill>
            </a:ln>
          </c:spPr>
          <c:marker>
            <c:symbol val="none"/>
          </c:marker>
          <c:cat>
            <c:numRef>
              <c:f>'Figure 2.3'!$B$33:$B$45</c:f>
              <c:numCache>
                <c:formatCode>General</c:formatCode>
                <c:ptCount val="13"/>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numCache>
            </c:numRef>
          </c:cat>
          <c:val>
            <c:numRef>
              <c:f>'Figure 2.3'!$G$33:$G$45</c:f>
              <c:numCache>
                <c:formatCode>0.0</c:formatCode>
                <c:ptCount val="13"/>
                <c:pt idx="0">
                  <c:v>97.630810170006626</c:v>
                </c:pt>
                <c:pt idx="1">
                  <c:v>99.890520902996087</c:v>
                </c:pt>
                <c:pt idx="2">
                  <c:v>102.33410320557294</c:v>
                </c:pt>
                <c:pt idx="3">
                  <c:v>102.33461499828039</c:v>
                </c:pt>
                <c:pt idx="4">
                  <c:v>100</c:v>
                </c:pt>
                <c:pt idx="5">
                  <c:v>98.946699253632559</c:v>
                </c:pt>
                <c:pt idx="6">
                  <c:v>96.895127131835963</c:v>
                </c:pt>
                <c:pt idx="7">
                  <c:v>95.408050578896322</c:v>
                </c:pt>
                <c:pt idx="8">
                  <c:v>94.114816739981393</c:v>
                </c:pt>
                <c:pt idx="9">
                  <c:v>93.761169127980708</c:v>
                </c:pt>
                <c:pt idx="10">
                  <c:v>96.151913960434683</c:v>
                </c:pt>
                <c:pt idx="11">
                  <c:v>97.767477330900448</c:v>
                </c:pt>
                <c:pt idx="12">
                  <c:v>97.459897726275855</c:v>
                </c:pt>
              </c:numCache>
            </c:numRef>
          </c:val>
          <c:smooth val="0"/>
          <c:extLst xmlns:c16r2="http://schemas.microsoft.com/office/drawing/2015/06/chart">
            <c:ext xmlns:c16="http://schemas.microsoft.com/office/drawing/2014/chart" uri="{C3380CC4-5D6E-409C-BE32-E72D297353CC}">
              <c16:uniqueId val="{00000004-317B-47EB-9283-E0576A573399}"/>
            </c:ext>
          </c:extLst>
        </c:ser>
        <c:ser>
          <c:idx val="4"/>
          <c:order val="5"/>
          <c:spPr>
            <a:ln>
              <a:solidFill>
                <a:schemeClr val="accent5"/>
              </a:solidFill>
            </a:ln>
          </c:spPr>
          <c:marker>
            <c:symbol val="none"/>
          </c:marker>
          <c:val>
            <c:numRef>
              <c:f>'Figure 2.3'!$C$33:$C$45</c:f>
              <c:numCache>
                <c:formatCode>0.0</c:formatCode>
                <c:ptCount val="13"/>
                <c:pt idx="0">
                  <c:v>95.159373850477124</c:v>
                </c:pt>
                <c:pt idx="1">
                  <c:v>96.838167474221535</c:v>
                </c:pt>
                <c:pt idx="2">
                  <c:v>97.700346178651188</c:v>
                </c:pt>
                <c:pt idx="3">
                  <c:v>98.036290074230095</c:v>
                </c:pt>
                <c:pt idx="4">
                  <c:v>100</c:v>
                </c:pt>
                <c:pt idx="5">
                  <c:v>98.718536672764955</c:v>
                </c:pt>
                <c:pt idx="6">
                  <c:v>95.240148083582568</c:v>
                </c:pt>
                <c:pt idx="7">
                  <c:v>94.219605006724422</c:v>
                </c:pt>
                <c:pt idx="8">
                  <c:v>94.443246791512664</c:v>
                </c:pt>
                <c:pt idx="9">
                  <c:v>93.090227773695815</c:v>
                </c:pt>
                <c:pt idx="10">
                  <c:v>94.490080822924313</c:v>
                </c:pt>
                <c:pt idx="11">
                  <c:v>96.234368239370696</c:v>
                </c:pt>
                <c:pt idx="12">
                  <c:v>96.675274324687308</c:v>
                </c:pt>
              </c:numCache>
            </c:numRef>
          </c:val>
          <c:smooth val="0"/>
          <c:extLst xmlns:c16r2="http://schemas.microsoft.com/office/drawing/2015/06/chart">
            <c:ext xmlns:c16="http://schemas.microsoft.com/office/drawing/2014/chart" uri="{C3380CC4-5D6E-409C-BE32-E72D297353CC}">
              <c16:uniqueId val="{00000000-9E9C-4CC8-83F7-C5EB0923840D}"/>
            </c:ext>
          </c:extLst>
        </c:ser>
        <c:dLbls>
          <c:showLegendKey val="0"/>
          <c:showVal val="0"/>
          <c:showCatName val="0"/>
          <c:showSerName val="0"/>
          <c:showPercent val="0"/>
          <c:showBubbleSize val="0"/>
        </c:dLbls>
        <c:marker val="1"/>
        <c:smooth val="0"/>
        <c:axId val="181086464"/>
        <c:axId val="181350784"/>
      </c:lineChart>
      <c:catAx>
        <c:axId val="181086464"/>
        <c:scaling>
          <c:orientation val="minMax"/>
        </c:scaling>
        <c:delete val="0"/>
        <c:axPos val="b"/>
        <c:numFmt formatCode="General" sourceLinked="0"/>
        <c:majorTickMark val="out"/>
        <c:minorTickMark val="none"/>
        <c:tickLblPos val="low"/>
        <c:crossAx val="181350784"/>
        <c:crosses val="autoZero"/>
        <c:auto val="1"/>
        <c:lblAlgn val="ctr"/>
        <c:lblOffset val="100"/>
        <c:tickLblSkip val="1"/>
        <c:noMultiLvlLbl val="0"/>
      </c:catAx>
      <c:valAx>
        <c:axId val="181350784"/>
        <c:scaling>
          <c:orientation val="minMax"/>
          <c:min val="90"/>
        </c:scaling>
        <c:delete val="0"/>
        <c:axPos val="l"/>
        <c:majorGridlines>
          <c:spPr>
            <a:ln>
              <a:solidFill>
                <a:srgbClr val="BEBEBE"/>
              </a:solidFill>
            </a:ln>
          </c:spPr>
        </c:majorGridlines>
        <c:numFmt formatCode="#,##0" sourceLinked="0"/>
        <c:majorTickMark val="out"/>
        <c:minorTickMark val="none"/>
        <c:tickLblPos val="nextTo"/>
        <c:crossAx val="181086464"/>
        <c:crosses val="autoZero"/>
        <c:crossBetween val="between"/>
      </c:valAx>
    </c:plotArea>
    <c:legend>
      <c:legendPos val="b"/>
      <c:legendEntry>
        <c:idx val="5"/>
        <c:delete val="1"/>
      </c:legendEntry>
      <c:layout>
        <c:manualLayout>
          <c:xMode val="edge"/>
          <c:yMode val="edge"/>
          <c:x val="0.14799226422091336"/>
          <c:y val="0.81459593141408515"/>
          <c:w val="0.64693185042169477"/>
          <c:h val="0.13915969165271663"/>
        </c:manualLayout>
      </c:layout>
      <c:overlay val="0"/>
    </c:legend>
    <c:plotVisOnly val="1"/>
    <c:dispBlanksAs val="gap"/>
    <c:showDLblsOverMax val="0"/>
  </c:chart>
  <c:spPr>
    <a:ln>
      <a:noFill/>
    </a:ln>
  </c:spPr>
  <c:txPr>
    <a:bodyPr/>
    <a:lstStyle/>
    <a:p>
      <a:pPr>
        <a:defRPr sz="1000">
          <a:latin typeface="Helvetica" pitchFamily="2" charset="0"/>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7603197327606778E-2"/>
          <c:y val="4.8140998546230752E-2"/>
          <c:w val="0.85942257217847773"/>
          <c:h val="0.67074027511266976"/>
        </c:manualLayout>
      </c:layout>
      <c:lineChart>
        <c:grouping val="standard"/>
        <c:varyColors val="0"/>
        <c:ser>
          <c:idx val="0"/>
          <c:order val="0"/>
          <c:tx>
            <c:strRef>
              <c:f>'Figure 2.4'!$D$28</c:f>
              <c:strCache>
                <c:ptCount val="1"/>
                <c:pt idx="0">
                  <c:v>Unemployment</c:v>
                </c:pt>
              </c:strCache>
            </c:strRef>
          </c:tx>
          <c:spPr>
            <a:ln>
              <a:solidFill>
                <a:schemeClr val="accent1"/>
              </a:solidFill>
            </a:ln>
          </c:spPr>
          <c:marker>
            <c:symbol val="none"/>
          </c:marker>
          <c:cat>
            <c:numRef>
              <c:f>'Figure 2.4'!$B$29:$B$84</c:f>
              <c:numCache>
                <c:formatCode>General</c:formatCode>
                <c:ptCount val="56"/>
                <c:pt idx="0">
                  <c:v>2004</c:v>
                </c:pt>
                <c:pt idx="1">
                  <c:v>2004</c:v>
                </c:pt>
                <c:pt idx="2">
                  <c:v>2004</c:v>
                </c:pt>
                <c:pt idx="3">
                  <c:v>2005</c:v>
                </c:pt>
                <c:pt idx="4">
                  <c:v>2005</c:v>
                </c:pt>
                <c:pt idx="5">
                  <c:v>2005</c:v>
                </c:pt>
                <c:pt idx="6">
                  <c:v>2005</c:v>
                </c:pt>
                <c:pt idx="7">
                  <c:v>2006</c:v>
                </c:pt>
                <c:pt idx="8">
                  <c:v>2006</c:v>
                </c:pt>
                <c:pt idx="9">
                  <c:v>2006</c:v>
                </c:pt>
                <c:pt idx="10">
                  <c:v>2006</c:v>
                </c:pt>
                <c:pt idx="11">
                  <c:v>2007</c:v>
                </c:pt>
                <c:pt idx="12">
                  <c:v>2007</c:v>
                </c:pt>
                <c:pt idx="13">
                  <c:v>2007</c:v>
                </c:pt>
                <c:pt idx="14">
                  <c:v>2007</c:v>
                </c:pt>
                <c:pt idx="15">
                  <c:v>2008</c:v>
                </c:pt>
                <c:pt idx="16">
                  <c:v>2008</c:v>
                </c:pt>
                <c:pt idx="17">
                  <c:v>2008</c:v>
                </c:pt>
                <c:pt idx="18">
                  <c:v>2008</c:v>
                </c:pt>
                <c:pt idx="19">
                  <c:v>2009</c:v>
                </c:pt>
                <c:pt idx="20">
                  <c:v>2009</c:v>
                </c:pt>
                <c:pt idx="21">
                  <c:v>2009</c:v>
                </c:pt>
                <c:pt idx="22">
                  <c:v>2009</c:v>
                </c:pt>
                <c:pt idx="23">
                  <c:v>2010</c:v>
                </c:pt>
                <c:pt idx="24">
                  <c:v>2010</c:v>
                </c:pt>
                <c:pt idx="25">
                  <c:v>2010</c:v>
                </c:pt>
                <c:pt idx="26">
                  <c:v>2010</c:v>
                </c:pt>
                <c:pt idx="27">
                  <c:v>2011</c:v>
                </c:pt>
                <c:pt idx="28">
                  <c:v>2011</c:v>
                </c:pt>
                <c:pt idx="29">
                  <c:v>2011</c:v>
                </c:pt>
                <c:pt idx="30">
                  <c:v>2011</c:v>
                </c:pt>
                <c:pt idx="31">
                  <c:v>2012</c:v>
                </c:pt>
                <c:pt idx="32">
                  <c:v>2012</c:v>
                </c:pt>
                <c:pt idx="33">
                  <c:v>2012</c:v>
                </c:pt>
                <c:pt idx="34">
                  <c:v>2012</c:v>
                </c:pt>
                <c:pt idx="35">
                  <c:v>2013</c:v>
                </c:pt>
                <c:pt idx="36">
                  <c:v>2013</c:v>
                </c:pt>
                <c:pt idx="37">
                  <c:v>2013</c:v>
                </c:pt>
                <c:pt idx="38">
                  <c:v>2013</c:v>
                </c:pt>
                <c:pt idx="39">
                  <c:v>2014</c:v>
                </c:pt>
                <c:pt idx="40">
                  <c:v>2014</c:v>
                </c:pt>
                <c:pt idx="41">
                  <c:v>2014</c:v>
                </c:pt>
                <c:pt idx="42">
                  <c:v>2014</c:v>
                </c:pt>
                <c:pt idx="43">
                  <c:v>2015</c:v>
                </c:pt>
                <c:pt idx="44">
                  <c:v>2015</c:v>
                </c:pt>
                <c:pt idx="45">
                  <c:v>2015</c:v>
                </c:pt>
                <c:pt idx="46">
                  <c:v>2015</c:v>
                </c:pt>
                <c:pt idx="47">
                  <c:v>2016</c:v>
                </c:pt>
                <c:pt idx="48">
                  <c:v>2016</c:v>
                </c:pt>
                <c:pt idx="49">
                  <c:v>2016</c:v>
                </c:pt>
                <c:pt idx="50">
                  <c:v>2016</c:v>
                </c:pt>
                <c:pt idx="51">
                  <c:v>2017</c:v>
                </c:pt>
                <c:pt idx="52">
                  <c:v>2017</c:v>
                </c:pt>
                <c:pt idx="53">
                  <c:v>2017</c:v>
                </c:pt>
                <c:pt idx="54">
                  <c:v>2017</c:v>
                </c:pt>
                <c:pt idx="55">
                  <c:v>2018</c:v>
                </c:pt>
              </c:numCache>
            </c:numRef>
          </c:cat>
          <c:val>
            <c:numRef>
              <c:f>'Figure 2.4'!$D$29:$D$84</c:f>
              <c:numCache>
                <c:formatCode>0.0</c:formatCode>
                <c:ptCount val="56"/>
                <c:pt idx="0">
                  <c:v>1.0533020512958724</c:v>
                </c:pt>
                <c:pt idx="1">
                  <c:v>0.69915741588501668</c:v>
                </c:pt>
                <c:pt idx="2">
                  <c:v>0.78697247518472668</c:v>
                </c:pt>
                <c:pt idx="3">
                  <c:v>0.73739548210056671</c:v>
                </c:pt>
                <c:pt idx="4">
                  <c:v>0.77903198799011986</c:v>
                </c:pt>
                <c:pt idx="5">
                  <c:v>0.62203720151033681</c:v>
                </c:pt>
                <c:pt idx="6">
                  <c:v>0.49538021728938791</c:v>
                </c:pt>
                <c:pt idx="7">
                  <c:v>0.603398842703042</c:v>
                </c:pt>
                <c:pt idx="8">
                  <c:v>0.75396045361672215</c:v>
                </c:pt>
                <c:pt idx="9">
                  <c:v>0.34589170665192903</c:v>
                </c:pt>
                <c:pt idx="10">
                  <c:v>0.39537688134545695</c:v>
                </c:pt>
                <c:pt idx="11">
                  <c:v>0.40472720193517608</c:v>
                </c:pt>
                <c:pt idx="12">
                  <c:v>0.21001610340888965</c:v>
                </c:pt>
                <c:pt idx="13">
                  <c:v>0.12331450192263746</c:v>
                </c:pt>
                <c:pt idx="14">
                  <c:v>0.26168446487990149</c:v>
                </c:pt>
                <c:pt idx="15">
                  <c:v>0.10352964931137981</c:v>
                </c:pt>
                <c:pt idx="16">
                  <c:v>-0.27056841636417345</c:v>
                </c:pt>
                <c:pt idx="17">
                  <c:v>0.21931096860533555</c:v>
                </c:pt>
                <c:pt idx="18">
                  <c:v>0.50335430951386895</c:v>
                </c:pt>
                <c:pt idx="19">
                  <c:v>1.1539771473307123</c:v>
                </c:pt>
                <c:pt idx="20">
                  <c:v>1.780743201803755</c:v>
                </c:pt>
                <c:pt idx="21">
                  <c:v>1.8263976101677388</c:v>
                </c:pt>
                <c:pt idx="22">
                  <c:v>2.1979151983670269</c:v>
                </c:pt>
                <c:pt idx="23">
                  <c:v>2.6282784434205979</c:v>
                </c:pt>
                <c:pt idx="24">
                  <c:v>2.9096296066975298</c:v>
                </c:pt>
                <c:pt idx="25">
                  <c:v>2.8821145595502848</c:v>
                </c:pt>
                <c:pt idx="26">
                  <c:v>2.549165032147044</c:v>
                </c:pt>
                <c:pt idx="27">
                  <c:v>2.4830398954397421</c:v>
                </c:pt>
                <c:pt idx="28">
                  <c:v>2.3462908312120483</c:v>
                </c:pt>
                <c:pt idx="29">
                  <c:v>2.6515230075917007</c:v>
                </c:pt>
                <c:pt idx="30">
                  <c:v>2.9717827106722998</c:v>
                </c:pt>
                <c:pt idx="31">
                  <c:v>2.7248343432641362</c:v>
                </c:pt>
                <c:pt idx="32">
                  <c:v>2.5812892344588039</c:v>
                </c:pt>
                <c:pt idx="33">
                  <c:v>2.5631262923010545</c:v>
                </c:pt>
                <c:pt idx="34">
                  <c:v>2.253420732186131</c:v>
                </c:pt>
                <c:pt idx="35">
                  <c:v>1.981880841409227</c:v>
                </c:pt>
                <c:pt idx="36">
                  <c:v>2.0973609780034894</c:v>
                </c:pt>
                <c:pt idx="37">
                  <c:v>2.0732531531525855</c:v>
                </c:pt>
                <c:pt idx="38">
                  <c:v>1.7140313916193599</c:v>
                </c:pt>
                <c:pt idx="39">
                  <c:v>1.4284994124679473</c:v>
                </c:pt>
                <c:pt idx="40">
                  <c:v>1.3943109383030754</c:v>
                </c:pt>
                <c:pt idx="41">
                  <c:v>0.9037053883916818</c:v>
                </c:pt>
                <c:pt idx="42">
                  <c:v>0.81331637271617097</c:v>
                </c:pt>
                <c:pt idx="43">
                  <c:v>0.98799305677471028</c:v>
                </c:pt>
                <c:pt idx="44">
                  <c:v>0.87358915946438909</c:v>
                </c:pt>
                <c:pt idx="45">
                  <c:v>1.1006008786218286</c:v>
                </c:pt>
                <c:pt idx="46">
                  <c:v>0.86765399969137469</c:v>
                </c:pt>
                <c:pt idx="47">
                  <c:v>1.0693101226612396</c:v>
                </c:pt>
                <c:pt idx="48">
                  <c:v>0.41830937894063042</c:v>
                </c:pt>
                <c:pt idx="49">
                  <c:v>0.29047681207420639</c:v>
                </c:pt>
                <c:pt idx="50">
                  <c:v>0.2420146619683046</c:v>
                </c:pt>
                <c:pt idx="51">
                  <c:v>-0.15004795541549246</c:v>
                </c:pt>
                <c:pt idx="52">
                  <c:v>-0.48185698540755584</c:v>
                </c:pt>
                <c:pt idx="53">
                  <c:v>-0.32782470475340941</c:v>
                </c:pt>
                <c:pt idx="54">
                  <c:v>-0.16726902413251504</c:v>
                </c:pt>
                <c:pt idx="55">
                  <c:v>-0.24233167314786605</c:v>
                </c:pt>
              </c:numCache>
            </c:numRef>
          </c:val>
          <c:smooth val="0"/>
          <c:extLst xmlns:c16r2="http://schemas.microsoft.com/office/drawing/2015/06/chart">
            <c:ext xmlns:c16="http://schemas.microsoft.com/office/drawing/2014/chart" uri="{C3380CC4-5D6E-409C-BE32-E72D297353CC}">
              <c16:uniqueId val="{00000000-9770-4D5C-873B-171FAC54E35E}"/>
            </c:ext>
          </c:extLst>
        </c:ser>
        <c:ser>
          <c:idx val="1"/>
          <c:order val="1"/>
          <c:tx>
            <c:strRef>
              <c:f>'Figure 2.4'!$E$28</c:f>
              <c:strCache>
                <c:ptCount val="1"/>
                <c:pt idx="0">
                  <c:v>% could not find a full time job</c:v>
                </c:pt>
              </c:strCache>
            </c:strRef>
          </c:tx>
          <c:spPr>
            <a:ln>
              <a:solidFill>
                <a:schemeClr val="accent2"/>
              </a:solidFill>
            </a:ln>
          </c:spPr>
          <c:marker>
            <c:symbol val="none"/>
          </c:marker>
          <c:cat>
            <c:numRef>
              <c:f>'Figure 2.4'!$B$29:$B$84</c:f>
              <c:numCache>
                <c:formatCode>General</c:formatCode>
                <c:ptCount val="56"/>
                <c:pt idx="0">
                  <c:v>2004</c:v>
                </c:pt>
                <c:pt idx="1">
                  <c:v>2004</c:v>
                </c:pt>
                <c:pt idx="2">
                  <c:v>2004</c:v>
                </c:pt>
                <c:pt idx="3">
                  <c:v>2005</c:v>
                </c:pt>
                <c:pt idx="4">
                  <c:v>2005</c:v>
                </c:pt>
                <c:pt idx="5">
                  <c:v>2005</c:v>
                </c:pt>
                <c:pt idx="6">
                  <c:v>2005</c:v>
                </c:pt>
                <c:pt idx="7">
                  <c:v>2006</c:v>
                </c:pt>
                <c:pt idx="8">
                  <c:v>2006</c:v>
                </c:pt>
                <c:pt idx="9">
                  <c:v>2006</c:v>
                </c:pt>
                <c:pt idx="10">
                  <c:v>2006</c:v>
                </c:pt>
                <c:pt idx="11">
                  <c:v>2007</c:v>
                </c:pt>
                <c:pt idx="12">
                  <c:v>2007</c:v>
                </c:pt>
                <c:pt idx="13">
                  <c:v>2007</c:v>
                </c:pt>
                <c:pt idx="14">
                  <c:v>2007</c:v>
                </c:pt>
                <c:pt idx="15">
                  <c:v>2008</c:v>
                </c:pt>
                <c:pt idx="16">
                  <c:v>2008</c:v>
                </c:pt>
                <c:pt idx="17">
                  <c:v>2008</c:v>
                </c:pt>
                <c:pt idx="18">
                  <c:v>2008</c:v>
                </c:pt>
                <c:pt idx="19">
                  <c:v>2009</c:v>
                </c:pt>
                <c:pt idx="20">
                  <c:v>2009</c:v>
                </c:pt>
                <c:pt idx="21">
                  <c:v>2009</c:v>
                </c:pt>
                <c:pt idx="22">
                  <c:v>2009</c:v>
                </c:pt>
                <c:pt idx="23">
                  <c:v>2010</c:v>
                </c:pt>
                <c:pt idx="24">
                  <c:v>2010</c:v>
                </c:pt>
                <c:pt idx="25">
                  <c:v>2010</c:v>
                </c:pt>
                <c:pt idx="26">
                  <c:v>2010</c:v>
                </c:pt>
                <c:pt idx="27">
                  <c:v>2011</c:v>
                </c:pt>
                <c:pt idx="28">
                  <c:v>2011</c:v>
                </c:pt>
                <c:pt idx="29">
                  <c:v>2011</c:v>
                </c:pt>
                <c:pt idx="30">
                  <c:v>2011</c:v>
                </c:pt>
                <c:pt idx="31">
                  <c:v>2012</c:v>
                </c:pt>
                <c:pt idx="32">
                  <c:v>2012</c:v>
                </c:pt>
                <c:pt idx="33">
                  <c:v>2012</c:v>
                </c:pt>
                <c:pt idx="34">
                  <c:v>2012</c:v>
                </c:pt>
                <c:pt idx="35">
                  <c:v>2013</c:v>
                </c:pt>
                <c:pt idx="36">
                  <c:v>2013</c:v>
                </c:pt>
                <c:pt idx="37">
                  <c:v>2013</c:v>
                </c:pt>
                <c:pt idx="38">
                  <c:v>2013</c:v>
                </c:pt>
                <c:pt idx="39">
                  <c:v>2014</c:v>
                </c:pt>
                <c:pt idx="40">
                  <c:v>2014</c:v>
                </c:pt>
                <c:pt idx="41">
                  <c:v>2014</c:v>
                </c:pt>
                <c:pt idx="42">
                  <c:v>2014</c:v>
                </c:pt>
                <c:pt idx="43">
                  <c:v>2015</c:v>
                </c:pt>
                <c:pt idx="44">
                  <c:v>2015</c:v>
                </c:pt>
                <c:pt idx="45">
                  <c:v>2015</c:v>
                </c:pt>
                <c:pt idx="46">
                  <c:v>2015</c:v>
                </c:pt>
                <c:pt idx="47">
                  <c:v>2016</c:v>
                </c:pt>
                <c:pt idx="48">
                  <c:v>2016</c:v>
                </c:pt>
                <c:pt idx="49">
                  <c:v>2016</c:v>
                </c:pt>
                <c:pt idx="50">
                  <c:v>2016</c:v>
                </c:pt>
                <c:pt idx="51">
                  <c:v>2017</c:v>
                </c:pt>
                <c:pt idx="52">
                  <c:v>2017</c:v>
                </c:pt>
                <c:pt idx="53">
                  <c:v>2017</c:v>
                </c:pt>
                <c:pt idx="54">
                  <c:v>2017</c:v>
                </c:pt>
                <c:pt idx="55">
                  <c:v>2018</c:v>
                </c:pt>
              </c:numCache>
            </c:numRef>
          </c:cat>
          <c:val>
            <c:numRef>
              <c:f>'Figure 2.4'!$E$29:$E$84</c:f>
              <c:numCache>
                <c:formatCode>0.0</c:formatCode>
                <c:ptCount val="56"/>
                <c:pt idx="0">
                  <c:v>-1.2950612506108981</c:v>
                </c:pt>
                <c:pt idx="1">
                  <c:v>-1.251916401405105</c:v>
                </c:pt>
                <c:pt idx="2">
                  <c:v>-1.1722740082661711</c:v>
                </c:pt>
                <c:pt idx="3">
                  <c:v>-1.1611041046486383</c:v>
                </c:pt>
                <c:pt idx="4">
                  <c:v>-1.0821967481894519</c:v>
                </c:pt>
                <c:pt idx="5">
                  <c:v>-1.0434276094209125</c:v>
                </c:pt>
                <c:pt idx="6">
                  <c:v>-1.248627482538464</c:v>
                </c:pt>
                <c:pt idx="7">
                  <c:v>-1.3292592326453949</c:v>
                </c:pt>
                <c:pt idx="8">
                  <c:v>-1.3658956592666376</c:v>
                </c:pt>
                <c:pt idx="9">
                  <c:v>-1.4907408848789447</c:v>
                </c:pt>
                <c:pt idx="10">
                  <c:v>-1.3555334388545159</c:v>
                </c:pt>
                <c:pt idx="11">
                  <c:v>-1.2450581104648031</c:v>
                </c:pt>
                <c:pt idx="12">
                  <c:v>-1.3456726644279771</c:v>
                </c:pt>
                <c:pt idx="13">
                  <c:v>-1.3066412486766685</c:v>
                </c:pt>
                <c:pt idx="14">
                  <c:v>-1.2741277442855377</c:v>
                </c:pt>
                <c:pt idx="15">
                  <c:v>-1.2380966007423193</c:v>
                </c:pt>
                <c:pt idx="16">
                  <c:v>-1.0643086987641437</c:v>
                </c:pt>
                <c:pt idx="17">
                  <c:v>-1.0011334080618406</c:v>
                </c:pt>
                <c:pt idx="18">
                  <c:v>-0.63608789986074532</c:v>
                </c:pt>
                <c:pt idx="19">
                  <c:v>-0.31708447377104665</c:v>
                </c:pt>
                <c:pt idx="20">
                  <c:v>-0.15770519847001255</c:v>
                </c:pt>
                <c:pt idx="21">
                  <c:v>0.13620579339706096</c:v>
                </c:pt>
                <c:pt idx="22">
                  <c:v>0.37752978488671191</c:v>
                </c:pt>
                <c:pt idx="23">
                  <c:v>0.47516704858411918</c:v>
                </c:pt>
                <c:pt idx="24">
                  <c:v>0.79027397058354953</c:v>
                </c:pt>
                <c:pt idx="25">
                  <c:v>0.99243645243942114</c:v>
                </c:pt>
                <c:pt idx="26">
                  <c:v>1.131322108737455</c:v>
                </c:pt>
                <c:pt idx="27">
                  <c:v>1.1693618485523516</c:v>
                </c:pt>
                <c:pt idx="28">
                  <c:v>1.1501838099027821</c:v>
                </c:pt>
                <c:pt idx="29">
                  <c:v>1.2478984052483268</c:v>
                </c:pt>
                <c:pt idx="30">
                  <c:v>1.1022948156959806</c:v>
                </c:pt>
                <c:pt idx="31">
                  <c:v>1.0864900309074543</c:v>
                </c:pt>
                <c:pt idx="32">
                  <c:v>1.0458279380342732</c:v>
                </c:pt>
                <c:pt idx="33">
                  <c:v>1.1498263739702352</c:v>
                </c:pt>
                <c:pt idx="34">
                  <c:v>1.1526896814722503</c:v>
                </c:pt>
                <c:pt idx="35">
                  <c:v>1.24029902205847</c:v>
                </c:pt>
                <c:pt idx="36">
                  <c:v>1.4696345814938445</c:v>
                </c:pt>
                <c:pt idx="37">
                  <c:v>1.195383810108835</c:v>
                </c:pt>
                <c:pt idx="38">
                  <c:v>1.1901301224532554</c:v>
                </c:pt>
                <c:pt idx="39">
                  <c:v>1.0408952687862632</c:v>
                </c:pt>
                <c:pt idx="40">
                  <c:v>0.86208951778638399</c:v>
                </c:pt>
                <c:pt idx="41">
                  <c:v>0.7248171031938353</c:v>
                </c:pt>
                <c:pt idx="42">
                  <c:v>0.60446630603626217</c:v>
                </c:pt>
                <c:pt idx="43">
                  <c:v>0.33605507947909624</c:v>
                </c:pt>
                <c:pt idx="44">
                  <c:v>0.35987272360665451</c:v>
                </c:pt>
                <c:pt idx="45">
                  <c:v>0.31437685871071197</c:v>
                </c:pt>
                <c:pt idx="46">
                  <c:v>0.38455648457854519</c:v>
                </c:pt>
                <c:pt idx="47">
                  <c:v>0.4071540689356713</c:v>
                </c:pt>
                <c:pt idx="48">
                  <c:v>0.12017366740041435</c:v>
                </c:pt>
                <c:pt idx="49">
                  <c:v>6.5804313458403332E-2</c:v>
                </c:pt>
                <c:pt idx="50">
                  <c:v>5.083724421217678E-2</c:v>
                </c:pt>
                <c:pt idx="51">
                  <c:v>0.12853886556363098</c:v>
                </c:pt>
                <c:pt idx="52">
                  <c:v>-0.12064023202420426</c:v>
                </c:pt>
              </c:numCache>
            </c:numRef>
          </c:val>
          <c:smooth val="0"/>
          <c:extLst xmlns:c16r2="http://schemas.microsoft.com/office/drawing/2015/06/chart">
            <c:ext xmlns:c16="http://schemas.microsoft.com/office/drawing/2014/chart" uri="{C3380CC4-5D6E-409C-BE32-E72D297353CC}">
              <c16:uniqueId val="{00000001-9770-4D5C-873B-171FAC54E35E}"/>
            </c:ext>
          </c:extLst>
        </c:ser>
        <c:ser>
          <c:idx val="2"/>
          <c:order val="2"/>
          <c:tx>
            <c:strRef>
              <c:f>'Figure 2.4'!$F$28</c:f>
              <c:strCache>
                <c:ptCount val="1"/>
                <c:pt idx="0">
                  <c:v>% could not find a perm job</c:v>
                </c:pt>
              </c:strCache>
            </c:strRef>
          </c:tx>
          <c:spPr>
            <a:ln>
              <a:solidFill>
                <a:schemeClr val="accent3"/>
              </a:solidFill>
            </a:ln>
          </c:spPr>
          <c:marker>
            <c:symbol val="none"/>
          </c:marker>
          <c:cat>
            <c:numRef>
              <c:f>'Figure 2.4'!$B$29:$B$84</c:f>
              <c:numCache>
                <c:formatCode>General</c:formatCode>
                <c:ptCount val="56"/>
                <c:pt idx="0">
                  <c:v>2004</c:v>
                </c:pt>
                <c:pt idx="1">
                  <c:v>2004</c:v>
                </c:pt>
                <c:pt idx="2">
                  <c:v>2004</c:v>
                </c:pt>
                <c:pt idx="3">
                  <c:v>2005</c:v>
                </c:pt>
                <c:pt idx="4">
                  <c:v>2005</c:v>
                </c:pt>
                <c:pt idx="5">
                  <c:v>2005</c:v>
                </c:pt>
                <c:pt idx="6">
                  <c:v>2005</c:v>
                </c:pt>
                <c:pt idx="7">
                  <c:v>2006</c:v>
                </c:pt>
                <c:pt idx="8">
                  <c:v>2006</c:v>
                </c:pt>
                <c:pt idx="9">
                  <c:v>2006</c:v>
                </c:pt>
                <c:pt idx="10">
                  <c:v>2006</c:v>
                </c:pt>
                <c:pt idx="11">
                  <c:v>2007</c:v>
                </c:pt>
                <c:pt idx="12">
                  <c:v>2007</c:v>
                </c:pt>
                <c:pt idx="13">
                  <c:v>2007</c:v>
                </c:pt>
                <c:pt idx="14">
                  <c:v>2007</c:v>
                </c:pt>
                <c:pt idx="15">
                  <c:v>2008</c:v>
                </c:pt>
                <c:pt idx="16">
                  <c:v>2008</c:v>
                </c:pt>
                <c:pt idx="17">
                  <c:v>2008</c:v>
                </c:pt>
                <c:pt idx="18">
                  <c:v>2008</c:v>
                </c:pt>
                <c:pt idx="19">
                  <c:v>2009</c:v>
                </c:pt>
                <c:pt idx="20">
                  <c:v>2009</c:v>
                </c:pt>
                <c:pt idx="21">
                  <c:v>2009</c:v>
                </c:pt>
                <c:pt idx="22">
                  <c:v>2009</c:v>
                </c:pt>
                <c:pt idx="23">
                  <c:v>2010</c:v>
                </c:pt>
                <c:pt idx="24">
                  <c:v>2010</c:v>
                </c:pt>
                <c:pt idx="25">
                  <c:v>2010</c:v>
                </c:pt>
                <c:pt idx="26">
                  <c:v>2010</c:v>
                </c:pt>
                <c:pt idx="27">
                  <c:v>2011</c:v>
                </c:pt>
                <c:pt idx="28">
                  <c:v>2011</c:v>
                </c:pt>
                <c:pt idx="29">
                  <c:v>2011</c:v>
                </c:pt>
                <c:pt idx="30">
                  <c:v>2011</c:v>
                </c:pt>
                <c:pt idx="31">
                  <c:v>2012</c:v>
                </c:pt>
                <c:pt idx="32">
                  <c:v>2012</c:v>
                </c:pt>
                <c:pt idx="33">
                  <c:v>2012</c:v>
                </c:pt>
                <c:pt idx="34">
                  <c:v>2012</c:v>
                </c:pt>
                <c:pt idx="35">
                  <c:v>2013</c:v>
                </c:pt>
                <c:pt idx="36">
                  <c:v>2013</c:v>
                </c:pt>
                <c:pt idx="37">
                  <c:v>2013</c:v>
                </c:pt>
                <c:pt idx="38">
                  <c:v>2013</c:v>
                </c:pt>
                <c:pt idx="39">
                  <c:v>2014</c:v>
                </c:pt>
                <c:pt idx="40">
                  <c:v>2014</c:v>
                </c:pt>
                <c:pt idx="41">
                  <c:v>2014</c:v>
                </c:pt>
                <c:pt idx="42">
                  <c:v>2014</c:v>
                </c:pt>
                <c:pt idx="43">
                  <c:v>2015</c:v>
                </c:pt>
                <c:pt idx="44">
                  <c:v>2015</c:v>
                </c:pt>
                <c:pt idx="45">
                  <c:v>2015</c:v>
                </c:pt>
                <c:pt idx="46">
                  <c:v>2015</c:v>
                </c:pt>
                <c:pt idx="47">
                  <c:v>2016</c:v>
                </c:pt>
                <c:pt idx="48">
                  <c:v>2016</c:v>
                </c:pt>
                <c:pt idx="49">
                  <c:v>2016</c:v>
                </c:pt>
                <c:pt idx="50">
                  <c:v>2016</c:v>
                </c:pt>
                <c:pt idx="51">
                  <c:v>2017</c:v>
                </c:pt>
                <c:pt idx="52">
                  <c:v>2017</c:v>
                </c:pt>
                <c:pt idx="53">
                  <c:v>2017</c:v>
                </c:pt>
                <c:pt idx="54">
                  <c:v>2017</c:v>
                </c:pt>
                <c:pt idx="55">
                  <c:v>2018</c:v>
                </c:pt>
              </c:numCache>
            </c:numRef>
          </c:cat>
          <c:val>
            <c:numRef>
              <c:f>'Figure 2.4'!$F$29:$F$84</c:f>
              <c:numCache>
                <c:formatCode>0.0</c:formatCode>
                <c:ptCount val="56"/>
                <c:pt idx="0">
                  <c:v>-0.89186200746655186</c:v>
                </c:pt>
                <c:pt idx="1">
                  <c:v>-0.6104753749411943</c:v>
                </c:pt>
                <c:pt idx="2">
                  <c:v>-0.42808851688716959</c:v>
                </c:pt>
                <c:pt idx="3">
                  <c:v>-0.5197655621715479</c:v>
                </c:pt>
                <c:pt idx="4">
                  <c:v>-0.56374642045946854</c:v>
                </c:pt>
                <c:pt idx="5">
                  <c:v>-0.81359928926111724</c:v>
                </c:pt>
                <c:pt idx="6">
                  <c:v>-1.1408536664866322</c:v>
                </c:pt>
                <c:pt idx="7">
                  <c:v>-1.4453479114181922</c:v>
                </c:pt>
                <c:pt idx="8">
                  <c:v>-1.4469784725486619</c:v>
                </c:pt>
                <c:pt idx="9">
                  <c:v>-1.7007748848088768</c:v>
                </c:pt>
                <c:pt idx="10">
                  <c:v>-1.5671199626718268</c:v>
                </c:pt>
                <c:pt idx="11">
                  <c:v>-0.93626577251718657</c:v>
                </c:pt>
                <c:pt idx="12">
                  <c:v>-1.2319139642092458</c:v>
                </c:pt>
                <c:pt idx="13">
                  <c:v>-1.2890732111149632</c:v>
                </c:pt>
                <c:pt idx="14">
                  <c:v>-0.95539413877264634</c:v>
                </c:pt>
                <c:pt idx="15">
                  <c:v>-1.1702478376425767</c:v>
                </c:pt>
                <c:pt idx="16">
                  <c:v>-0.84242853290740694</c:v>
                </c:pt>
                <c:pt idx="17">
                  <c:v>-0.35141891467939063</c:v>
                </c:pt>
                <c:pt idx="18">
                  <c:v>-0.26108207190714211</c:v>
                </c:pt>
                <c:pt idx="19">
                  <c:v>-4.2947596166615816E-3</c:v>
                </c:pt>
                <c:pt idx="20">
                  <c:v>0.11976608563511679</c:v>
                </c:pt>
                <c:pt idx="21">
                  <c:v>0.15173741112364195</c:v>
                </c:pt>
                <c:pt idx="22">
                  <c:v>0.27281716196355776</c:v>
                </c:pt>
                <c:pt idx="23">
                  <c:v>0.32634643051442985</c:v>
                </c:pt>
                <c:pt idx="24">
                  <c:v>0.52154533057052976</c:v>
                </c:pt>
                <c:pt idx="25">
                  <c:v>0.55639138261110355</c:v>
                </c:pt>
                <c:pt idx="26">
                  <c:v>0.76663208085690637</c:v>
                </c:pt>
                <c:pt idx="27">
                  <c:v>0.679007709476532</c:v>
                </c:pt>
                <c:pt idx="28">
                  <c:v>0.9171464660771752</c:v>
                </c:pt>
                <c:pt idx="29">
                  <c:v>1.3817164163293219</c:v>
                </c:pt>
                <c:pt idx="30">
                  <c:v>1.5201750248796282</c:v>
                </c:pt>
                <c:pt idx="31">
                  <c:v>2.0994607934600422</c:v>
                </c:pt>
                <c:pt idx="32">
                  <c:v>2.1860881553433207</c:v>
                </c:pt>
                <c:pt idx="33">
                  <c:v>2.1892132962578139</c:v>
                </c:pt>
                <c:pt idx="34">
                  <c:v>1.4579060862635949</c:v>
                </c:pt>
                <c:pt idx="35">
                  <c:v>1.3791843724325008</c:v>
                </c:pt>
                <c:pt idx="36">
                  <c:v>0.90181319456918219</c:v>
                </c:pt>
                <c:pt idx="37">
                  <c:v>0.64091602940847825</c:v>
                </c:pt>
                <c:pt idx="38">
                  <c:v>0.88930317398406156</c:v>
                </c:pt>
                <c:pt idx="39">
                  <c:v>0.65695640617687845</c:v>
                </c:pt>
                <c:pt idx="40">
                  <c:v>0.73649904339569228</c:v>
                </c:pt>
                <c:pt idx="41">
                  <c:v>0.53722814493971294</c:v>
                </c:pt>
                <c:pt idx="42">
                  <c:v>0.12407842297874282</c:v>
                </c:pt>
                <c:pt idx="43">
                  <c:v>8.5397808432188013E-2</c:v>
                </c:pt>
                <c:pt idx="44">
                  <c:v>-3.1377506506078769E-2</c:v>
                </c:pt>
                <c:pt idx="45">
                  <c:v>-3.1600798972800506E-2</c:v>
                </c:pt>
                <c:pt idx="46">
                  <c:v>0.4112212295510973</c:v>
                </c:pt>
                <c:pt idx="47">
                  <c:v>8.2742492398258816E-2</c:v>
                </c:pt>
                <c:pt idx="48">
                  <c:v>-9.9717848212193386E-2</c:v>
                </c:pt>
                <c:pt idx="49">
                  <c:v>-0.37615769129640941</c:v>
                </c:pt>
                <c:pt idx="50">
                  <c:v>-0.93450465677776084</c:v>
                </c:pt>
                <c:pt idx="51">
                  <c:v>-1.0470275419914299</c:v>
                </c:pt>
                <c:pt idx="52">
                  <c:v>-0.90017283338448217</c:v>
                </c:pt>
              </c:numCache>
            </c:numRef>
          </c:val>
          <c:smooth val="0"/>
          <c:extLst xmlns:c16r2="http://schemas.microsoft.com/office/drawing/2015/06/chart">
            <c:ext xmlns:c16="http://schemas.microsoft.com/office/drawing/2014/chart" uri="{C3380CC4-5D6E-409C-BE32-E72D297353CC}">
              <c16:uniqueId val="{00000002-9770-4D5C-873B-171FAC54E35E}"/>
            </c:ext>
          </c:extLst>
        </c:ser>
        <c:ser>
          <c:idx val="3"/>
          <c:order val="3"/>
          <c:tx>
            <c:strRef>
              <c:f>'Figure 2.4'!$G$28</c:f>
              <c:strCache>
                <c:ptCount val="1"/>
                <c:pt idx="0">
                  <c:v>proportion inactive wants a job</c:v>
                </c:pt>
              </c:strCache>
            </c:strRef>
          </c:tx>
          <c:spPr>
            <a:ln>
              <a:solidFill>
                <a:schemeClr val="accent4"/>
              </a:solidFill>
            </a:ln>
          </c:spPr>
          <c:marker>
            <c:symbol val="none"/>
          </c:marker>
          <c:cat>
            <c:numRef>
              <c:f>'Figure 2.4'!$B$29:$B$84</c:f>
              <c:numCache>
                <c:formatCode>General</c:formatCode>
                <c:ptCount val="56"/>
                <c:pt idx="0">
                  <c:v>2004</c:v>
                </c:pt>
                <c:pt idx="1">
                  <c:v>2004</c:v>
                </c:pt>
                <c:pt idx="2">
                  <c:v>2004</c:v>
                </c:pt>
                <c:pt idx="3">
                  <c:v>2005</c:v>
                </c:pt>
                <c:pt idx="4">
                  <c:v>2005</c:v>
                </c:pt>
                <c:pt idx="5">
                  <c:v>2005</c:v>
                </c:pt>
                <c:pt idx="6">
                  <c:v>2005</c:v>
                </c:pt>
                <c:pt idx="7">
                  <c:v>2006</c:v>
                </c:pt>
                <c:pt idx="8">
                  <c:v>2006</c:v>
                </c:pt>
                <c:pt idx="9">
                  <c:v>2006</c:v>
                </c:pt>
                <c:pt idx="10">
                  <c:v>2006</c:v>
                </c:pt>
                <c:pt idx="11">
                  <c:v>2007</c:v>
                </c:pt>
                <c:pt idx="12">
                  <c:v>2007</c:v>
                </c:pt>
                <c:pt idx="13">
                  <c:v>2007</c:v>
                </c:pt>
                <c:pt idx="14">
                  <c:v>2007</c:v>
                </c:pt>
                <c:pt idx="15">
                  <c:v>2008</c:v>
                </c:pt>
                <c:pt idx="16">
                  <c:v>2008</c:v>
                </c:pt>
                <c:pt idx="17">
                  <c:v>2008</c:v>
                </c:pt>
                <c:pt idx="18">
                  <c:v>2008</c:v>
                </c:pt>
                <c:pt idx="19">
                  <c:v>2009</c:v>
                </c:pt>
                <c:pt idx="20">
                  <c:v>2009</c:v>
                </c:pt>
                <c:pt idx="21">
                  <c:v>2009</c:v>
                </c:pt>
                <c:pt idx="22">
                  <c:v>2009</c:v>
                </c:pt>
                <c:pt idx="23">
                  <c:v>2010</c:v>
                </c:pt>
                <c:pt idx="24">
                  <c:v>2010</c:v>
                </c:pt>
                <c:pt idx="25">
                  <c:v>2010</c:v>
                </c:pt>
                <c:pt idx="26">
                  <c:v>2010</c:v>
                </c:pt>
                <c:pt idx="27">
                  <c:v>2011</c:v>
                </c:pt>
                <c:pt idx="28">
                  <c:v>2011</c:v>
                </c:pt>
                <c:pt idx="29">
                  <c:v>2011</c:v>
                </c:pt>
                <c:pt idx="30">
                  <c:v>2011</c:v>
                </c:pt>
                <c:pt idx="31">
                  <c:v>2012</c:v>
                </c:pt>
                <c:pt idx="32">
                  <c:v>2012</c:v>
                </c:pt>
                <c:pt idx="33">
                  <c:v>2012</c:v>
                </c:pt>
                <c:pt idx="34">
                  <c:v>2012</c:v>
                </c:pt>
                <c:pt idx="35">
                  <c:v>2013</c:v>
                </c:pt>
                <c:pt idx="36">
                  <c:v>2013</c:v>
                </c:pt>
                <c:pt idx="37">
                  <c:v>2013</c:v>
                </c:pt>
                <c:pt idx="38">
                  <c:v>2013</c:v>
                </c:pt>
                <c:pt idx="39">
                  <c:v>2014</c:v>
                </c:pt>
                <c:pt idx="40">
                  <c:v>2014</c:v>
                </c:pt>
                <c:pt idx="41">
                  <c:v>2014</c:v>
                </c:pt>
                <c:pt idx="42">
                  <c:v>2014</c:v>
                </c:pt>
                <c:pt idx="43">
                  <c:v>2015</c:v>
                </c:pt>
                <c:pt idx="44">
                  <c:v>2015</c:v>
                </c:pt>
                <c:pt idx="45">
                  <c:v>2015</c:v>
                </c:pt>
                <c:pt idx="46">
                  <c:v>2015</c:v>
                </c:pt>
                <c:pt idx="47">
                  <c:v>2016</c:v>
                </c:pt>
                <c:pt idx="48">
                  <c:v>2016</c:v>
                </c:pt>
                <c:pt idx="49">
                  <c:v>2016</c:v>
                </c:pt>
                <c:pt idx="50">
                  <c:v>2016</c:v>
                </c:pt>
                <c:pt idx="51">
                  <c:v>2017</c:v>
                </c:pt>
                <c:pt idx="52">
                  <c:v>2017</c:v>
                </c:pt>
                <c:pt idx="53">
                  <c:v>2017</c:v>
                </c:pt>
                <c:pt idx="54">
                  <c:v>2017</c:v>
                </c:pt>
                <c:pt idx="55">
                  <c:v>2018</c:v>
                </c:pt>
              </c:numCache>
            </c:numRef>
          </c:cat>
          <c:val>
            <c:numRef>
              <c:f>'Figure 2.4'!$G$29:$G$84</c:f>
              <c:numCache>
                <c:formatCode>0.0</c:formatCode>
                <c:ptCount val="56"/>
                <c:pt idx="0">
                  <c:v>2.6886872039916501</c:v>
                </c:pt>
                <c:pt idx="1">
                  <c:v>1.8060432391061414</c:v>
                </c:pt>
                <c:pt idx="2">
                  <c:v>1.77092817968361</c:v>
                </c:pt>
                <c:pt idx="3">
                  <c:v>1.2293714617113982</c:v>
                </c:pt>
                <c:pt idx="4">
                  <c:v>1.5283835146064779</c:v>
                </c:pt>
                <c:pt idx="5">
                  <c:v>1.3798278378416298</c:v>
                </c:pt>
                <c:pt idx="6">
                  <c:v>1.0318286672820751</c:v>
                </c:pt>
                <c:pt idx="7">
                  <c:v>0.66647446122576015</c:v>
                </c:pt>
                <c:pt idx="8">
                  <c:v>0.39493858923183039</c:v>
                </c:pt>
                <c:pt idx="9">
                  <c:v>0.54523039768900095</c:v>
                </c:pt>
                <c:pt idx="10">
                  <c:v>-0.53315786191176984</c:v>
                </c:pt>
                <c:pt idx="11">
                  <c:v>-0.61595506976681347</c:v>
                </c:pt>
                <c:pt idx="12">
                  <c:v>-0.47572682674628747</c:v>
                </c:pt>
                <c:pt idx="13">
                  <c:v>-0.86982862956101459</c:v>
                </c:pt>
                <c:pt idx="14">
                  <c:v>-0.35017880957265846</c:v>
                </c:pt>
                <c:pt idx="15">
                  <c:v>-0.3406878343854664</c:v>
                </c:pt>
                <c:pt idx="16">
                  <c:v>-0.42926046153678371</c:v>
                </c:pt>
                <c:pt idx="17">
                  <c:v>0.14075016061361759</c:v>
                </c:pt>
                <c:pt idx="18">
                  <c:v>-4.6592938177474306E-2</c:v>
                </c:pt>
                <c:pt idx="19">
                  <c:v>0.11778767795619301</c:v>
                </c:pt>
                <c:pt idx="20">
                  <c:v>0.8479592904369907</c:v>
                </c:pt>
                <c:pt idx="21">
                  <c:v>0.58572414632395542</c:v>
                </c:pt>
                <c:pt idx="22">
                  <c:v>0.31398326181439296</c:v>
                </c:pt>
                <c:pt idx="23">
                  <c:v>-0.41466769211643173</c:v>
                </c:pt>
                <c:pt idx="24">
                  <c:v>-1.0149610520687187</c:v>
                </c:pt>
                <c:pt idx="25">
                  <c:v>-0.79246267130062442</c:v>
                </c:pt>
                <c:pt idx="26">
                  <c:v>-0.51523626914898291</c:v>
                </c:pt>
                <c:pt idx="27">
                  <c:v>-0.35561983212898007</c:v>
                </c:pt>
                <c:pt idx="28">
                  <c:v>-0.36493042305202955</c:v>
                </c:pt>
                <c:pt idx="29">
                  <c:v>-0.57918998904884866</c:v>
                </c:pt>
                <c:pt idx="30">
                  <c:v>-0.64919175032434684</c:v>
                </c:pt>
                <c:pt idx="31">
                  <c:v>1.2990482006090327E-2</c:v>
                </c:pt>
                <c:pt idx="32">
                  <c:v>0.62054603466049729</c:v>
                </c:pt>
                <c:pt idx="33">
                  <c:v>0.54469713062985281</c:v>
                </c:pt>
                <c:pt idx="34">
                  <c:v>0.99712506279131907</c:v>
                </c:pt>
                <c:pt idx="35">
                  <c:v>1.031582834297627</c:v>
                </c:pt>
                <c:pt idx="36">
                  <c:v>0.88515933888286136</c:v>
                </c:pt>
                <c:pt idx="37">
                  <c:v>1.4053412362978166</c:v>
                </c:pt>
                <c:pt idx="38">
                  <c:v>0.86574787209572002</c:v>
                </c:pt>
                <c:pt idx="39">
                  <c:v>0.60460958365482032</c:v>
                </c:pt>
                <c:pt idx="40">
                  <c:v>-0.15407224392681801</c:v>
                </c:pt>
                <c:pt idx="41">
                  <c:v>-1.2240001338157847</c:v>
                </c:pt>
                <c:pt idx="42">
                  <c:v>-1.670873396516434</c:v>
                </c:pt>
                <c:pt idx="43">
                  <c:v>-1.8271452503009411</c:v>
                </c:pt>
                <c:pt idx="44">
                  <c:v>-0.96234650356242035</c:v>
                </c:pt>
                <c:pt idx="45">
                  <c:v>-1.3073858134884626</c:v>
                </c:pt>
                <c:pt idx="46">
                  <c:v>-0.68650645969938318</c:v>
                </c:pt>
                <c:pt idx="47">
                  <c:v>-1.3730009986142278</c:v>
                </c:pt>
                <c:pt idx="48">
                  <c:v>-1.4053231029202133</c:v>
                </c:pt>
                <c:pt idx="49">
                  <c:v>-0.60794665277561744</c:v>
                </c:pt>
                <c:pt idx="50">
                  <c:v>-0.46251060340694145</c:v>
                </c:pt>
                <c:pt idx="51">
                  <c:v>-0.49795796483395438</c:v>
                </c:pt>
                <c:pt idx="52">
                  <c:v>-1.4890004301234496</c:v>
                </c:pt>
              </c:numCache>
            </c:numRef>
          </c:val>
          <c:smooth val="0"/>
          <c:extLst xmlns:c16r2="http://schemas.microsoft.com/office/drawing/2015/06/chart">
            <c:ext xmlns:c16="http://schemas.microsoft.com/office/drawing/2014/chart" uri="{C3380CC4-5D6E-409C-BE32-E72D297353CC}">
              <c16:uniqueId val="{00000003-9770-4D5C-873B-171FAC54E35E}"/>
            </c:ext>
          </c:extLst>
        </c:ser>
        <c:ser>
          <c:idx val="6"/>
          <c:order val="4"/>
          <c:tx>
            <c:strRef>
              <c:f>'Figure 2.4'!$H$28</c:f>
              <c:strCache>
                <c:ptCount val="1"/>
                <c:pt idx="0">
                  <c:v>Weighted average</c:v>
                </c:pt>
              </c:strCache>
            </c:strRef>
          </c:tx>
          <c:spPr>
            <a:ln w="34925">
              <a:solidFill>
                <a:srgbClr val="66CBC0"/>
              </a:solidFill>
            </a:ln>
          </c:spPr>
          <c:marker>
            <c:symbol val="none"/>
          </c:marker>
          <c:cat>
            <c:numRef>
              <c:f>'Figure 2.4'!$B$29:$B$84</c:f>
              <c:numCache>
                <c:formatCode>General</c:formatCode>
                <c:ptCount val="56"/>
                <c:pt idx="0">
                  <c:v>2004</c:v>
                </c:pt>
                <c:pt idx="1">
                  <c:v>2004</c:v>
                </c:pt>
                <c:pt idx="2">
                  <c:v>2004</c:v>
                </c:pt>
                <c:pt idx="3">
                  <c:v>2005</c:v>
                </c:pt>
                <c:pt idx="4">
                  <c:v>2005</c:v>
                </c:pt>
                <c:pt idx="5">
                  <c:v>2005</c:v>
                </c:pt>
                <c:pt idx="6">
                  <c:v>2005</c:v>
                </c:pt>
                <c:pt idx="7">
                  <c:v>2006</c:v>
                </c:pt>
                <c:pt idx="8">
                  <c:v>2006</c:v>
                </c:pt>
                <c:pt idx="9">
                  <c:v>2006</c:v>
                </c:pt>
                <c:pt idx="10">
                  <c:v>2006</c:v>
                </c:pt>
                <c:pt idx="11">
                  <c:v>2007</c:v>
                </c:pt>
                <c:pt idx="12">
                  <c:v>2007</c:v>
                </c:pt>
                <c:pt idx="13">
                  <c:v>2007</c:v>
                </c:pt>
                <c:pt idx="14">
                  <c:v>2007</c:v>
                </c:pt>
                <c:pt idx="15">
                  <c:v>2008</c:v>
                </c:pt>
                <c:pt idx="16">
                  <c:v>2008</c:v>
                </c:pt>
                <c:pt idx="17">
                  <c:v>2008</c:v>
                </c:pt>
                <c:pt idx="18">
                  <c:v>2008</c:v>
                </c:pt>
                <c:pt idx="19">
                  <c:v>2009</c:v>
                </c:pt>
                <c:pt idx="20">
                  <c:v>2009</c:v>
                </c:pt>
                <c:pt idx="21">
                  <c:v>2009</c:v>
                </c:pt>
                <c:pt idx="22">
                  <c:v>2009</c:v>
                </c:pt>
                <c:pt idx="23">
                  <c:v>2010</c:v>
                </c:pt>
                <c:pt idx="24">
                  <c:v>2010</c:v>
                </c:pt>
                <c:pt idx="25">
                  <c:v>2010</c:v>
                </c:pt>
                <c:pt idx="26">
                  <c:v>2010</c:v>
                </c:pt>
                <c:pt idx="27">
                  <c:v>2011</c:v>
                </c:pt>
                <c:pt idx="28">
                  <c:v>2011</c:v>
                </c:pt>
                <c:pt idx="29">
                  <c:v>2011</c:v>
                </c:pt>
                <c:pt idx="30">
                  <c:v>2011</c:v>
                </c:pt>
                <c:pt idx="31">
                  <c:v>2012</c:v>
                </c:pt>
                <c:pt idx="32">
                  <c:v>2012</c:v>
                </c:pt>
                <c:pt idx="33">
                  <c:v>2012</c:v>
                </c:pt>
                <c:pt idx="34">
                  <c:v>2012</c:v>
                </c:pt>
                <c:pt idx="35">
                  <c:v>2013</c:v>
                </c:pt>
                <c:pt idx="36">
                  <c:v>2013</c:v>
                </c:pt>
                <c:pt idx="37">
                  <c:v>2013</c:v>
                </c:pt>
                <c:pt idx="38">
                  <c:v>2013</c:v>
                </c:pt>
                <c:pt idx="39">
                  <c:v>2014</c:v>
                </c:pt>
                <c:pt idx="40">
                  <c:v>2014</c:v>
                </c:pt>
                <c:pt idx="41">
                  <c:v>2014</c:v>
                </c:pt>
                <c:pt idx="42">
                  <c:v>2014</c:v>
                </c:pt>
                <c:pt idx="43">
                  <c:v>2015</c:v>
                </c:pt>
                <c:pt idx="44">
                  <c:v>2015</c:v>
                </c:pt>
                <c:pt idx="45">
                  <c:v>2015</c:v>
                </c:pt>
                <c:pt idx="46">
                  <c:v>2015</c:v>
                </c:pt>
                <c:pt idx="47">
                  <c:v>2016</c:v>
                </c:pt>
                <c:pt idx="48">
                  <c:v>2016</c:v>
                </c:pt>
                <c:pt idx="49">
                  <c:v>2016</c:v>
                </c:pt>
                <c:pt idx="50">
                  <c:v>2016</c:v>
                </c:pt>
                <c:pt idx="51">
                  <c:v>2017</c:v>
                </c:pt>
                <c:pt idx="52">
                  <c:v>2017</c:v>
                </c:pt>
                <c:pt idx="53">
                  <c:v>2017</c:v>
                </c:pt>
                <c:pt idx="54">
                  <c:v>2017</c:v>
                </c:pt>
                <c:pt idx="55">
                  <c:v>2018</c:v>
                </c:pt>
              </c:numCache>
            </c:numRef>
          </c:cat>
          <c:val>
            <c:numRef>
              <c:f>'Figure 2.4'!$H$29:$H$84</c:f>
              <c:numCache>
                <c:formatCode>0.0</c:formatCode>
                <c:ptCount val="56"/>
                <c:pt idx="0">
                  <c:v>0.15336225875864076</c:v>
                </c:pt>
                <c:pt idx="1">
                  <c:v>-0.28231215403905724</c:v>
                </c:pt>
                <c:pt idx="2">
                  <c:v>-0.23584071480567934</c:v>
                </c:pt>
                <c:pt idx="3">
                  <c:v>-0.46313296111956165</c:v>
                </c:pt>
                <c:pt idx="4">
                  <c:v>-0.37285052948348391</c:v>
                </c:pt>
                <c:pt idx="5">
                  <c:v>-0.54914570741012103</c:v>
                </c:pt>
                <c:pt idx="6">
                  <c:v>-0.83038886746564344</c:v>
                </c:pt>
                <c:pt idx="7">
                  <c:v>-0.93667257952316818</c:v>
                </c:pt>
                <c:pt idx="8">
                  <c:v>-0.9257552335085707</c:v>
                </c:pt>
                <c:pt idx="9">
                  <c:v>-1.1595767433221071</c:v>
                </c:pt>
                <c:pt idx="10">
                  <c:v>-1.3484201449802646</c:v>
                </c:pt>
                <c:pt idx="11">
                  <c:v>-1.215153674216791</c:v>
                </c:pt>
                <c:pt idx="12">
                  <c:v>-1.3228472306186703</c:v>
                </c:pt>
                <c:pt idx="13">
                  <c:v>-1.4473699941731508</c:v>
                </c:pt>
                <c:pt idx="14">
                  <c:v>-1.1367686637181362</c:v>
                </c:pt>
                <c:pt idx="15">
                  <c:v>-1.21262247562428</c:v>
                </c:pt>
                <c:pt idx="16">
                  <c:v>-1.3232084282390533</c:v>
                </c:pt>
                <c:pt idx="17">
                  <c:v>-0.77617359230355276</c:v>
                </c:pt>
                <c:pt idx="18">
                  <c:v>-0.53251511635130688</c:v>
                </c:pt>
                <c:pt idx="19">
                  <c:v>1.843790236604588E-2</c:v>
                </c:pt>
                <c:pt idx="20">
                  <c:v>0.64330364227631209</c:v>
                </c:pt>
                <c:pt idx="21">
                  <c:v>0.6825982292699756</c:v>
                </c:pt>
                <c:pt idx="22">
                  <c:v>0.89554718011915102</c:v>
                </c:pt>
                <c:pt idx="23">
                  <c:v>0.9623635954441675</c:v>
                </c:pt>
                <c:pt idx="24">
                  <c:v>1.0633368459878829</c:v>
                </c:pt>
                <c:pt idx="25">
                  <c:v>1.1659138726535621</c:v>
                </c:pt>
                <c:pt idx="26">
                  <c:v>1.1158632700334847</c:v>
                </c:pt>
                <c:pt idx="27">
                  <c:v>1.1093752378903472</c:v>
                </c:pt>
                <c:pt idx="28">
                  <c:v>1.0474622149670472</c:v>
                </c:pt>
                <c:pt idx="29">
                  <c:v>1.2436604291278666</c:v>
                </c:pt>
                <c:pt idx="30">
                  <c:v>1.3791686955671545</c:v>
                </c:pt>
                <c:pt idx="31">
                  <c:v>1.5038852380209586</c:v>
                </c:pt>
                <c:pt idx="32">
                  <c:v>1.5979845434016156</c:v>
                </c:pt>
                <c:pt idx="33">
                  <c:v>1.5995131013551964</c:v>
                </c:pt>
                <c:pt idx="34">
                  <c:v>1.4516765737927815</c:v>
                </c:pt>
                <c:pt idx="35">
                  <c:v>1.3188466608045901</c:v>
                </c:pt>
                <c:pt idx="36">
                  <c:v>1.331343561463104</c:v>
                </c:pt>
                <c:pt idx="37">
                  <c:v>1.3365975622042001</c:v>
                </c:pt>
                <c:pt idx="38">
                  <c:v>1.0004405848309608</c:v>
                </c:pt>
                <c:pt idx="39">
                  <c:v>0.67476325237342982</c:v>
                </c:pt>
                <c:pt idx="40">
                  <c:v>0.38924645561586763</c:v>
                </c:pt>
                <c:pt idx="41">
                  <c:v>-0.26123120299124669</c:v>
                </c:pt>
                <c:pt idx="42">
                  <c:v>-0.53384398136333255</c:v>
                </c:pt>
                <c:pt idx="43">
                  <c:v>-0.56352369394976787</c:v>
                </c:pt>
                <c:pt idx="44">
                  <c:v>-0.39515478131652659</c:v>
                </c:pt>
                <c:pt idx="45">
                  <c:v>-0.37340436682223122</c:v>
                </c:pt>
                <c:pt idx="46">
                  <c:v>-0.23955021837008672</c:v>
                </c:pt>
                <c:pt idx="47">
                  <c:v>-0.34949369171611838</c:v>
                </c:pt>
                <c:pt idx="48">
                  <c:v>-0.82408966017112906</c:v>
                </c:pt>
                <c:pt idx="49">
                  <c:v>-0.72592014389934201</c:v>
                </c:pt>
                <c:pt idx="50">
                  <c:v>-0.79662135290376035</c:v>
                </c:pt>
                <c:pt idx="51">
                  <c:v>-1.020154167010159</c:v>
                </c:pt>
                <c:pt idx="52">
                  <c:v>-1.5309488369080575</c:v>
                </c:pt>
              </c:numCache>
            </c:numRef>
          </c:val>
          <c:smooth val="0"/>
          <c:extLst xmlns:c16r2="http://schemas.microsoft.com/office/drawing/2015/06/chart">
            <c:ext xmlns:c16="http://schemas.microsoft.com/office/drawing/2014/chart" uri="{C3380CC4-5D6E-409C-BE32-E72D297353CC}">
              <c16:uniqueId val="{00000006-9770-4D5C-873B-171FAC54E35E}"/>
            </c:ext>
          </c:extLst>
        </c:ser>
        <c:dLbls>
          <c:showLegendKey val="0"/>
          <c:showVal val="0"/>
          <c:showCatName val="0"/>
          <c:showSerName val="0"/>
          <c:showPercent val="0"/>
          <c:showBubbleSize val="0"/>
        </c:dLbls>
        <c:marker val="1"/>
        <c:smooth val="0"/>
        <c:axId val="181729152"/>
        <c:axId val="182509568"/>
      </c:lineChart>
      <c:catAx>
        <c:axId val="181729152"/>
        <c:scaling>
          <c:orientation val="minMax"/>
        </c:scaling>
        <c:delete val="0"/>
        <c:axPos val="b"/>
        <c:numFmt formatCode="General" sourceLinked="0"/>
        <c:majorTickMark val="out"/>
        <c:minorTickMark val="none"/>
        <c:tickLblPos val="low"/>
        <c:crossAx val="182509568"/>
        <c:crosses val="autoZero"/>
        <c:auto val="1"/>
        <c:lblAlgn val="ctr"/>
        <c:lblOffset val="100"/>
        <c:tickLblSkip val="4"/>
        <c:noMultiLvlLbl val="0"/>
      </c:catAx>
      <c:valAx>
        <c:axId val="182509568"/>
        <c:scaling>
          <c:orientation val="minMax"/>
          <c:max val="3"/>
          <c:min val="-3"/>
        </c:scaling>
        <c:delete val="0"/>
        <c:axPos val="l"/>
        <c:majorGridlines>
          <c:spPr>
            <a:ln>
              <a:noFill/>
            </a:ln>
          </c:spPr>
        </c:majorGridlines>
        <c:numFmt formatCode="#,##0" sourceLinked="0"/>
        <c:majorTickMark val="out"/>
        <c:minorTickMark val="none"/>
        <c:tickLblPos val="nextTo"/>
        <c:crossAx val="181729152"/>
        <c:crosses val="autoZero"/>
        <c:crossBetween val="between"/>
        <c:majorUnit val="1"/>
      </c:valAx>
    </c:plotArea>
    <c:legend>
      <c:legendPos val="b"/>
      <c:layout>
        <c:manualLayout>
          <c:xMode val="edge"/>
          <c:yMode val="edge"/>
          <c:x val="6.3925847982052822E-2"/>
          <c:y val="0.80759680630472375"/>
          <c:w val="0.79056958041123293"/>
          <c:h val="0.19240319369527631"/>
        </c:manualLayout>
      </c:layout>
      <c:overlay val="0"/>
    </c:legend>
    <c:plotVisOnly val="1"/>
    <c:dispBlanksAs val="gap"/>
    <c:showDLblsOverMax val="0"/>
  </c:chart>
  <c:spPr>
    <a:ln>
      <a:noFill/>
    </a:ln>
  </c:spPr>
  <c:txPr>
    <a:bodyPr/>
    <a:lstStyle/>
    <a:p>
      <a:pPr>
        <a:defRPr sz="1000">
          <a:latin typeface="Helvetica" pitchFamily="2" charset="0"/>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1"/>
          <c:order val="1"/>
          <c:tx>
            <c:strRef>
              <c:f>'Figure 2.5'!$C$24</c:f>
              <c:strCache>
                <c:ptCount val="1"/>
                <c:pt idx="0">
                  <c:v>Productivity growth</c:v>
                </c:pt>
              </c:strCache>
            </c:strRef>
          </c:tx>
          <c:spPr>
            <a:solidFill>
              <a:srgbClr val="66CBC0"/>
            </a:solidFill>
          </c:spPr>
          <c:invertIfNegative val="0"/>
          <c:cat>
            <c:numRef>
              <c:f>'Figure 2.5'!$B$25:$B$38</c:f>
              <c:numCache>
                <c:formatCode>General</c:formatCode>
                <c:ptCount val="14"/>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numCache>
            </c:numRef>
          </c:cat>
          <c:val>
            <c:numRef>
              <c:f>'Figure 2.5'!$C$25:$C$38</c:f>
              <c:numCache>
                <c:formatCode>0.0</c:formatCode>
                <c:ptCount val="14"/>
                <c:pt idx="0">
                  <c:v>1.0843412388277684</c:v>
                </c:pt>
                <c:pt idx="1">
                  <c:v>0.73066101124366067</c:v>
                </c:pt>
                <c:pt idx="2">
                  <c:v>0.47754999405249521</c:v>
                </c:pt>
                <c:pt idx="3">
                  <c:v>0.40636209248137156</c:v>
                </c:pt>
                <c:pt idx="4">
                  <c:v>0.53576691211258964</c:v>
                </c:pt>
                <c:pt idx="5">
                  <c:v>0.71999682744352533</c:v>
                </c:pt>
                <c:pt idx="6">
                  <c:v>0.7781927036937919</c:v>
                </c:pt>
                <c:pt idx="7">
                  <c:v>0.64518688171975036</c:v>
                </c:pt>
                <c:pt idx="8">
                  <c:v>0.44174755338695082</c:v>
                </c:pt>
                <c:pt idx="9">
                  <c:v>0.30179696518060073</c:v>
                </c:pt>
                <c:pt idx="10">
                  <c:v>0.22910701382945486</c:v>
                </c:pt>
                <c:pt idx="11">
                  <c:v>0.10633253970828704</c:v>
                </c:pt>
                <c:pt idx="12">
                  <c:v>1.6529744064142093E-2</c:v>
                </c:pt>
                <c:pt idx="13">
                  <c:v>2.1129385820994884E-3</c:v>
                </c:pt>
              </c:numCache>
            </c:numRef>
          </c:val>
          <c:extLst xmlns:c16r2="http://schemas.microsoft.com/office/drawing/2015/06/chart">
            <c:ext xmlns:c16="http://schemas.microsoft.com/office/drawing/2014/chart" uri="{C3380CC4-5D6E-409C-BE32-E72D297353CC}">
              <c16:uniqueId val="{00000006-7862-4019-B5CF-CC0A7376794D}"/>
            </c:ext>
          </c:extLst>
        </c:ser>
        <c:ser>
          <c:idx val="2"/>
          <c:order val="2"/>
          <c:tx>
            <c:strRef>
              <c:f>'Figure 2.5'!$D$24</c:f>
              <c:strCache>
                <c:ptCount val="1"/>
                <c:pt idx="0">
                  <c:v>Labour market slack effect</c:v>
                </c:pt>
              </c:strCache>
            </c:strRef>
          </c:tx>
          <c:spPr>
            <a:solidFill>
              <a:schemeClr val="accent1"/>
            </a:solidFill>
            <a:ln>
              <a:noFill/>
            </a:ln>
          </c:spPr>
          <c:invertIfNegative val="0"/>
          <c:cat>
            <c:numRef>
              <c:f>'Figure 2.5'!$B$25:$B$38</c:f>
              <c:numCache>
                <c:formatCode>General</c:formatCode>
                <c:ptCount val="14"/>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numCache>
            </c:numRef>
          </c:cat>
          <c:val>
            <c:numRef>
              <c:f>'Figure 2.5'!$D$25:$D$38</c:f>
              <c:numCache>
                <c:formatCode>0.0</c:formatCode>
                <c:ptCount val="14"/>
                <c:pt idx="0">
                  <c:v>0.45896875843879925</c:v>
                </c:pt>
                <c:pt idx="1">
                  <c:v>0.74118974500453216</c:v>
                </c:pt>
                <c:pt idx="2">
                  <c:v>1.0383796487096095</c:v>
                </c:pt>
                <c:pt idx="3">
                  <c:v>1.1097566345190755</c:v>
                </c:pt>
                <c:pt idx="4">
                  <c:v>0.72972605261699386</c:v>
                </c:pt>
                <c:pt idx="5">
                  <c:v>-0.14936792491071268</c:v>
                </c:pt>
                <c:pt idx="6">
                  <c:v>-0.34205237221482454</c:v>
                </c:pt>
                <c:pt idx="7">
                  <c:v>-0.45118522452669163</c:v>
                </c:pt>
                <c:pt idx="8">
                  <c:v>-0.57156318142470175</c:v>
                </c:pt>
                <c:pt idx="9">
                  <c:v>-0.32516821094001719</c:v>
                </c:pt>
                <c:pt idx="10">
                  <c:v>0.48041492382928497</c:v>
                </c:pt>
                <c:pt idx="11">
                  <c:v>0.53928896017601957</c:v>
                </c:pt>
                <c:pt idx="12">
                  <c:v>0.84395985808217289</c:v>
                </c:pt>
                <c:pt idx="13">
                  <c:v>1.2620307985618102</c:v>
                </c:pt>
              </c:numCache>
            </c:numRef>
          </c:val>
          <c:extLst xmlns:c16r2="http://schemas.microsoft.com/office/drawing/2015/06/chart">
            <c:ext xmlns:c16="http://schemas.microsoft.com/office/drawing/2014/chart" uri="{C3380CC4-5D6E-409C-BE32-E72D297353CC}">
              <c16:uniqueId val="{00000007-7862-4019-B5CF-CC0A7376794D}"/>
            </c:ext>
          </c:extLst>
        </c:ser>
        <c:ser>
          <c:idx val="3"/>
          <c:order val="3"/>
          <c:tx>
            <c:strRef>
              <c:f>'Figure 2.5'!$E$24</c:f>
              <c:strCache>
                <c:ptCount val="1"/>
                <c:pt idx="0">
                  <c:v>Residual</c:v>
                </c:pt>
              </c:strCache>
            </c:strRef>
          </c:tx>
          <c:spPr>
            <a:solidFill>
              <a:schemeClr val="accent2"/>
            </a:solidFill>
          </c:spPr>
          <c:invertIfNegative val="0"/>
          <c:cat>
            <c:numRef>
              <c:f>'Figure 2.5'!$B$25:$B$38</c:f>
              <c:numCache>
                <c:formatCode>General</c:formatCode>
                <c:ptCount val="14"/>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numCache>
            </c:numRef>
          </c:cat>
          <c:val>
            <c:numRef>
              <c:f>'Figure 2.5'!$E$25:$E$38</c:f>
              <c:numCache>
                <c:formatCode>0.0</c:formatCode>
                <c:ptCount val="14"/>
                <c:pt idx="0">
                  <c:v>0.63289147221604058</c:v>
                </c:pt>
                <c:pt idx="1">
                  <c:v>0.5280035827343168</c:v>
                </c:pt>
                <c:pt idx="2">
                  <c:v>0.42033023423852978</c:v>
                </c:pt>
                <c:pt idx="3">
                  <c:v>-0.27024158903713319</c:v>
                </c:pt>
                <c:pt idx="4">
                  <c:v>-0.7937249054862896</c:v>
                </c:pt>
                <c:pt idx="5">
                  <c:v>1.4093504984513427</c:v>
                </c:pt>
                <c:pt idx="6">
                  <c:v>1.182963782600805</c:v>
                </c:pt>
                <c:pt idx="7">
                  <c:v>-0.44935644038518863</c:v>
                </c:pt>
                <c:pt idx="8">
                  <c:v>-0.50870782351693355</c:v>
                </c:pt>
                <c:pt idx="9">
                  <c:v>-1.1346724506826518</c:v>
                </c:pt>
                <c:pt idx="10">
                  <c:v>-1.3823450337780969</c:v>
                </c:pt>
                <c:pt idx="11">
                  <c:v>0.26800615422216817</c:v>
                </c:pt>
                <c:pt idx="12">
                  <c:v>4.4061729198900841E-2</c:v>
                </c:pt>
                <c:pt idx="13">
                  <c:v>-1.4244260884960576</c:v>
                </c:pt>
              </c:numCache>
            </c:numRef>
          </c:val>
          <c:extLst xmlns:c16r2="http://schemas.microsoft.com/office/drawing/2015/06/chart">
            <c:ext xmlns:c16="http://schemas.microsoft.com/office/drawing/2014/chart" uri="{C3380CC4-5D6E-409C-BE32-E72D297353CC}">
              <c16:uniqueId val="{00000008-7862-4019-B5CF-CC0A7376794D}"/>
            </c:ext>
          </c:extLst>
        </c:ser>
        <c:dLbls>
          <c:showLegendKey val="0"/>
          <c:showVal val="0"/>
          <c:showCatName val="0"/>
          <c:showSerName val="0"/>
          <c:showPercent val="0"/>
          <c:showBubbleSize val="0"/>
        </c:dLbls>
        <c:gapWidth val="150"/>
        <c:overlap val="100"/>
        <c:axId val="183154176"/>
        <c:axId val="183155712"/>
      </c:barChart>
      <c:lineChart>
        <c:grouping val="standard"/>
        <c:varyColors val="0"/>
        <c:ser>
          <c:idx val="0"/>
          <c:order val="0"/>
          <c:tx>
            <c:strRef>
              <c:f>'Figure 2.5'!$F$24</c:f>
              <c:strCache>
                <c:ptCount val="1"/>
                <c:pt idx="0">
                  <c:v>Real wage growth</c:v>
                </c:pt>
              </c:strCache>
            </c:strRef>
          </c:tx>
          <c:spPr>
            <a:ln>
              <a:solidFill>
                <a:sysClr val="windowText" lastClr="000000"/>
              </a:solidFill>
            </a:ln>
          </c:spPr>
          <c:marker>
            <c:symbol val="none"/>
          </c:marker>
          <c:cat>
            <c:numRef>
              <c:f>'Figure 2.5'!$B$25:$B$38</c:f>
              <c:numCache>
                <c:formatCode>General</c:formatCode>
                <c:ptCount val="14"/>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numCache>
            </c:numRef>
          </c:cat>
          <c:val>
            <c:numRef>
              <c:f>'Figure 2.5'!$F$25:$F$38</c:f>
              <c:numCache>
                <c:formatCode>0.0</c:formatCode>
                <c:ptCount val="14"/>
                <c:pt idx="0">
                  <c:v>2.1762014694826082</c:v>
                </c:pt>
                <c:pt idx="1">
                  <c:v>1.9998543389825096</c:v>
                </c:pt>
                <c:pt idx="2">
                  <c:v>1.9362598770006345</c:v>
                </c:pt>
                <c:pt idx="3">
                  <c:v>1.2458771379633138</c:v>
                </c:pt>
                <c:pt idx="4">
                  <c:v>0.47176805924329379</c:v>
                </c:pt>
                <c:pt idx="5">
                  <c:v>1.9799794009841554</c:v>
                </c:pt>
                <c:pt idx="6">
                  <c:v>1.6191041140797724</c:v>
                </c:pt>
                <c:pt idx="7">
                  <c:v>-0.2553547831921299</c:v>
                </c:pt>
                <c:pt idx="8">
                  <c:v>-0.63852345155468448</c:v>
                </c:pt>
                <c:pt idx="9">
                  <c:v>-1.1580436964420682</c:v>
                </c:pt>
                <c:pt idx="10">
                  <c:v>-0.67282309611935709</c:v>
                </c:pt>
                <c:pt idx="11">
                  <c:v>0.91362765410647473</c:v>
                </c:pt>
                <c:pt idx="12">
                  <c:v>0.90455133134521581</c:v>
                </c:pt>
                <c:pt idx="13">
                  <c:v>-0.16028235135214786</c:v>
                </c:pt>
              </c:numCache>
            </c:numRef>
          </c:val>
          <c:smooth val="0"/>
          <c:extLst xmlns:c16r2="http://schemas.microsoft.com/office/drawing/2015/06/chart">
            <c:ext xmlns:c16="http://schemas.microsoft.com/office/drawing/2014/chart" uri="{C3380CC4-5D6E-409C-BE32-E72D297353CC}">
              <c16:uniqueId val="{00000005-7862-4019-B5CF-CC0A7376794D}"/>
            </c:ext>
          </c:extLst>
        </c:ser>
        <c:dLbls>
          <c:showLegendKey val="0"/>
          <c:showVal val="0"/>
          <c:showCatName val="0"/>
          <c:showSerName val="0"/>
          <c:showPercent val="0"/>
          <c:showBubbleSize val="0"/>
        </c:dLbls>
        <c:marker val="1"/>
        <c:smooth val="0"/>
        <c:axId val="183154176"/>
        <c:axId val="183155712"/>
      </c:lineChart>
      <c:catAx>
        <c:axId val="183154176"/>
        <c:scaling>
          <c:orientation val="minMax"/>
        </c:scaling>
        <c:delete val="0"/>
        <c:axPos val="b"/>
        <c:numFmt formatCode="General" sourceLinked="1"/>
        <c:majorTickMark val="out"/>
        <c:minorTickMark val="none"/>
        <c:tickLblPos val="low"/>
        <c:crossAx val="183155712"/>
        <c:crosses val="autoZero"/>
        <c:auto val="1"/>
        <c:lblAlgn val="ctr"/>
        <c:lblOffset val="100"/>
        <c:tickLblSkip val="2"/>
        <c:noMultiLvlLbl val="0"/>
      </c:catAx>
      <c:valAx>
        <c:axId val="183155712"/>
        <c:scaling>
          <c:orientation val="minMax"/>
          <c:min val="-2"/>
        </c:scaling>
        <c:delete val="0"/>
        <c:axPos val="l"/>
        <c:majorGridlines>
          <c:spPr>
            <a:ln>
              <a:solidFill>
                <a:srgbClr val="BEBEBE"/>
              </a:solidFill>
            </a:ln>
          </c:spPr>
        </c:majorGridlines>
        <c:numFmt formatCode="#,##0.0" sourceLinked="0"/>
        <c:majorTickMark val="out"/>
        <c:minorTickMark val="none"/>
        <c:tickLblPos val="nextTo"/>
        <c:crossAx val="183154176"/>
        <c:crosses val="autoZero"/>
        <c:crossBetween val="between"/>
        <c:majorUnit val="1"/>
      </c:valAx>
    </c:plotArea>
    <c:legend>
      <c:legendPos val="b"/>
      <c:overlay val="0"/>
    </c:legend>
    <c:plotVisOnly val="1"/>
    <c:dispBlanksAs val="gap"/>
    <c:showDLblsOverMax val="0"/>
  </c:chart>
  <c:spPr>
    <a:ln>
      <a:noFill/>
    </a:ln>
  </c:spPr>
  <c:txPr>
    <a:bodyPr/>
    <a:lstStyle/>
    <a:p>
      <a:pPr>
        <a:defRPr baseline="0">
          <a:latin typeface="Helvetica" pitchFamily="2" charset="0"/>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1"/>
          <c:order val="1"/>
          <c:tx>
            <c:strRef>
              <c:f>'Figure 2.6'!$C$23</c:f>
              <c:strCache>
                <c:ptCount val="1"/>
                <c:pt idx="0">
                  <c:v>Productivity growth</c:v>
                </c:pt>
              </c:strCache>
            </c:strRef>
          </c:tx>
          <c:spPr>
            <a:solidFill>
              <a:srgbClr val="66CBC0"/>
            </a:solidFill>
          </c:spPr>
          <c:invertIfNegative val="0"/>
          <c:cat>
            <c:numRef>
              <c:f>'Figure 2.6'!$B$24:$B$43</c:f>
              <c:numCache>
                <c:formatCode>General</c:formatCode>
                <c:ptCount val="20"/>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pt idx="16">
                  <c:v>2020</c:v>
                </c:pt>
                <c:pt idx="17">
                  <c:v>2021</c:v>
                </c:pt>
                <c:pt idx="18">
                  <c:v>2022</c:v>
                </c:pt>
                <c:pt idx="19">
                  <c:v>2023</c:v>
                </c:pt>
              </c:numCache>
            </c:numRef>
          </c:cat>
          <c:val>
            <c:numRef>
              <c:f>'Figure 2.6'!$C$24:$C$43</c:f>
              <c:numCache>
                <c:formatCode>0.0</c:formatCode>
                <c:ptCount val="20"/>
                <c:pt idx="0">
                  <c:v>1.0843412388277684</c:v>
                </c:pt>
                <c:pt idx="1">
                  <c:v>0.73066101124366067</c:v>
                </c:pt>
                <c:pt idx="2">
                  <c:v>0.47754999405249521</c:v>
                </c:pt>
                <c:pt idx="3">
                  <c:v>0.40636209248137156</c:v>
                </c:pt>
                <c:pt idx="4">
                  <c:v>0.53576691211258964</c:v>
                </c:pt>
                <c:pt idx="5">
                  <c:v>0.71999682744352533</c:v>
                </c:pt>
                <c:pt idx="6">
                  <c:v>0.7781927036937919</c:v>
                </c:pt>
                <c:pt idx="7">
                  <c:v>0.64518688171975036</c:v>
                </c:pt>
                <c:pt idx="8">
                  <c:v>0.44174755338695082</c:v>
                </c:pt>
                <c:pt idx="9">
                  <c:v>0.30179696518060073</c:v>
                </c:pt>
                <c:pt idx="10">
                  <c:v>0.22910701382945486</c:v>
                </c:pt>
                <c:pt idx="11">
                  <c:v>0.10633253970828704</c:v>
                </c:pt>
                <c:pt idx="12">
                  <c:v>1.6529744064142093E-2</c:v>
                </c:pt>
                <c:pt idx="13">
                  <c:v>2.1129385820994884E-3</c:v>
                </c:pt>
                <c:pt idx="14">
                  <c:v>0.24999999997243894</c:v>
                </c:pt>
                <c:pt idx="15">
                  <c:v>0.60004678981120385</c:v>
                </c:pt>
                <c:pt idx="16">
                  <c:v>0.79979635852287512</c:v>
                </c:pt>
                <c:pt idx="17">
                  <c:v>0.90342094526827399</c:v>
                </c:pt>
                <c:pt idx="18">
                  <c:v>1.0000000000198073</c:v>
                </c:pt>
                <c:pt idx="19">
                  <c:v>1.1130125240023103</c:v>
                </c:pt>
              </c:numCache>
            </c:numRef>
          </c:val>
          <c:extLst xmlns:c16r2="http://schemas.microsoft.com/office/drawing/2015/06/chart">
            <c:ext xmlns:c16="http://schemas.microsoft.com/office/drawing/2014/chart" uri="{C3380CC4-5D6E-409C-BE32-E72D297353CC}">
              <c16:uniqueId val="{00000000-6E83-43CA-B0BC-CADB82B7DC59}"/>
            </c:ext>
          </c:extLst>
        </c:ser>
        <c:ser>
          <c:idx val="2"/>
          <c:order val="2"/>
          <c:tx>
            <c:strRef>
              <c:f>'Figure 2.6'!$D$23</c:f>
              <c:strCache>
                <c:ptCount val="1"/>
                <c:pt idx="0">
                  <c:v>Labour market slack effect</c:v>
                </c:pt>
              </c:strCache>
            </c:strRef>
          </c:tx>
          <c:spPr>
            <a:solidFill>
              <a:schemeClr val="accent1"/>
            </a:solidFill>
          </c:spPr>
          <c:invertIfNegative val="0"/>
          <c:cat>
            <c:numRef>
              <c:f>'Figure 2.6'!$B$24:$B$43</c:f>
              <c:numCache>
                <c:formatCode>General</c:formatCode>
                <c:ptCount val="20"/>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pt idx="16">
                  <c:v>2020</c:v>
                </c:pt>
                <c:pt idx="17">
                  <c:v>2021</c:v>
                </c:pt>
                <c:pt idx="18">
                  <c:v>2022</c:v>
                </c:pt>
                <c:pt idx="19">
                  <c:v>2023</c:v>
                </c:pt>
              </c:numCache>
            </c:numRef>
          </c:cat>
          <c:val>
            <c:numRef>
              <c:f>'Figure 2.6'!$D$24:$D$43</c:f>
              <c:numCache>
                <c:formatCode>0.0</c:formatCode>
                <c:ptCount val="20"/>
                <c:pt idx="0">
                  <c:v>0.45896875843879925</c:v>
                </c:pt>
                <c:pt idx="1">
                  <c:v>0.74118974500453216</c:v>
                </c:pt>
                <c:pt idx="2">
                  <c:v>1.0383796487096095</c:v>
                </c:pt>
                <c:pt idx="3">
                  <c:v>1.1097566345190755</c:v>
                </c:pt>
                <c:pt idx="4">
                  <c:v>0.72972605261699386</c:v>
                </c:pt>
                <c:pt idx="5">
                  <c:v>-0.14936792491071268</c:v>
                </c:pt>
                <c:pt idx="6">
                  <c:v>-0.34205237221482454</c:v>
                </c:pt>
                <c:pt idx="7">
                  <c:v>-0.45118522452669163</c:v>
                </c:pt>
                <c:pt idx="8">
                  <c:v>-0.57156318142470175</c:v>
                </c:pt>
                <c:pt idx="9">
                  <c:v>-0.32516821094001719</c:v>
                </c:pt>
                <c:pt idx="10">
                  <c:v>0.48041492382928497</c:v>
                </c:pt>
                <c:pt idx="11">
                  <c:v>0.53928896017601957</c:v>
                </c:pt>
                <c:pt idx="12">
                  <c:v>0.84395985808217289</c:v>
                </c:pt>
                <c:pt idx="13">
                  <c:v>1.2620307985618102</c:v>
                </c:pt>
                <c:pt idx="14">
                  <c:v>0.17857500000000015</c:v>
                </c:pt>
                <c:pt idx="15">
                  <c:v>1.5975000000000072E-2</c:v>
                </c:pt>
                <c:pt idx="16">
                  <c:v>0</c:v>
                </c:pt>
                <c:pt idx="17">
                  <c:v>0</c:v>
                </c:pt>
                <c:pt idx="18">
                  <c:v>0</c:v>
                </c:pt>
                <c:pt idx="19">
                  <c:v>0</c:v>
                </c:pt>
              </c:numCache>
            </c:numRef>
          </c:val>
          <c:extLst xmlns:c16r2="http://schemas.microsoft.com/office/drawing/2015/06/chart">
            <c:ext xmlns:c16="http://schemas.microsoft.com/office/drawing/2014/chart" uri="{C3380CC4-5D6E-409C-BE32-E72D297353CC}">
              <c16:uniqueId val="{00000001-6E83-43CA-B0BC-CADB82B7DC59}"/>
            </c:ext>
          </c:extLst>
        </c:ser>
        <c:ser>
          <c:idx val="3"/>
          <c:order val="3"/>
          <c:tx>
            <c:strRef>
              <c:f>'Figure 2.6'!$E$23</c:f>
              <c:strCache>
                <c:ptCount val="1"/>
                <c:pt idx="0">
                  <c:v>Residual</c:v>
                </c:pt>
              </c:strCache>
            </c:strRef>
          </c:tx>
          <c:spPr>
            <a:solidFill>
              <a:schemeClr val="accent2"/>
            </a:solidFill>
          </c:spPr>
          <c:invertIfNegative val="0"/>
          <c:cat>
            <c:numRef>
              <c:f>'Figure 2.6'!$B$24:$B$43</c:f>
              <c:numCache>
                <c:formatCode>General</c:formatCode>
                <c:ptCount val="20"/>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pt idx="16">
                  <c:v>2020</c:v>
                </c:pt>
                <c:pt idx="17">
                  <c:v>2021</c:v>
                </c:pt>
                <c:pt idx="18">
                  <c:v>2022</c:v>
                </c:pt>
                <c:pt idx="19">
                  <c:v>2023</c:v>
                </c:pt>
              </c:numCache>
            </c:numRef>
          </c:cat>
          <c:val>
            <c:numRef>
              <c:f>'Figure 2.6'!$E$24:$E$43</c:f>
              <c:numCache>
                <c:formatCode>0.0</c:formatCode>
                <c:ptCount val="20"/>
                <c:pt idx="0">
                  <c:v>0.63289147221604058</c:v>
                </c:pt>
                <c:pt idx="1">
                  <c:v>0.5280035827343168</c:v>
                </c:pt>
                <c:pt idx="2">
                  <c:v>0.42033023423852978</c:v>
                </c:pt>
                <c:pt idx="3">
                  <c:v>-0.27024158903713319</c:v>
                </c:pt>
                <c:pt idx="4">
                  <c:v>-0.7937249054862896</c:v>
                </c:pt>
                <c:pt idx="5">
                  <c:v>1.4093504984513427</c:v>
                </c:pt>
                <c:pt idx="6">
                  <c:v>1.182963782600805</c:v>
                </c:pt>
                <c:pt idx="7">
                  <c:v>-0.44935644038518863</c:v>
                </c:pt>
                <c:pt idx="8">
                  <c:v>-0.50870782351693355</c:v>
                </c:pt>
                <c:pt idx="9">
                  <c:v>-1.1346724506826518</c:v>
                </c:pt>
                <c:pt idx="10">
                  <c:v>-1.3823450337780969</c:v>
                </c:pt>
                <c:pt idx="11">
                  <c:v>0.26800615422216817</c:v>
                </c:pt>
                <c:pt idx="12">
                  <c:v>4.4061729198900841E-2</c:v>
                </c:pt>
                <c:pt idx="13">
                  <c:v>-1.4244260884960576</c:v>
                </c:pt>
                <c:pt idx="14">
                  <c:v>-1.1113463818846343</c:v>
                </c:pt>
                <c:pt idx="15">
                  <c:v>-0.56595686522332578</c:v>
                </c:pt>
                <c:pt idx="16">
                  <c:v>-0.48343256430602999</c:v>
                </c:pt>
                <c:pt idx="17">
                  <c:v>-0.26516044180373566</c:v>
                </c:pt>
                <c:pt idx="18">
                  <c:v>-7.0389180464758283E-2</c:v>
                </c:pt>
                <c:pt idx="19">
                  <c:v>8.5673346666514938E-2</c:v>
                </c:pt>
              </c:numCache>
            </c:numRef>
          </c:val>
          <c:extLst xmlns:c16r2="http://schemas.microsoft.com/office/drawing/2015/06/chart">
            <c:ext xmlns:c16="http://schemas.microsoft.com/office/drawing/2014/chart" uri="{C3380CC4-5D6E-409C-BE32-E72D297353CC}">
              <c16:uniqueId val="{00000002-6E83-43CA-B0BC-CADB82B7DC59}"/>
            </c:ext>
          </c:extLst>
        </c:ser>
        <c:dLbls>
          <c:showLegendKey val="0"/>
          <c:showVal val="0"/>
          <c:showCatName val="0"/>
          <c:showSerName val="0"/>
          <c:showPercent val="0"/>
          <c:showBubbleSize val="0"/>
        </c:dLbls>
        <c:gapWidth val="150"/>
        <c:overlap val="100"/>
        <c:axId val="203051392"/>
        <c:axId val="203053312"/>
      </c:barChart>
      <c:lineChart>
        <c:grouping val="standard"/>
        <c:varyColors val="0"/>
        <c:ser>
          <c:idx val="0"/>
          <c:order val="0"/>
          <c:tx>
            <c:strRef>
              <c:f>'Figure 2.6'!$F$23</c:f>
              <c:strCache>
                <c:ptCount val="1"/>
                <c:pt idx="0">
                  <c:v>Real wage growth</c:v>
                </c:pt>
              </c:strCache>
            </c:strRef>
          </c:tx>
          <c:spPr>
            <a:ln>
              <a:solidFill>
                <a:sysClr val="windowText" lastClr="000000"/>
              </a:solidFill>
            </a:ln>
          </c:spPr>
          <c:marker>
            <c:symbol val="none"/>
          </c:marker>
          <c:dPt>
            <c:idx val="14"/>
            <c:bubble3D val="0"/>
            <c:spPr>
              <a:ln>
                <a:solidFill>
                  <a:sysClr val="windowText" lastClr="000000"/>
                </a:solidFill>
                <a:prstDash val="dash"/>
              </a:ln>
            </c:spPr>
            <c:extLst xmlns:c16r2="http://schemas.microsoft.com/office/drawing/2015/06/chart">
              <c:ext xmlns:c16="http://schemas.microsoft.com/office/drawing/2014/chart" uri="{C3380CC4-5D6E-409C-BE32-E72D297353CC}">
                <c16:uniqueId val="{00000009-6E83-43CA-B0BC-CADB82B7DC59}"/>
              </c:ext>
            </c:extLst>
          </c:dPt>
          <c:dPt>
            <c:idx val="15"/>
            <c:bubble3D val="0"/>
            <c:spPr>
              <a:ln>
                <a:solidFill>
                  <a:sysClr val="windowText" lastClr="000000"/>
                </a:solidFill>
                <a:prstDash val="dash"/>
              </a:ln>
            </c:spPr>
            <c:extLst xmlns:c16r2="http://schemas.microsoft.com/office/drawing/2015/06/chart">
              <c:ext xmlns:c16="http://schemas.microsoft.com/office/drawing/2014/chart" uri="{C3380CC4-5D6E-409C-BE32-E72D297353CC}">
                <c16:uniqueId val="{00000008-6E83-43CA-B0BC-CADB82B7DC59}"/>
              </c:ext>
            </c:extLst>
          </c:dPt>
          <c:dPt>
            <c:idx val="16"/>
            <c:bubble3D val="0"/>
            <c:spPr>
              <a:ln>
                <a:solidFill>
                  <a:sysClr val="windowText" lastClr="000000"/>
                </a:solidFill>
                <a:prstDash val="dash"/>
              </a:ln>
            </c:spPr>
            <c:extLst xmlns:c16r2="http://schemas.microsoft.com/office/drawing/2015/06/chart">
              <c:ext xmlns:c16="http://schemas.microsoft.com/office/drawing/2014/chart" uri="{C3380CC4-5D6E-409C-BE32-E72D297353CC}">
                <c16:uniqueId val="{00000007-6E83-43CA-B0BC-CADB82B7DC59}"/>
              </c:ext>
            </c:extLst>
          </c:dPt>
          <c:dPt>
            <c:idx val="17"/>
            <c:bubble3D val="0"/>
            <c:spPr>
              <a:ln>
                <a:solidFill>
                  <a:sysClr val="windowText" lastClr="000000"/>
                </a:solidFill>
                <a:prstDash val="dash"/>
              </a:ln>
            </c:spPr>
            <c:extLst xmlns:c16r2="http://schemas.microsoft.com/office/drawing/2015/06/chart">
              <c:ext xmlns:c16="http://schemas.microsoft.com/office/drawing/2014/chart" uri="{C3380CC4-5D6E-409C-BE32-E72D297353CC}">
                <c16:uniqueId val="{00000006-6E83-43CA-B0BC-CADB82B7DC59}"/>
              </c:ext>
            </c:extLst>
          </c:dPt>
          <c:dPt>
            <c:idx val="18"/>
            <c:bubble3D val="0"/>
            <c:spPr>
              <a:ln>
                <a:solidFill>
                  <a:sysClr val="windowText" lastClr="000000"/>
                </a:solidFill>
                <a:prstDash val="dash"/>
              </a:ln>
            </c:spPr>
            <c:extLst xmlns:c16r2="http://schemas.microsoft.com/office/drawing/2015/06/chart">
              <c:ext xmlns:c16="http://schemas.microsoft.com/office/drawing/2014/chart" uri="{C3380CC4-5D6E-409C-BE32-E72D297353CC}">
                <c16:uniqueId val="{00000005-6E83-43CA-B0BC-CADB82B7DC59}"/>
              </c:ext>
            </c:extLst>
          </c:dPt>
          <c:dPt>
            <c:idx val="19"/>
            <c:bubble3D val="0"/>
            <c:spPr>
              <a:ln>
                <a:solidFill>
                  <a:sysClr val="windowText" lastClr="000000"/>
                </a:solidFill>
                <a:prstDash val="dash"/>
              </a:ln>
            </c:spPr>
            <c:extLst xmlns:c16r2="http://schemas.microsoft.com/office/drawing/2015/06/chart">
              <c:ext xmlns:c16="http://schemas.microsoft.com/office/drawing/2014/chart" uri="{C3380CC4-5D6E-409C-BE32-E72D297353CC}">
                <c16:uniqueId val="{00000004-6E83-43CA-B0BC-CADB82B7DC59}"/>
              </c:ext>
            </c:extLst>
          </c:dPt>
          <c:cat>
            <c:numRef>
              <c:f>'Figure 2.6'!$B$24:$B$43</c:f>
              <c:numCache>
                <c:formatCode>General</c:formatCode>
                <c:ptCount val="20"/>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pt idx="16">
                  <c:v>2020</c:v>
                </c:pt>
                <c:pt idx="17">
                  <c:v>2021</c:v>
                </c:pt>
                <c:pt idx="18">
                  <c:v>2022</c:v>
                </c:pt>
                <c:pt idx="19">
                  <c:v>2023</c:v>
                </c:pt>
              </c:numCache>
            </c:numRef>
          </c:cat>
          <c:val>
            <c:numRef>
              <c:f>'Figure 2.6'!$F$24:$F$43</c:f>
              <c:numCache>
                <c:formatCode>0.0</c:formatCode>
                <c:ptCount val="20"/>
                <c:pt idx="0">
                  <c:v>2.1762014694826082</c:v>
                </c:pt>
                <c:pt idx="1">
                  <c:v>1.9998543389825096</c:v>
                </c:pt>
                <c:pt idx="2">
                  <c:v>1.9362598770006345</c:v>
                </c:pt>
                <c:pt idx="3">
                  <c:v>1.2458771379633138</c:v>
                </c:pt>
                <c:pt idx="4">
                  <c:v>0.47176805924329379</c:v>
                </c:pt>
                <c:pt idx="5">
                  <c:v>1.9799794009841554</c:v>
                </c:pt>
                <c:pt idx="6">
                  <c:v>1.6191041140797724</c:v>
                </c:pt>
                <c:pt idx="7">
                  <c:v>-0.2553547831921299</c:v>
                </c:pt>
                <c:pt idx="8">
                  <c:v>-0.63852345155468448</c:v>
                </c:pt>
                <c:pt idx="9">
                  <c:v>-1.1580436964420682</c:v>
                </c:pt>
                <c:pt idx="10">
                  <c:v>-0.67282309611935709</c:v>
                </c:pt>
                <c:pt idx="11">
                  <c:v>0.91362765410647473</c:v>
                </c:pt>
                <c:pt idx="12">
                  <c:v>0.90455133134521581</c:v>
                </c:pt>
                <c:pt idx="13">
                  <c:v>-0.16028235135214786</c:v>
                </c:pt>
                <c:pt idx="14">
                  <c:v>-0.682771381912195</c:v>
                </c:pt>
                <c:pt idx="15">
                  <c:v>5.0064924587878146E-2</c:v>
                </c:pt>
                <c:pt idx="16">
                  <c:v>0.31636379421684513</c:v>
                </c:pt>
                <c:pt idx="17">
                  <c:v>0.63826050346453833</c:v>
                </c:pt>
                <c:pt idx="18">
                  <c:v>0.92961081955504898</c:v>
                </c:pt>
                <c:pt idx="19">
                  <c:v>1.1986858706688253</c:v>
                </c:pt>
              </c:numCache>
            </c:numRef>
          </c:val>
          <c:smooth val="0"/>
          <c:extLst xmlns:c16r2="http://schemas.microsoft.com/office/drawing/2015/06/chart">
            <c:ext xmlns:c16="http://schemas.microsoft.com/office/drawing/2014/chart" uri="{C3380CC4-5D6E-409C-BE32-E72D297353CC}">
              <c16:uniqueId val="{00000003-6E83-43CA-B0BC-CADB82B7DC59}"/>
            </c:ext>
          </c:extLst>
        </c:ser>
        <c:dLbls>
          <c:showLegendKey val="0"/>
          <c:showVal val="0"/>
          <c:showCatName val="0"/>
          <c:showSerName val="0"/>
          <c:showPercent val="0"/>
          <c:showBubbleSize val="0"/>
        </c:dLbls>
        <c:marker val="1"/>
        <c:smooth val="0"/>
        <c:axId val="203051392"/>
        <c:axId val="203053312"/>
      </c:lineChart>
      <c:catAx>
        <c:axId val="203051392"/>
        <c:scaling>
          <c:orientation val="minMax"/>
        </c:scaling>
        <c:delete val="0"/>
        <c:axPos val="b"/>
        <c:numFmt formatCode="General" sourceLinked="1"/>
        <c:majorTickMark val="out"/>
        <c:minorTickMark val="none"/>
        <c:tickLblPos val="low"/>
        <c:crossAx val="203053312"/>
        <c:crosses val="autoZero"/>
        <c:auto val="1"/>
        <c:lblAlgn val="ctr"/>
        <c:lblOffset val="100"/>
        <c:tickLblSkip val="2"/>
        <c:noMultiLvlLbl val="0"/>
      </c:catAx>
      <c:valAx>
        <c:axId val="203053312"/>
        <c:scaling>
          <c:orientation val="minMax"/>
          <c:min val="-2"/>
        </c:scaling>
        <c:delete val="0"/>
        <c:axPos val="l"/>
        <c:majorGridlines>
          <c:spPr>
            <a:ln>
              <a:solidFill>
                <a:srgbClr val="BEBEBE"/>
              </a:solidFill>
            </a:ln>
          </c:spPr>
        </c:majorGridlines>
        <c:numFmt formatCode="#,##0.0" sourceLinked="0"/>
        <c:majorTickMark val="out"/>
        <c:minorTickMark val="none"/>
        <c:tickLblPos val="nextTo"/>
        <c:crossAx val="203051392"/>
        <c:crosses val="autoZero"/>
        <c:crossBetween val="between"/>
        <c:majorUnit val="1"/>
      </c:valAx>
    </c:plotArea>
    <c:legend>
      <c:legendPos val="b"/>
      <c:overlay val="0"/>
    </c:legend>
    <c:plotVisOnly val="1"/>
    <c:dispBlanksAs val="gap"/>
    <c:showDLblsOverMax val="0"/>
  </c:chart>
  <c:spPr>
    <a:ln>
      <a:noFill/>
    </a:ln>
  </c:spPr>
  <c:txPr>
    <a:bodyPr/>
    <a:lstStyle/>
    <a:p>
      <a:pPr>
        <a:defRPr sz="1000" baseline="0">
          <a:latin typeface="Helvetica" pitchFamily="2" charset="0"/>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1"/>
          <c:order val="0"/>
          <c:tx>
            <c:strRef>
              <c:f>'Figure 2.7'!$D$23</c:f>
              <c:strCache>
                <c:ptCount val="1"/>
                <c:pt idx="0">
                  <c:v>Brent price</c:v>
                </c:pt>
              </c:strCache>
            </c:strRef>
          </c:tx>
          <c:spPr>
            <a:ln w="28575">
              <a:solidFill>
                <a:srgbClr val="66CBC0"/>
              </a:solidFill>
            </a:ln>
          </c:spPr>
          <c:marker>
            <c:symbol val="none"/>
          </c:marker>
          <c:cat>
            <c:numRef>
              <c:f>'Figure 2.7'!$C$25:$C$77</c:f>
              <c:numCache>
                <c:formatCode>0</c:formatCode>
                <c:ptCount val="53"/>
                <c:pt idx="0">
                  <c:v>2014</c:v>
                </c:pt>
                <c:pt idx="1">
                  <c:v>2014</c:v>
                </c:pt>
                <c:pt idx="2">
                  <c:v>2014</c:v>
                </c:pt>
                <c:pt idx="3">
                  <c:v>2014</c:v>
                </c:pt>
                <c:pt idx="4">
                  <c:v>2014</c:v>
                </c:pt>
                <c:pt idx="5">
                  <c:v>2014</c:v>
                </c:pt>
                <c:pt idx="6">
                  <c:v>2014</c:v>
                </c:pt>
                <c:pt idx="7">
                  <c:v>2014</c:v>
                </c:pt>
                <c:pt idx="8">
                  <c:v>2014</c:v>
                </c:pt>
                <c:pt idx="9">
                  <c:v>2014</c:v>
                </c:pt>
                <c:pt idx="10">
                  <c:v>2014</c:v>
                </c:pt>
                <c:pt idx="11">
                  <c:v>2014</c:v>
                </c:pt>
                <c:pt idx="12">
                  <c:v>2015</c:v>
                </c:pt>
                <c:pt idx="13">
                  <c:v>2015</c:v>
                </c:pt>
                <c:pt idx="14">
                  <c:v>2015</c:v>
                </c:pt>
                <c:pt idx="15">
                  <c:v>2015</c:v>
                </c:pt>
                <c:pt idx="16">
                  <c:v>2015</c:v>
                </c:pt>
                <c:pt idx="17">
                  <c:v>2015</c:v>
                </c:pt>
                <c:pt idx="18">
                  <c:v>2015</c:v>
                </c:pt>
                <c:pt idx="19">
                  <c:v>2015</c:v>
                </c:pt>
                <c:pt idx="20">
                  <c:v>2015</c:v>
                </c:pt>
                <c:pt idx="21">
                  <c:v>2015</c:v>
                </c:pt>
                <c:pt idx="22">
                  <c:v>2015</c:v>
                </c:pt>
                <c:pt idx="23">
                  <c:v>2015</c:v>
                </c:pt>
                <c:pt idx="24">
                  <c:v>2016</c:v>
                </c:pt>
                <c:pt idx="25">
                  <c:v>2016</c:v>
                </c:pt>
                <c:pt idx="26">
                  <c:v>2016</c:v>
                </c:pt>
                <c:pt idx="27">
                  <c:v>2016</c:v>
                </c:pt>
                <c:pt idx="28">
                  <c:v>2016</c:v>
                </c:pt>
                <c:pt idx="29">
                  <c:v>2016</c:v>
                </c:pt>
                <c:pt idx="30">
                  <c:v>2016</c:v>
                </c:pt>
                <c:pt idx="31">
                  <c:v>2016</c:v>
                </c:pt>
                <c:pt idx="32">
                  <c:v>2016</c:v>
                </c:pt>
                <c:pt idx="33">
                  <c:v>2016</c:v>
                </c:pt>
                <c:pt idx="34">
                  <c:v>2016</c:v>
                </c:pt>
                <c:pt idx="35">
                  <c:v>2016</c:v>
                </c:pt>
                <c:pt idx="36">
                  <c:v>2017</c:v>
                </c:pt>
                <c:pt idx="37">
                  <c:v>2017</c:v>
                </c:pt>
                <c:pt idx="38">
                  <c:v>2017</c:v>
                </c:pt>
                <c:pt idx="39">
                  <c:v>2017</c:v>
                </c:pt>
                <c:pt idx="40">
                  <c:v>2017</c:v>
                </c:pt>
                <c:pt idx="41">
                  <c:v>2017</c:v>
                </c:pt>
                <c:pt idx="42">
                  <c:v>2017</c:v>
                </c:pt>
                <c:pt idx="43">
                  <c:v>2017</c:v>
                </c:pt>
                <c:pt idx="44">
                  <c:v>2017</c:v>
                </c:pt>
                <c:pt idx="45">
                  <c:v>2017</c:v>
                </c:pt>
                <c:pt idx="46">
                  <c:v>2017</c:v>
                </c:pt>
                <c:pt idx="47">
                  <c:v>2017</c:v>
                </c:pt>
                <c:pt idx="48">
                  <c:v>2018</c:v>
                </c:pt>
                <c:pt idx="49">
                  <c:v>2018</c:v>
                </c:pt>
                <c:pt idx="50">
                  <c:v>2018</c:v>
                </c:pt>
                <c:pt idx="51">
                  <c:v>2018</c:v>
                </c:pt>
                <c:pt idx="52">
                  <c:v>2018</c:v>
                </c:pt>
              </c:numCache>
            </c:numRef>
          </c:cat>
          <c:val>
            <c:numRef>
              <c:f>'Figure 2.7'!$D$25:$D$77</c:f>
              <c:numCache>
                <c:formatCode>0.00</c:formatCode>
                <c:ptCount val="53"/>
                <c:pt idx="0">
                  <c:v>107.06</c:v>
                </c:pt>
                <c:pt idx="1">
                  <c:v>108.73</c:v>
                </c:pt>
                <c:pt idx="2">
                  <c:v>108.54</c:v>
                </c:pt>
                <c:pt idx="3">
                  <c:v>108.8</c:v>
                </c:pt>
                <c:pt idx="4">
                  <c:v>110.42</c:v>
                </c:pt>
                <c:pt idx="5">
                  <c:v>113.22</c:v>
                </c:pt>
                <c:pt idx="6">
                  <c:v>105.96</c:v>
                </c:pt>
                <c:pt idx="7">
                  <c:v>101.95</c:v>
                </c:pt>
                <c:pt idx="8">
                  <c:v>96.63</c:v>
                </c:pt>
                <c:pt idx="9">
                  <c:v>84.54</c:v>
                </c:pt>
                <c:pt idx="10">
                  <c:v>77.739999999999995</c:v>
                </c:pt>
                <c:pt idx="11">
                  <c:v>59.8</c:v>
                </c:pt>
                <c:pt idx="12">
                  <c:v>47.69</c:v>
                </c:pt>
                <c:pt idx="13">
                  <c:v>57.39</c:v>
                </c:pt>
                <c:pt idx="14">
                  <c:v>53.43</c:v>
                </c:pt>
                <c:pt idx="15">
                  <c:v>60.4</c:v>
                </c:pt>
                <c:pt idx="16">
                  <c:v>66.569999999999993</c:v>
                </c:pt>
                <c:pt idx="17">
                  <c:v>62.63</c:v>
                </c:pt>
                <c:pt idx="18">
                  <c:v>57.52</c:v>
                </c:pt>
                <c:pt idx="19" formatCode="General">
                  <c:v>49.03</c:v>
                </c:pt>
                <c:pt idx="20" formatCode="General">
                  <c:v>46.61</c:v>
                </c:pt>
                <c:pt idx="21" formatCode="General">
                  <c:v>48.73</c:v>
                </c:pt>
                <c:pt idx="22" formatCode="General">
                  <c:v>43.58</c:v>
                </c:pt>
                <c:pt idx="23" formatCode="General">
                  <c:v>37.18</c:v>
                </c:pt>
                <c:pt idx="24" formatCode="General">
                  <c:v>31.01</c:v>
                </c:pt>
                <c:pt idx="25" formatCode="General">
                  <c:v>34.69</c:v>
                </c:pt>
                <c:pt idx="26" formatCode="General">
                  <c:v>35.96</c:v>
                </c:pt>
                <c:pt idx="27" formatCode="General">
                  <c:v>39.659999999999997</c:v>
                </c:pt>
                <c:pt idx="28" formatCode="General">
                  <c:v>48.1</c:v>
                </c:pt>
                <c:pt idx="29" formatCode="General">
                  <c:v>49.71</c:v>
                </c:pt>
                <c:pt idx="30" formatCode="General">
                  <c:v>49.78</c:v>
                </c:pt>
                <c:pt idx="31" formatCode="General">
                  <c:v>42.45</c:v>
                </c:pt>
                <c:pt idx="32" formatCode="General">
                  <c:v>47.05</c:v>
                </c:pt>
                <c:pt idx="33" formatCode="General">
                  <c:v>49.1</c:v>
                </c:pt>
                <c:pt idx="34" formatCode="General">
                  <c:v>48.33</c:v>
                </c:pt>
                <c:pt idx="35" formatCode="General">
                  <c:v>50.46</c:v>
                </c:pt>
                <c:pt idx="36" formatCode="General">
                  <c:v>56.13</c:v>
                </c:pt>
                <c:pt idx="37" formatCode="General">
                  <c:v>55.66</c:v>
                </c:pt>
                <c:pt idx="38" formatCode="General">
                  <c:v>55.6</c:v>
                </c:pt>
                <c:pt idx="39" formatCode="General">
                  <c:v>52.73</c:v>
                </c:pt>
                <c:pt idx="40" formatCode="General">
                  <c:v>51.66</c:v>
                </c:pt>
                <c:pt idx="41" formatCode="General">
                  <c:v>50.33</c:v>
                </c:pt>
                <c:pt idx="42" formatCode="General">
                  <c:v>47.87</c:v>
                </c:pt>
                <c:pt idx="43" formatCode="General">
                  <c:v>52.63</c:v>
                </c:pt>
                <c:pt idx="44" formatCode="General">
                  <c:v>52.32</c:v>
                </c:pt>
                <c:pt idx="45" formatCode="General">
                  <c:v>57.46</c:v>
                </c:pt>
                <c:pt idx="46" formatCode="General">
                  <c:v>61.29</c:v>
                </c:pt>
                <c:pt idx="47" formatCode="General">
                  <c:v>63.49</c:v>
                </c:pt>
                <c:pt idx="48" formatCode="General">
                  <c:v>66.599999999999994</c:v>
                </c:pt>
                <c:pt idx="49" formatCode="General">
                  <c:v>69.08</c:v>
                </c:pt>
                <c:pt idx="50" formatCode="General">
                  <c:v>65.709999999999994</c:v>
                </c:pt>
                <c:pt idx="51" formatCode="General">
                  <c:v>70.14</c:v>
                </c:pt>
                <c:pt idx="52" formatCode="General">
                  <c:v>75.17</c:v>
                </c:pt>
              </c:numCache>
            </c:numRef>
          </c:val>
          <c:smooth val="0"/>
          <c:extLst xmlns:c16r2="http://schemas.microsoft.com/office/drawing/2015/06/chart">
            <c:ext xmlns:c16="http://schemas.microsoft.com/office/drawing/2014/chart" uri="{C3380CC4-5D6E-409C-BE32-E72D297353CC}">
              <c16:uniqueId val="{00000001-D2EA-48F1-9540-BB0D38BFDFB2}"/>
            </c:ext>
          </c:extLst>
        </c:ser>
        <c:dLbls>
          <c:showLegendKey val="0"/>
          <c:showVal val="0"/>
          <c:showCatName val="0"/>
          <c:showSerName val="0"/>
          <c:showPercent val="0"/>
          <c:showBubbleSize val="0"/>
        </c:dLbls>
        <c:marker val="1"/>
        <c:smooth val="0"/>
        <c:axId val="203751808"/>
        <c:axId val="203754112"/>
      </c:lineChart>
      <c:catAx>
        <c:axId val="203751808"/>
        <c:scaling>
          <c:orientation val="minMax"/>
        </c:scaling>
        <c:delete val="0"/>
        <c:axPos val="b"/>
        <c:numFmt formatCode="0" sourceLinked="1"/>
        <c:majorTickMark val="out"/>
        <c:minorTickMark val="none"/>
        <c:tickLblPos val="nextTo"/>
        <c:spPr>
          <a:ln>
            <a:solidFill>
              <a:srgbClr val="BEBEBE">
                <a:alpha val="91000"/>
              </a:srgbClr>
            </a:solidFill>
          </a:ln>
        </c:spPr>
        <c:crossAx val="203754112"/>
        <c:crosses val="autoZero"/>
        <c:auto val="1"/>
        <c:lblAlgn val="ctr"/>
        <c:lblOffset val="100"/>
        <c:tickLblSkip val="12"/>
        <c:noMultiLvlLbl val="1"/>
      </c:catAx>
      <c:valAx>
        <c:axId val="203754112"/>
        <c:scaling>
          <c:orientation val="minMax"/>
          <c:min val="20"/>
        </c:scaling>
        <c:delete val="0"/>
        <c:axPos val="l"/>
        <c:majorGridlines>
          <c:spPr>
            <a:ln>
              <a:solidFill>
                <a:srgbClr val="BEBEBE"/>
              </a:solidFill>
            </a:ln>
          </c:spPr>
        </c:majorGridlines>
        <c:numFmt formatCode="0" sourceLinked="0"/>
        <c:majorTickMark val="out"/>
        <c:minorTickMark val="none"/>
        <c:tickLblPos val="nextTo"/>
        <c:crossAx val="203751808"/>
        <c:crosses val="autoZero"/>
        <c:crossBetween val="between"/>
        <c:majorUnit val="20"/>
      </c:valAx>
    </c:plotArea>
    <c:plotVisOnly val="1"/>
    <c:dispBlanksAs val="gap"/>
    <c:showDLblsOverMax val="0"/>
  </c:chart>
  <c:spPr>
    <a:ln>
      <a:noFill/>
    </a:ln>
  </c:spPr>
  <c:txPr>
    <a:bodyPr/>
    <a:lstStyle/>
    <a:p>
      <a:pPr>
        <a:defRPr sz="1000">
          <a:latin typeface="Helvetica" pitchFamily="2" charset="0"/>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'Figure 2.8'!$C$24</c:f>
              <c:strCache>
                <c:ptCount val="1"/>
                <c:pt idx="0">
                  <c:v>Capital Expenditure</c:v>
                </c:pt>
              </c:strCache>
            </c:strRef>
          </c:tx>
          <c:spPr>
            <a:solidFill>
              <a:srgbClr val="66CBC0"/>
            </a:solidFill>
          </c:spPr>
          <c:invertIfNegative val="0"/>
          <c:dPt>
            <c:idx val="6"/>
            <c:invertIfNegative val="0"/>
            <c:bubble3D val="0"/>
            <c:spPr>
              <a:pattFill prst="dkUpDiag">
                <a:fgClr>
                  <a:srgbClr val="66CBC0"/>
                </a:fgClr>
                <a:bgClr>
                  <a:schemeClr val="bg1"/>
                </a:bgClr>
              </a:pattFill>
            </c:spPr>
            <c:extLst xmlns:c16r2="http://schemas.microsoft.com/office/drawing/2015/06/chart">
              <c:ext xmlns:c16="http://schemas.microsoft.com/office/drawing/2014/chart" uri="{C3380CC4-5D6E-409C-BE32-E72D297353CC}">
                <c16:uniqueId val="{00000002-5194-4C2A-8539-9A29729C0819}"/>
              </c:ext>
            </c:extLst>
          </c:dPt>
          <c:dPt>
            <c:idx val="7"/>
            <c:invertIfNegative val="0"/>
            <c:bubble3D val="0"/>
            <c:spPr>
              <a:pattFill prst="dkUpDiag">
                <a:fgClr>
                  <a:srgbClr val="66CBC0"/>
                </a:fgClr>
                <a:bgClr>
                  <a:schemeClr val="bg1"/>
                </a:bgClr>
              </a:pattFill>
            </c:spPr>
            <c:extLst xmlns:c16r2="http://schemas.microsoft.com/office/drawing/2015/06/chart">
              <c:ext xmlns:c16="http://schemas.microsoft.com/office/drawing/2014/chart" uri="{C3380CC4-5D6E-409C-BE32-E72D297353CC}">
                <c16:uniqueId val="{00000003-5194-4C2A-8539-9A29729C0819}"/>
              </c:ext>
            </c:extLst>
          </c:dPt>
          <c:dPt>
            <c:idx val="8"/>
            <c:invertIfNegative val="0"/>
            <c:bubble3D val="0"/>
            <c:spPr>
              <a:pattFill prst="dkUpDiag">
                <a:fgClr>
                  <a:srgbClr val="66CBC0"/>
                </a:fgClr>
                <a:bgClr>
                  <a:schemeClr val="bg1"/>
                </a:bgClr>
              </a:pattFill>
            </c:spPr>
            <c:extLst xmlns:c16r2="http://schemas.microsoft.com/office/drawing/2015/06/chart">
              <c:ext xmlns:c16="http://schemas.microsoft.com/office/drawing/2014/chart" uri="{C3380CC4-5D6E-409C-BE32-E72D297353CC}">
                <c16:uniqueId val="{00000004-5194-4C2A-8539-9A29729C0819}"/>
              </c:ext>
            </c:extLst>
          </c:dPt>
          <c:cat>
            <c:numRef>
              <c:f>'Figure 2.8'!$B$26:$B$34</c:f>
              <c:numCache>
                <c:formatCode>General</c:formatCode>
                <c:ptCount val="9"/>
                <c:pt idx="0">
                  <c:v>2012</c:v>
                </c:pt>
                <c:pt idx="1">
                  <c:v>2013</c:v>
                </c:pt>
                <c:pt idx="2">
                  <c:v>2014</c:v>
                </c:pt>
                <c:pt idx="3">
                  <c:v>2015</c:v>
                </c:pt>
                <c:pt idx="4">
                  <c:v>2016</c:v>
                </c:pt>
                <c:pt idx="5">
                  <c:v>2017</c:v>
                </c:pt>
                <c:pt idx="6">
                  <c:v>2018</c:v>
                </c:pt>
                <c:pt idx="7">
                  <c:v>2019</c:v>
                </c:pt>
                <c:pt idx="8">
                  <c:v>2020</c:v>
                </c:pt>
              </c:numCache>
            </c:numRef>
          </c:cat>
          <c:val>
            <c:numRef>
              <c:f>'Figure 2.8'!$C$26:$C$34</c:f>
              <c:numCache>
                <c:formatCode>0.0</c:formatCode>
                <c:ptCount val="9"/>
                <c:pt idx="0">
                  <c:v>11.56</c:v>
                </c:pt>
                <c:pt idx="1">
                  <c:v>14.43</c:v>
                </c:pt>
                <c:pt idx="2">
                  <c:v>15.45</c:v>
                </c:pt>
                <c:pt idx="3">
                  <c:v>12.17</c:v>
                </c:pt>
                <c:pt idx="4">
                  <c:v>8.6300000000000008</c:v>
                </c:pt>
                <c:pt idx="5">
                  <c:v>5.61</c:v>
                </c:pt>
                <c:pt idx="6">
                  <c:v>5.6</c:v>
                </c:pt>
                <c:pt idx="7">
                  <c:v>5</c:v>
                </c:pt>
                <c:pt idx="8">
                  <c:v>4.5</c:v>
                </c:pt>
              </c:numCache>
            </c:numRef>
          </c:val>
          <c:extLst xmlns:c16r2="http://schemas.microsoft.com/office/drawing/2015/06/chart">
            <c:ext xmlns:c16="http://schemas.microsoft.com/office/drawing/2014/chart" uri="{C3380CC4-5D6E-409C-BE32-E72D297353CC}">
              <c16:uniqueId val="{00000000-5194-4C2A-8539-9A29729C0819}"/>
            </c:ext>
          </c:extLst>
        </c:ser>
        <c:ser>
          <c:idx val="1"/>
          <c:order val="1"/>
          <c:tx>
            <c:strRef>
              <c:f>'Figure 2.8'!$D$24</c:f>
              <c:strCache>
                <c:ptCount val="1"/>
                <c:pt idx="0">
                  <c:v>Operating Expenditure</c:v>
                </c:pt>
              </c:strCache>
            </c:strRef>
          </c:tx>
          <c:spPr>
            <a:solidFill>
              <a:schemeClr val="accent1"/>
            </a:solidFill>
            <a:ln w="19050">
              <a:noFill/>
            </a:ln>
          </c:spPr>
          <c:invertIfNegative val="0"/>
          <c:dPt>
            <c:idx val="6"/>
            <c:invertIfNegative val="0"/>
            <c:bubble3D val="0"/>
            <c:spPr>
              <a:pattFill prst="dkUpDiag">
                <a:fgClr>
                  <a:schemeClr val="accent1"/>
                </a:fgClr>
                <a:bgClr>
                  <a:schemeClr val="bg1"/>
                </a:bgClr>
              </a:pattFill>
              <a:ln w="19050">
                <a:noFill/>
              </a:ln>
            </c:spPr>
            <c:extLst xmlns:c16r2="http://schemas.microsoft.com/office/drawing/2015/06/chart">
              <c:ext xmlns:c16="http://schemas.microsoft.com/office/drawing/2014/chart" uri="{C3380CC4-5D6E-409C-BE32-E72D297353CC}">
                <c16:uniqueId val="{00000005-5194-4C2A-8539-9A29729C0819}"/>
              </c:ext>
            </c:extLst>
          </c:dPt>
          <c:dPt>
            <c:idx val="7"/>
            <c:invertIfNegative val="0"/>
            <c:bubble3D val="0"/>
            <c:spPr>
              <a:pattFill prst="dkUpDiag">
                <a:fgClr>
                  <a:schemeClr val="accent1"/>
                </a:fgClr>
                <a:bgClr>
                  <a:schemeClr val="bg1"/>
                </a:bgClr>
              </a:pattFill>
              <a:ln w="19050">
                <a:noFill/>
              </a:ln>
            </c:spPr>
            <c:extLst xmlns:c16r2="http://schemas.microsoft.com/office/drawing/2015/06/chart">
              <c:ext xmlns:c16="http://schemas.microsoft.com/office/drawing/2014/chart" uri="{C3380CC4-5D6E-409C-BE32-E72D297353CC}">
                <c16:uniqueId val="{00000006-5194-4C2A-8539-9A29729C0819}"/>
              </c:ext>
            </c:extLst>
          </c:dPt>
          <c:dPt>
            <c:idx val="8"/>
            <c:invertIfNegative val="0"/>
            <c:bubble3D val="0"/>
            <c:spPr>
              <a:pattFill prst="dkUpDiag">
                <a:fgClr>
                  <a:schemeClr val="accent1"/>
                </a:fgClr>
                <a:bgClr>
                  <a:schemeClr val="bg1"/>
                </a:bgClr>
              </a:pattFill>
              <a:ln w="19050">
                <a:noFill/>
              </a:ln>
            </c:spPr>
            <c:extLst xmlns:c16r2="http://schemas.microsoft.com/office/drawing/2015/06/chart">
              <c:ext xmlns:c16="http://schemas.microsoft.com/office/drawing/2014/chart" uri="{C3380CC4-5D6E-409C-BE32-E72D297353CC}">
                <c16:uniqueId val="{00000007-5194-4C2A-8539-9A29729C0819}"/>
              </c:ext>
            </c:extLst>
          </c:dPt>
          <c:cat>
            <c:numRef>
              <c:f>'Figure 2.8'!$B$26:$B$34</c:f>
              <c:numCache>
                <c:formatCode>General</c:formatCode>
                <c:ptCount val="9"/>
                <c:pt idx="0">
                  <c:v>2012</c:v>
                </c:pt>
                <c:pt idx="1">
                  <c:v>2013</c:v>
                </c:pt>
                <c:pt idx="2">
                  <c:v>2014</c:v>
                </c:pt>
                <c:pt idx="3">
                  <c:v>2015</c:v>
                </c:pt>
                <c:pt idx="4">
                  <c:v>2016</c:v>
                </c:pt>
                <c:pt idx="5">
                  <c:v>2017</c:v>
                </c:pt>
                <c:pt idx="6">
                  <c:v>2018</c:v>
                </c:pt>
                <c:pt idx="7">
                  <c:v>2019</c:v>
                </c:pt>
                <c:pt idx="8">
                  <c:v>2020</c:v>
                </c:pt>
              </c:numCache>
            </c:numRef>
          </c:cat>
          <c:val>
            <c:numRef>
              <c:f>'Figure 2.8'!$D$26:$D$34</c:f>
              <c:numCache>
                <c:formatCode>0.0</c:formatCode>
                <c:ptCount val="9"/>
                <c:pt idx="0">
                  <c:v>7.71</c:v>
                </c:pt>
                <c:pt idx="1">
                  <c:v>8.86</c:v>
                </c:pt>
                <c:pt idx="2">
                  <c:v>10.02</c:v>
                </c:pt>
                <c:pt idx="3">
                  <c:v>8.65</c:v>
                </c:pt>
                <c:pt idx="4">
                  <c:v>6.93</c:v>
                </c:pt>
                <c:pt idx="5">
                  <c:v>6.98</c:v>
                </c:pt>
                <c:pt idx="6">
                  <c:v>7.2</c:v>
                </c:pt>
                <c:pt idx="7">
                  <c:v>7.13</c:v>
                </c:pt>
                <c:pt idx="8">
                  <c:v>7.06</c:v>
                </c:pt>
              </c:numCache>
            </c:numRef>
          </c:val>
          <c:extLst xmlns:c16r2="http://schemas.microsoft.com/office/drawing/2015/06/chart">
            <c:ext xmlns:c16="http://schemas.microsoft.com/office/drawing/2014/chart" uri="{C3380CC4-5D6E-409C-BE32-E72D297353CC}">
              <c16:uniqueId val="{00000001-5194-4C2A-8539-9A29729C0819}"/>
            </c:ext>
          </c:extLst>
        </c:ser>
        <c:dLbls>
          <c:showLegendKey val="0"/>
          <c:showVal val="0"/>
          <c:showCatName val="0"/>
          <c:showSerName val="0"/>
          <c:showPercent val="0"/>
          <c:showBubbleSize val="0"/>
        </c:dLbls>
        <c:gapWidth val="150"/>
        <c:axId val="223440896"/>
        <c:axId val="223442432"/>
      </c:barChart>
      <c:catAx>
        <c:axId val="223440896"/>
        <c:scaling>
          <c:orientation val="minMax"/>
        </c:scaling>
        <c:delete val="0"/>
        <c:axPos val="b"/>
        <c:numFmt formatCode="General" sourceLinked="1"/>
        <c:majorTickMark val="out"/>
        <c:minorTickMark val="none"/>
        <c:tickLblPos val="nextTo"/>
        <c:crossAx val="223442432"/>
        <c:crosses val="autoZero"/>
        <c:auto val="1"/>
        <c:lblAlgn val="ctr"/>
        <c:lblOffset val="100"/>
        <c:tickLblSkip val="1"/>
        <c:noMultiLvlLbl val="0"/>
      </c:catAx>
      <c:valAx>
        <c:axId val="223442432"/>
        <c:scaling>
          <c:orientation val="minMax"/>
          <c:max val="16"/>
        </c:scaling>
        <c:delete val="0"/>
        <c:axPos val="l"/>
        <c:majorGridlines>
          <c:spPr>
            <a:ln>
              <a:solidFill>
                <a:srgbClr val="BEBEBE"/>
              </a:solidFill>
            </a:ln>
          </c:spPr>
        </c:majorGridlines>
        <c:numFmt formatCode="0" sourceLinked="0"/>
        <c:majorTickMark val="out"/>
        <c:minorTickMark val="none"/>
        <c:tickLblPos val="nextTo"/>
        <c:crossAx val="223440896"/>
        <c:crosses val="autoZero"/>
        <c:crossBetween val="between"/>
      </c:valAx>
    </c:plotArea>
    <c:legend>
      <c:legendPos val="b"/>
      <c:overlay val="0"/>
    </c:legend>
    <c:plotVisOnly val="1"/>
    <c:dispBlanksAs val="gap"/>
    <c:showDLblsOverMax val="0"/>
  </c:chart>
  <c:spPr>
    <a:ln>
      <a:noFill/>
    </a:ln>
  </c:spPr>
  <c:txPr>
    <a:bodyPr/>
    <a:lstStyle/>
    <a:p>
      <a:pPr>
        <a:defRPr sz="1000">
          <a:latin typeface="Helvetica" pitchFamily="2" charset="0"/>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9361220370667396E-2"/>
          <c:y val="5.5584415584415584E-2"/>
          <c:w val="0.87719792186559864"/>
          <c:h val="0.77070484371271775"/>
        </c:manualLayout>
      </c:layout>
      <c:lineChart>
        <c:grouping val="standard"/>
        <c:varyColors val="0"/>
        <c:ser>
          <c:idx val="0"/>
          <c:order val="0"/>
          <c:tx>
            <c:v>Outturn</c:v>
          </c:tx>
          <c:spPr>
            <a:ln w="28575">
              <a:solidFill>
                <a:srgbClr val="66CBC0"/>
              </a:solidFill>
            </a:ln>
          </c:spPr>
          <c:marker>
            <c:symbol val="none"/>
          </c:marker>
          <c:cat>
            <c:numRef>
              <c:f>'Figure 2.9'!$B$31:$B$135</c:f>
              <c:numCache>
                <c:formatCode>0</c:formatCode>
                <c:ptCount val="105"/>
                <c:pt idx="0">
                  <c:v>1998</c:v>
                </c:pt>
                <c:pt idx="1">
                  <c:v>1998</c:v>
                </c:pt>
                <c:pt idx="2">
                  <c:v>1998</c:v>
                </c:pt>
                <c:pt idx="3">
                  <c:v>1998</c:v>
                </c:pt>
                <c:pt idx="4">
                  <c:v>1999</c:v>
                </c:pt>
                <c:pt idx="5">
                  <c:v>1999</c:v>
                </c:pt>
                <c:pt idx="6">
                  <c:v>1999</c:v>
                </c:pt>
                <c:pt idx="7">
                  <c:v>1999</c:v>
                </c:pt>
                <c:pt idx="8">
                  <c:v>2000</c:v>
                </c:pt>
                <c:pt idx="9">
                  <c:v>2000</c:v>
                </c:pt>
                <c:pt idx="10">
                  <c:v>2000</c:v>
                </c:pt>
                <c:pt idx="11">
                  <c:v>2000</c:v>
                </c:pt>
                <c:pt idx="12">
                  <c:v>2001</c:v>
                </c:pt>
                <c:pt idx="13">
                  <c:v>2001</c:v>
                </c:pt>
                <c:pt idx="14">
                  <c:v>2001</c:v>
                </c:pt>
                <c:pt idx="15">
                  <c:v>2001</c:v>
                </c:pt>
                <c:pt idx="16">
                  <c:v>2002</c:v>
                </c:pt>
                <c:pt idx="17">
                  <c:v>2002</c:v>
                </c:pt>
                <c:pt idx="18">
                  <c:v>2002</c:v>
                </c:pt>
                <c:pt idx="19">
                  <c:v>2002</c:v>
                </c:pt>
                <c:pt idx="20">
                  <c:v>2003</c:v>
                </c:pt>
                <c:pt idx="21">
                  <c:v>2003</c:v>
                </c:pt>
                <c:pt idx="22">
                  <c:v>2003</c:v>
                </c:pt>
                <c:pt idx="23">
                  <c:v>2003</c:v>
                </c:pt>
                <c:pt idx="24">
                  <c:v>2004</c:v>
                </c:pt>
                <c:pt idx="25">
                  <c:v>2004</c:v>
                </c:pt>
                <c:pt idx="26">
                  <c:v>2004</c:v>
                </c:pt>
                <c:pt idx="27">
                  <c:v>2004</c:v>
                </c:pt>
                <c:pt idx="28">
                  <c:v>2005</c:v>
                </c:pt>
                <c:pt idx="29">
                  <c:v>2005</c:v>
                </c:pt>
                <c:pt idx="30">
                  <c:v>2005</c:v>
                </c:pt>
                <c:pt idx="31">
                  <c:v>2005</c:v>
                </c:pt>
                <c:pt idx="32">
                  <c:v>2006</c:v>
                </c:pt>
                <c:pt idx="33">
                  <c:v>2006</c:v>
                </c:pt>
                <c:pt idx="34">
                  <c:v>2006</c:v>
                </c:pt>
                <c:pt idx="35">
                  <c:v>2006</c:v>
                </c:pt>
                <c:pt idx="36">
                  <c:v>2007</c:v>
                </c:pt>
                <c:pt idx="37">
                  <c:v>2007</c:v>
                </c:pt>
                <c:pt idx="38">
                  <c:v>2007</c:v>
                </c:pt>
                <c:pt idx="39">
                  <c:v>2007</c:v>
                </c:pt>
                <c:pt idx="40">
                  <c:v>2008</c:v>
                </c:pt>
                <c:pt idx="41">
                  <c:v>2008</c:v>
                </c:pt>
                <c:pt idx="42">
                  <c:v>2008</c:v>
                </c:pt>
                <c:pt idx="43">
                  <c:v>2008</c:v>
                </c:pt>
                <c:pt idx="44">
                  <c:v>2009</c:v>
                </c:pt>
                <c:pt idx="45">
                  <c:v>2009</c:v>
                </c:pt>
                <c:pt idx="46">
                  <c:v>2009</c:v>
                </c:pt>
                <c:pt idx="47">
                  <c:v>2009</c:v>
                </c:pt>
                <c:pt idx="48">
                  <c:v>2010</c:v>
                </c:pt>
                <c:pt idx="49">
                  <c:v>2010</c:v>
                </c:pt>
                <c:pt idx="50">
                  <c:v>2010</c:v>
                </c:pt>
                <c:pt idx="51">
                  <c:v>2010</c:v>
                </c:pt>
                <c:pt idx="52">
                  <c:v>2011</c:v>
                </c:pt>
                <c:pt idx="53">
                  <c:v>2011</c:v>
                </c:pt>
                <c:pt idx="54">
                  <c:v>2011</c:v>
                </c:pt>
                <c:pt idx="55">
                  <c:v>2011</c:v>
                </c:pt>
                <c:pt idx="56">
                  <c:v>2012</c:v>
                </c:pt>
                <c:pt idx="57">
                  <c:v>2012</c:v>
                </c:pt>
                <c:pt idx="58">
                  <c:v>2012</c:v>
                </c:pt>
                <c:pt idx="59">
                  <c:v>2012</c:v>
                </c:pt>
                <c:pt idx="60">
                  <c:v>2013</c:v>
                </c:pt>
                <c:pt idx="61">
                  <c:v>2013</c:v>
                </c:pt>
                <c:pt idx="62">
                  <c:v>2013</c:v>
                </c:pt>
                <c:pt idx="63">
                  <c:v>2013</c:v>
                </c:pt>
                <c:pt idx="64">
                  <c:v>2014</c:v>
                </c:pt>
                <c:pt idx="65">
                  <c:v>2014</c:v>
                </c:pt>
                <c:pt idx="66">
                  <c:v>2014</c:v>
                </c:pt>
                <c:pt idx="67">
                  <c:v>2014</c:v>
                </c:pt>
                <c:pt idx="68">
                  <c:v>2015</c:v>
                </c:pt>
                <c:pt idx="69">
                  <c:v>2015</c:v>
                </c:pt>
                <c:pt idx="70">
                  <c:v>2015</c:v>
                </c:pt>
                <c:pt idx="71">
                  <c:v>2015</c:v>
                </c:pt>
                <c:pt idx="72">
                  <c:v>2016</c:v>
                </c:pt>
                <c:pt idx="73">
                  <c:v>2016</c:v>
                </c:pt>
                <c:pt idx="74">
                  <c:v>2016</c:v>
                </c:pt>
                <c:pt idx="75">
                  <c:v>2016</c:v>
                </c:pt>
                <c:pt idx="76">
                  <c:v>2017</c:v>
                </c:pt>
                <c:pt idx="77">
                  <c:v>2017</c:v>
                </c:pt>
                <c:pt idx="78">
                  <c:v>2017</c:v>
                </c:pt>
                <c:pt idx="79">
                  <c:v>2017</c:v>
                </c:pt>
                <c:pt idx="80">
                  <c:v>2018</c:v>
                </c:pt>
                <c:pt idx="81">
                  <c:v>2018</c:v>
                </c:pt>
                <c:pt idx="82">
                  <c:v>2018</c:v>
                </c:pt>
                <c:pt idx="83">
                  <c:v>2018</c:v>
                </c:pt>
                <c:pt idx="84">
                  <c:v>2019</c:v>
                </c:pt>
                <c:pt idx="85">
                  <c:v>2019</c:v>
                </c:pt>
                <c:pt idx="86">
                  <c:v>2019</c:v>
                </c:pt>
                <c:pt idx="87">
                  <c:v>2019</c:v>
                </c:pt>
                <c:pt idx="88">
                  <c:v>2020</c:v>
                </c:pt>
                <c:pt idx="89">
                  <c:v>2020</c:v>
                </c:pt>
                <c:pt idx="90">
                  <c:v>2020</c:v>
                </c:pt>
                <c:pt idx="91">
                  <c:v>2020</c:v>
                </c:pt>
                <c:pt idx="92">
                  <c:v>2021</c:v>
                </c:pt>
                <c:pt idx="93">
                  <c:v>2021</c:v>
                </c:pt>
                <c:pt idx="94">
                  <c:v>2021</c:v>
                </c:pt>
                <c:pt idx="95">
                  <c:v>2021</c:v>
                </c:pt>
                <c:pt idx="96">
                  <c:v>2022</c:v>
                </c:pt>
                <c:pt idx="97">
                  <c:v>2022</c:v>
                </c:pt>
                <c:pt idx="98">
                  <c:v>2022</c:v>
                </c:pt>
                <c:pt idx="99">
                  <c:v>2022</c:v>
                </c:pt>
                <c:pt idx="100">
                  <c:v>2023</c:v>
                </c:pt>
                <c:pt idx="101">
                  <c:v>2023</c:v>
                </c:pt>
                <c:pt idx="102">
                  <c:v>2023</c:v>
                </c:pt>
                <c:pt idx="103">
                  <c:v>2023</c:v>
                </c:pt>
                <c:pt idx="104">
                  <c:v>2024</c:v>
                </c:pt>
              </c:numCache>
            </c:numRef>
          </c:cat>
          <c:val>
            <c:numRef>
              <c:f>'Figure 2.9'!$D$31:$D$135</c:f>
              <c:numCache>
                <c:formatCode>0.0</c:formatCode>
                <c:ptCount val="105"/>
                <c:pt idx="0">
                  <c:v>85.521144125475075</c:v>
                </c:pt>
                <c:pt idx="1">
                  <c:v>85.878344999279278</c:v>
                </c:pt>
                <c:pt idx="2">
                  <c:v>86.02098383600655</c:v>
                </c:pt>
                <c:pt idx="3">
                  <c:v>86.085360796136882</c:v>
                </c:pt>
                <c:pt idx="4">
                  <c:v>86.138566036095597</c:v>
                </c:pt>
                <c:pt idx="5">
                  <c:v>86.527467712918622</c:v>
                </c:pt>
                <c:pt idx="6">
                  <c:v>87.216271509111181</c:v>
                </c:pt>
                <c:pt idx="7">
                  <c:v>88.505521020042124</c:v>
                </c:pt>
                <c:pt idx="8">
                  <c:v>90.011504514319213</c:v>
                </c:pt>
                <c:pt idx="9">
                  <c:v>89.08075964811799</c:v>
                </c:pt>
                <c:pt idx="10">
                  <c:v>88.861796699075171</c:v>
                </c:pt>
                <c:pt idx="11">
                  <c:v>87.910264130725693</c:v>
                </c:pt>
                <c:pt idx="12">
                  <c:v>89.41383267798156</c:v>
                </c:pt>
                <c:pt idx="13">
                  <c:v>89.28705434932958</c:v>
                </c:pt>
                <c:pt idx="14">
                  <c:v>90.270334925640114</c:v>
                </c:pt>
                <c:pt idx="15">
                  <c:v>92.542165928501717</c:v>
                </c:pt>
                <c:pt idx="16">
                  <c:v>92.554838109166283</c:v>
                </c:pt>
                <c:pt idx="17">
                  <c:v>92.503866662527827</c:v>
                </c:pt>
                <c:pt idx="18">
                  <c:v>93.873076595024173</c:v>
                </c:pt>
                <c:pt idx="19">
                  <c:v>93.148014590914059</c:v>
                </c:pt>
                <c:pt idx="20">
                  <c:v>93.344095217129265</c:v>
                </c:pt>
                <c:pt idx="21">
                  <c:v>94.210366011165476</c:v>
                </c:pt>
                <c:pt idx="22">
                  <c:v>95.460686218271533</c:v>
                </c:pt>
                <c:pt idx="23">
                  <c:v>96.423615550092265</c:v>
                </c:pt>
                <c:pt idx="24">
                  <c:v>96.225153576158149</c:v>
                </c:pt>
                <c:pt idx="25">
                  <c:v>95.402207172525607</c:v>
                </c:pt>
                <c:pt idx="26">
                  <c:v>94.846366378539543</c:v>
                </c:pt>
                <c:pt idx="27">
                  <c:v>95.85092457850304</c:v>
                </c:pt>
                <c:pt idx="28">
                  <c:v>95.744549515510116</c:v>
                </c:pt>
                <c:pt idx="29">
                  <c:v>95.83215368792996</c:v>
                </c:pt>
                <c:pt idx="30">
                  <c:v>96.268255808297127</c:v>
                </c:pt>
                <c:pt idx="31">
                  <c:v>97.407504886636303</c:v>
                </c:pt>
                <c:pt idx="32">
                  <c:v>97.886692881232946</c:v>
                </c:pt>
                <c:pt idx="33">
                  <c:v>97.197271040134794</c:v>
                </c:pt>
                <c:pt idx="34">
                  <c:v>96.713023812441151</c:v>
                </c:pt>
                <c:pt idx="35">
                  <c:v>97.35612301634221</c:v>
                </c:pt>
                <c:pt idx="36">
                  <c:v>96.407144796134233</c:v>
                </c:pt>
                <c:pt idx="37">
                  <c:v>95.418515495412407</c:v>
                </c:pt>
                <c:pt idx="38">
                  <c:v>95.548478529017103</c:v>
                </c:pt>
                <c:pt idx="39">
                  <c:v>95.723290820067049</c:v>
                </c:pt>
                <c:pt idx="40">
                  <c:v>95.840767354154139</c:v>
                </c:pt>
                <c:pt idx="41">
                  <c:v>98.141376989858585</c:v>
                </c:pt>
                <c:pt idx="42">
                  <c:v>95.387402387200865</c:v>
                </c:pt>
                <c:pt idx="43">
                  <c:v>95.748879303645822</c:v>
                </c:pt>
                <c:pt idx="44">
                  <c:v>96.53532810301958</c:v>
                </c:pt>
                <c:pt idx="45">
                  <c:v>96.573388866895726</c:v>
                </c:pt>
                <c:pt idx="46">
                  <c:v>97.78416016858661</c:v>
                </c:pt>
                <c:pt idx="47">
                  <c:v>97.457406730042592</c:v>
                </c:pt>
                <c:pt idx="48">
                  <c:v>98.524089456447854</c:v>
                </c:pt>
                <c:pt idx="49">
                  <c:v>99.878278439933737</c:v>
                </c:pt>
                <c:pt idx="50">
                  <c:v>99.730952039510839</c:v>
                </c:pt>
                <c:pt idx="51">
                  <c:v>99.45798476003263</c:v>
                </c:pt>
                <c:pt idx="52">
                  <c:v>100.50964628634654</c:v>
                </c:pt>
                <c:pt idx="53">
                  <c:v>100.48457672185333</c:v>
                </c:pt>
                <c:pt idx="54">
                  <c:v>101.11937311462134</c:v>
                </c:pt>
                <c:pt idx="55">
                  <c:v>101.34733484792167</c:v>
                </c:pt>
                <c:pt idx="56">
                  <c:v>100.17726133177428</c:v>
                </c:pt>
                <c:pt idx="57">
                  <c:v>99.515449810727745</c:v>
                </c:pt>
                <c:pt idx="58">
                  <c:v>99.698967653029783</c:v>
                </c:pt>
                <c:pt idx="59">
                  <c:v>100.33233668101728</c:v>
                </c:pt>
                <c:pt idx="60">
                  <c:v>99.983303724477324</c:v>
                </c:pt>
                <c:pt idx="61">
                  <c:v>100.45312712323235</c:v>
                </c:pt>
                <c:pt idx="62">
                  <c:v>99.803603767193167</c:v>
                </c:pt>
                <c:pt idx="63">
                  <c:v>99.49046704540342</c:v>
                </c:pt>
                <c:pt idx="64">
                  <c:v>99.034018396456005</c:v>
                </c:pt>
                <c:pt idx="65">
                  <c:v>99.508961749699907</c:v>
                </c:pt>
                <c:pt idx="66">
                  <c:v>100.16616346862608</c:v>
                </c:pt>
                <c:pt idx="67">
                  <c:v>101.29085638521804</c:v>
                </c:pt>
                <c:pt idx="68">
                  <c:v>101.80607741888412</c:v>
                </c:pt>
                <c:pt idx="69">
                  <c:v>102.77469114319825</c:v>
                </c:pt>
                <c:pt idx="70">
                  <c:v>102.03589927270227</c:v>
                </c:pt>
                <c:pt idx="71">
                  <c:v>102.84017146970609</c:v>
                </c:pt>
                <c:pt idx="72">
                  <c:v>102.3642728109956</c:v>
                </c:pt>
                <c:pt idx="73">
                  <c:v>101.14709570168272</c:v>
                </c:pt>
                <c:pt idx="74">
                  <c:v>101.38359538151059</c:v>
                </c:pt>
                <c:pt idx="75">
                  <c:v>101.0079844336198</c:v>
                </c:pt>
                <c:pt idx="76">
                  <c:v>100.64444253338543</c:v>
                </c:pt>
                <c:pt idx="77">
                  <c:v>100.98974839243699</c:v>
                </c:pt>
                <c:pt idx="78">
                  <c:v>100.73435781584075</c:v>
                </c:pt>
                <c:pt idx="79">
                  <c:v>101.27065676897344</c:v>
                </c:pt>
              </c:numCache>
            </c:numRef>
          </c:val>
          <c:smooth val="0"/>
          <c:extLst xmlns:c16r2="http://schemas.microsoft.com/office/drawing/2015/06/chart">
            <c:ext xmlns:c16="http://schemas.microsoft.com/office/drawing/2014/chart" uri="{C3380CC4-5D6E-409C-BE32-E72D297353CC}">
              <c16:uniqueId val="{00000000-C86D-4851-9122-A830F37B4495}"/>
            </c:ext>
          </c:extLst>
        </c:ser>
        <c:ser>
          <c:idx val="2"/>
          <c:order val="1"/>
          <c:tx>
            <c:v>SFC forecast</c:v>
          </c:tx>
          <c:spPr>
            <a:ln w="28575" cmpd="sng">
              <a:solidFill>
                <a:srgbClr val="3AAB9E"/>
              </a:solidFill>
              <a:prstDash val="dash"/>
            </a:ln>
          </c:spPr>
          <c:marker>
            <c:symbol val="none"/>
          </c:marker>
          <c:cat>
            <c:numRef>
              <c:f>'Figure 2.9'!$B$31:$B$135</c:f>
              <c:numCache>
                <c:formatCode>0</c:formatCode>
                <c:ptCount val="105"/>
                <c:pt idx="0">
                  <c:v>1998</c:v>
                </c:pt>
                <c:pt idx="1">
                  <c:v>1998</c:v>
                </c:pt>
                <c:pt idx="2">
                  <c:v>1998</c:v>
                </c:pt>
                <c:pt idx="3">
                  <c:v>1998</c:v>
                </c:pt>
                <c:pt idx="4">
                  <c:v>1999</c:v>
                </c:pt>
                <c:pt idx="5">
                  <c:v>1999</c:v>
                </c:pt>
                <c:pt idx="6">
                  <c:v>1999</c:v>
                </c:pt>
                <c:pt idx="7">
                  <c:v>1999</c:v>
                </c:pt>
                <c:pt idx="8">
                  <c:v>2000</c:v>
                </c:pt>
                <c:pt idx="9">
                  <c:v>2000</c:v>
                </c:pt>
                <c:pt idx="10">
                  <c:v>2000</c:v>
                </c:pt>
                <c:pt idx="11">
                  <c:v>2000</c:v>
                </c:pt>
                <c:pt idx="12">
                  <c:v>2001</c:v>
                </c:pt>
                <c:pt idx="13">
                  <c:v>2001</c:v>
                </c:pt>
                <c:pt idx="14">
                  <c:v>2001</c:v>
                </c:pt>
                <c:pt idx="15">
                  <c:v>2001</c:v>
                </c:pt>
                <c:pt idx="16">
                  <c:v>2002</c:v>
                </c:pt>
                <c:pt idx="17">
                  <c:v>2002</c:v>
                </c:pt>
                <c:pt idx="18">
                  <c:v>2002</c:v>
                </c:pt>
                <c:pt idx="19">
                  <c:v>2002</c:v>
                </c:pt>
                <c:pt idx="20">
                  <c:v>2003</c:v>
                </c:pt>
                <c:pt idx="21">
                  <c:v>2003</c:v>
                </c:pt>
                <c:pt idx="22">
                  <c:v>2003</c:v>
                </c:pt>
                <c:pt idx="23">
                  <c:v>2003</c:v>
                </c:pt>
                <c:pt idx="24">
                  <c:v>2004</c:v>
                </c:pt>
                <c:pt idx="25">
                  <c:v>2004</c:v>
                </c:pt>
                <c:pt idx="26">
                  <c:v>2004</c:v>
                </c:pt>
                <c:pt idx="27">
                  <c:v>2004</c:v>
                </c:pt>
                <c:pt idx="28">
                  <c:v>2005</c:v>
                </c:pt>
                <c:pt idx="29">
                  <c:v>2005</c:v>
                </c:pt>
                <c:pt idx="30">
                  <c:v>2005</c:v>
                </c:pt>
                <c:pt idx="31">
                  <c:v>2005</c:v>
                </c:pt>
                <c:pt idx="32">
                  <c:v>2006</c:v>
                </c:pt>
                <c:pt idx="33">
                  <c:v>2006</c:v>
                </c:pt>
                <c:pt idx="34">
                  <c:v>2006</c:v>
                </c:pt>
                <c:pt idx="35">
                  <c:v>2006</c:v>
                </c:pt>
                <c:pt idx="36">
                  <c:v>2007</c:v>
                </c:pt>
                <c:pt idx="37">
                  <c:v>2007</c:v>
                </c:pt>
                <c:pt idx="38">
                  <c:v>2007</c:v>
                </c:pt>
                <c:pt idx="39">
                  <c:v>2007</c:v>
                </c:pt>
                <c:pt idx="40">
                  <c:v>2008</c:v>
                </c:pt>
                <c:pt idx="41">
                  <c:v>2008</c:v>
                </c:pt>
                <c:pt idx="42">
                  <c:v>2008</c:v>
                </c:pt>
                <c:pt idx="43">
                  <c:v>2008</c:v>
                </c:pt>
                <c:pt idx="44">
                  <c:v>2009</c:v>
                </c:pt>
                <c:pt idx="45">
                  <c:v>2009</c:v>
                </c:pt>
                <c:pt idx="46">
                  <c:v>2009</c:v>
                </c:pt>
                <c:pt idx="47">
                  <c:v>2009</c:v>
                </c:pt>
                <c:pt idx="48">
                  <c:v>2010</c:v>
                </c:pt>
                <c:pt idx="49">
                  <c:v>2010</c:v>
                </c:pt>
                <c:pt idx="50">
                  <c:v>2010</c:v>
                </c:pt>
                <c:pt idx="51">
                  <c:v>2010</c:v>
                </c:pt>
                <c:pt idx="52">
                  <c:v>2011</c:v>
                </c:pt>
                <c:pt idx="53">
                  <c:v>2011</c:v>
                </c:pt>
                <c:pt idx="54">
                  <c:v>2011</c:v>
                </c:pt>
                <c:pt idx="55">
                  <c:v>2011</c:v>
                </c:pt>
                <c:pt idx="56">
                  <c:v>2012</c:v>
                </c:pt>
                <c:pt idx="57">
                  <c:v>2012</c:v>
                </c:pt>
                <c:pt idx="58">
                  <c:v>2012</c:v>
                </c:pt>
                <c:pt idx="59">
                  <c:v>2012</c:v>
                </c:pt>
                <c:pt idx="60">
                  <c:v>2013</c:v>
                </c:pt>
                <c:pt idx="61">
                  <c:v>2013</c:v>
                </c:pt>
                <c:pt idx="62">
                  <c:v>2013</c:v>
                </c:pt>
                <c:pt idx="63">
                  <c:v>2013</c:v>
                </c:pt>
                <c:pt idx="64">
                  <c:v>2014</c:v>
                </c:pt>
                <c:pt idx="65">
                  <c:v>2014</c:v>
                </c:pt>
                <c:pt idx="66">
                  <c:v>2014</c:v>
                </c:pt>
                <c:pt idx="67">
                  <c:v>2014</c:v>
                </c:pt>
                <c:pt idx="68">
                  <c:v>2015</c:v>
                </c:pt>
                <c:pt idx="69">
                  <c:v>2015</c:v>
                </c:pt>
                <c:pt idx="70">
                  <c:v>2015</c:v>
                </c:pt>
                <c:pt idx="71">
                  <c:v>2015</c:v>
                </c:pt>
                <c:pt idx="72">
                  <c:v>2016</c:v>
                </c:pt>
                <c:pt idx="73">
                  <c:v>2016</c:v>
                </c:pt>
                <c:pt idx="74">
                  <c:v>2016</c:v>
                </c:pt>
                <c:pt idx="75">
                  <c:v>2016</c:v>
                </c:pt>
                <c:pt idx="76">
                  <c:v>2017</c:v>
                </c:pt>
                <c:pt idx="77">
                  <c:v>2017</c:v>
                </c:pt>
                <c:pt idx="78">
                  <c:v>2017</c:v>
                </c:pt>
                <c:pt idx="79">
                  <c:v>2017</c:v>
                </c:pt>
                <c:pt idx="80">
                  <c:v>2018</c:v>
                </c:pt>
                <c:pt idx="81">
                  <c:v>2018</c:v>
                </c:pt>
                <c:pt idx="82">
                  <c:v>2018</c:v>
                </c:pt>
                <c:pt idx="83">
                  <c:v>2018</c:v>
                </c:pt>
                <c:pt idx="84">
                  <c:v>2019</c:v>
                </c:pt>
                <c:pt idx="85">
                  <c:v>2019</c:v>
                </c:pt>
                <c:pt idx="86">
                  <c:v>2019</c:v>
                </c:pt>
                <c:pt idx="87">
                  <c:v>2019</c:v>
                </c:pt>
                <c:pt idx="88">
                  <c:v>2020</c:v>
                </c:pt>
                <c:pt idx="89">
                  <c:v>2020</c:v>
                </c:pt>
                <c:pt idx="90">
                  <c:v>2020</c:v>
                </c:pt>
                <c:pt idx="91">
                  <c:v>2020</c:v>
                </c:pt>
                <c:pt idx="92">
                  <c:v>2021</c:v>
                </c:pt>
                <c:pt idx="93">
                  <c:v>2021</c:v>
                </c:pt>
                <c:pt idx="94">
                  <c:v>2021</c:v>
                </c:pt>
                <c:pt idx="95">
                  <c:v>2021</c:v>
                </c:pt>
                <c:pt idx="96">
                  <c:v>2022</c:v>
                </c:pt>
                <c:pt idx="97">
                  <c:v>2022</c:v>
                </c:pt>
                <c:pt idx="98">
                  <c:v>2022</c:v>
                </c:pt>
                <c:pt idx="99">
                  <c:v>2022</c:v>
                </c:pt>
                <c:pt idx="100">
                  <c:v>2023</c:v>
                </c:pt>
                <c:pt idx="101">
                  <c:v>2023</c:v>
                </c:pt>
                <c:pt idx="102">
                  <c:v>2023</c:v>
                </c:pt>
                <c:pt idx="103">
                  <c:v>2023</c:v>
                </c:pt>
                <c:pt idx="104">
                  <c:v>2024</c:v>
                </c:pt>
              </c:numCache>
            </c:numRef>
          </c:cat>
          <c:val>
            <c:numRef>
              <c:f>'Figure 2.9'!$F$31:$F$135</c:f>
              <c:numCache>
                <c:formatCode>0.0</c:formatCode>
                <c:ptCount val="105"/>
                <c:pt idx="79">
                  <c:v>100.70005934715606</c:v>
                </c:pt>
                <c:pt idx="80">
                  <c:v>100.73913429289846</c:v>
                </c:pt>
                <c:pt idx="81">
                  <c:v>100.803128892983</c:v>
                </c:pt>
                <c:pt idx="82">
                  <c:v>100.89208445824698</c:v>
                </c:pt>
                <c:pt idx="83">
                  <c:v>101.00606082793117</c:v>
                </c:pt>
                <c:pt idx="84">
                  <c:v>101.14513643604253</c:v>
                </c:pt>
                <c:pt idx="85">
                  <c:v>101.29904054021875</c:v>
                </c:pt>
                <c:pt idx="86">
                  <c:v>101.46783810167669</c:v>
                </c:pt>
                <c:pt idx="87">
                  <c:v>101.65160063690311</c:v>
                </c:pt>
                <c:pt idx="88">
                  <c:v>101.85040626807809</c:v>
                </c:pt>
                <c:pt idx="89">
                  <c:v>102.05561038369746</c:v>
                </c:pt>
                <c:pt idx="90">
                  <c:v>102.26724971371115</c:v>
                </c:pt>
                <c:pt idx="91">
                  <c:v>102.48536219903079</c:v>
                </c:pt>
                <c:pt idx="92">
                  <c:v>102.7099870028527</c:v>
                </c:pt>
                <c:pt idx="93">
                  <c:v>102.94116452236386</c:v>
                </c:pt>
                <c:pt idx="94">
                  <c:v>103.17893640083547</c:v>
                </c:pt>
                <c:pt idx="95">
                  <c:v>103.42334554010914</c:v>
                </c:pt>
                <c:pt idx="96">
                  <c:v>103.67443611348101</c:v>
                </c:pt>
                <c:pt idx="97">
                  <c:v>103.93225357898936</c:v>
                </c:pt>
                <c:pt idx="98">
                  <c:v>104.19684469311105</c:v>
                </c:pt>
                <c:pt idx="99">
                  <c:v>104.46825752487266</c:v>
                </c:pt>
                <c:pt idx="100">
                  <c:v>104.75270560566605</c:v>
                </c:pt>
                <c:pt idx="101">
                  <c:v>105.04410910599618</c:v>
                </c:pt>
                <c:pt idx="102">
                  <c:v>105.34252135265406</c:v>
                </c:pt>
                <c:pt idx="103">
                  <c:v>105.64799705828023</c:v>
                </c:pt>
                <c:pt idx="104">
                  <c:v>105.96059233805137</c:v>
                </c:pt>
              </c:numCache>
            </c:numRef>
          </c:val>
          <c:smooth val="0"/>
          <c:extLst xmlns:c16r2="http://schemas.microsoft.com/office/drawing/2015/06/chart">
            <c:ext xmlns:c16="http://schemas.microsoft.com/office/drawing/2014/chart" uri="{C3380CC4-5D6E-409C-BE32-E72D297353CC}">
              <c16:uniqueId val="{00000001-C86D-4851-9122-A830F37B4495}"/>
            </c:ext>
          </c:extLst>
        </c:ser>
        <c:ser>
          <c:idx val="1"/>
          <c:order val="2"/>
          <c:spPr>
            <a:ln w="28575">
              <a:solidFill>
                <a:srgbClr val="A3E0D9"/>
              </a:solidFill>
              <a:prstDash val="dash"/>
            </a:ln>
          </c:spPr>
          <c:marker>
            <c:symbol val="none"/>
          </c:marker>
          <c:cat>
            <c:numRef>
              <c:f>'Figure 2.9'!$B$31:$B$135</c:f>
              <c:numCache>
                <c:formatCode>0</c:formatCode>
                <c:ptCount val="105"/>
                <c:pt idx="0">
                  <c:v>1998</c:v>
                </c:pt>
                <c:pt idx="1">
                  <c:v>1998</c:v>
                </c:pt>
                <c:pt idx="2">
                  <c:v>1998</c:v>
                </c:pt>
                <c:pt idx="3">
                  <c:v>1998</c:v>
                </c:pt>
                <c:pt idx="4">
                  <c:v>1999</c:v>
                </c:pt>
                <c:pt idx="5">
                  <c:v>1999</c:v>
                </c:pt>
                <c:pt idx="6">
                  <c:v>1999</c:v>
                </c:pt>
                <c:pt idx="7">
                  <c:v>1999</c:v>
                </c:pt>
                <c:pt idx="8">
                  <c:v>2000</c:v>
                </c:pt>
                <c:pt idx="9">
                  <c:v>2000</c:v>
                </c:pt>
                <c:pt idx="10">
                  <c:v>2000</c:v>
                </c:pt>
                <c:pt idx="11">
                  <c:v>2000</c:v>
                </c:pt>
                <c:pt idx="12">
                  <c:v>2001</c:v>
                </c:pt>
                <c:pt idx="13">
                  <c:v>2001</c:v>
                </c:pt>
                <c:pt idx="14">
                  <c:v>2001</c:v>
                </c:pt>
                <c:pt idx="15">
                  <c:v>2001</c:v>
                </c:pt>
                <c:pt idx="16">
                  <c:v>2002</c:v>
                </c:pt>
                <c:pt idx="17">
                  <c:v>2002</c:v>
                </c:pt>
                <c:pt idx="18">
                  <c:v>2002</c:v>
                </c:pt>
                <c:pt idx="19">
                  <c:v>2002</c:v>
                </c:pt>
                <c:pt idx="20">
                  <c:v>2003</c:v>
                </c:pt>
                <c:pt idx="21">
                  <c:v>2003</c:v>
                </c:pt>
                <c:pt idx="22">
                  <c:v>2003</c:v>
                </c:pt>
                <c:pt idx="23">
                  <c:v>2003</c:v>
                </c:pt>
                <c:pt idx="24">
                  <c:v>2004</c:v>
                </c:pt>
                <c:pt idx="25">
                  <c:v>2004</c:v>
                </c:pt>
                <c:pt idx="26">
                  <c:v>2004</c:v>
                </c:pt>
                <c:pt idx="27">
                  <c:v>2004</c:v>
                </c:pt>
                <c:pt idx="28">
                  <c:v>2005</c:v>
                </c:pt>
                <c:pt idx="29">
                  <c:v>2005</c:v>
                </c:pt>
                <c:pt idx="30">
                  <c:v>2005</c:v>
                </c:pt>
                <c:pt idx="31">
                  <c:v>2005</c:v>
                </c:pt>
                <c:pt idx="32">
                  <c:v>2006</c:v>
                </c:pt>
                <c:pt idx="33">
                  <c:v>2006</c:v>
                </c:pt>
                <c:pt idx="34">
                  <c:v>2006</c:v>
                </c:pt>
                <c:pt idx="35">
                  <c:v>2006</c:v>
                </c:pt>
                <c:pt idx="36">
                  <c:v>2007</c:v>
                </c:pt>
                <c:pt idx="37">
                  <c:v>2007</c:v>
                </c:pt>
                <c:pt idx="38">
                  <c:v>2007</c:v>
                </c:pt>
                <c:pt idx="39">
                  <c:v>2007</c:v>
                </c:pt>
                <c:pt idx="40">
                  <c:v>2008</c:v>
                </c:pt>
                <c:pt idx="41">
                  <c:v>2008</c:v>
                </c:pt>
                <c:pt idx="42">
                  <c:v>2008</c:v>
                </c:pt>
                <c:pt idx="43">
                  <c:v>2008</c:v>
                </c:pt>
                <c:pt idx="44">
                  <c:v>2009</c:v>
                </c:pt>
                <c:pt idx="45">
                  <c:v>2009</c:v>
                </c:pt>
                <c:pt idx="46">
                  <c:v>2009</c:v>
                </c:pt>
                <c:pt idx="47">
                  <c:v>2009</c:v>
                </c:pt>
                <c:pt idx="48">
                  <c:v>2010</c:v>
                </c:pt>
                <c:pt idx="49">
                  <c:v>2010</c:v>
                </c:pt>
                <c:pt idx="50">
                  <c:v>2010</c:v>
                </c:pt>
                <c:pt idx="51">
                  <c:v>2010</c:v>
                </c:pt>
                <c:pt idx="52">
                  <c:v>2011</c:v>
                </c:pt>
                <c:pt idx="53">
                  <c:v>2011</c:v>
                </c:pt>
                <c:pt idx="54">
                  <c:v>2011</c:v>
                </c:pt>
                <c:pt idx="55">
                  <c:v>2011</c:v>
                </c:pt>
                <c:pt idx="56">
                  <c:v>2012</c:v>
                </c:pt>
                <c:pt idx="57">
                  <c:v>2012</c:v>
                </c:pt>
                <c:pt idx="58">
                  <c:v>2012</c:v>
                </c:pt>
                <c:pt idx="59">
                  <c:v>2012</c:v>
                </c:pt>
                <c:pt idx="60">
                  <c:v>2013</c:v>
                </c:pt>
                <c:pt idx="61">
                  <c:v>2013</c:v>
                </c:pt>
                <c:pt idx="62">
                  <c:v>2013</c:v>
                </c:pt>
                <c:pt idx="63">
                  <c:v>2013</c:v>
                </c:pt>
                <c:pt idx="64">
                  <c:v>2014</c:v>
                </c:pt>
                <c:pt idx="65">
                  <c:v>2014</c:v>
                </c:pt>
                <c:pt idx="66">
                  <c:v>2014</c:v>
                </c:pt>
                <c:pt idx="67">
                  <c:v>2014</c:v>
                </c:pt>
                <c:pt idx="68">
                  <c:v>2015</c:v>
                </c:pt>
                <c:pt idx="69">
                  <c:v>2015</c:v>
                </c:pt>
                <c:pt idx="70">
                  <c:v>2015</c:v>
                </c:pt>
                <c:pt idx="71">
                  <c:v>2015</c:v>
                </c:pt>
                <c:pt idx="72">
                  <c:v>2016</c:v>
                </c:pt>
                <c:pt idx="73">
                  <c:v>2016</c:v>
                </c:pt>
                <c:pt idx="74">
                  <c:v>2016</c:v>
                </c:pt>
                <c:pt idx="75">
                  <c:v>2016</c:v>
                </c:pt>
                <c:pt idx="76">
                  <c:v>2017</c:v>
                </c:pt>
                <c:pt idx="77">
                  <c:v>2017</c:v>
                </c:pt>
                <c:pt idx="78">
                  <c:v>2017</c:v>
                </c:pt>
                <c:pt idx="79">
                  <c:v>2017</c:v>
                </c:pt>
                <c:pt idx="80">
                  <c:v>2018</c:v>
                </c:pt>
                <c:pt idx="81">
                  <c:v>2018</c:v>
                </c:pt>
                <c:pt idx="82">
                  <c:v>2018</c:v>
                </c:pt>
                <c:pt idx="83">
                  <c:v>2018</c:v>
                </c:pt>
                <c:pt idx="84">
                  <c:v>2019</c:v>
                </c:pt>
                <c:pt idx="85">
                  <c:v>2019</c:v>
                </c:pt>
                <c:pt idx="86">
                  <c:v>2019</c:v>
                </c:pt>
                <c:pt idx="87">
                  <c:v>2019</c:v>
                </c:pt>
                <c:pt idx="88">
                  <c:v>2020</c:v>
                </c:pt>
                <c:pt idx="89">
                  <c:v>2020</c:v>
                </c:pt>
                <c:pt idx="90">
                  <c:v>2020</c:v>
                </c:pt>
                <c:pt idx="91">
                  <c:v>2020</c:v>
                </c:pt>
                <c:pt idx="92">
                  <c:v>2021</c:v>
                </c:pt>
                <c:pt idx="93">
                  <c:v>2021</c:v>
                </c:pt>
                <c:pt idx="94">
                  <c:v>2021</c:v>
                </c:pt>
                <c:pt idx="95">
                  <c:v>2021</c:v>
                </c:pt>
                <c:pt idx="96">
                  <c:v>2022</c:v>
                </c:pt>
                <c:pt idx="97">
                  <c:v>2022</c:v>
                </c:pt>
                <c:pt idx="98">
                  <c:v>2022</c:v>
                </c:pt>
                <c:pt idx="99">
                  <c:v>2022</c:v>
                </c:pt>
                <c:pt idx="100">
                  <c:v>2023</c:v>
                </c:pt>
                <c:pt idx="101">
                  <c:v>2023</c:v>
                </c:pt>
                <c:pt idx="102">
                  <c:v>2023</c:v>
                </c:pt>
                <c:pt idx="103">
                  <c:v>2023</c:v>
                </c:pt>
                <c:pt idx="104">
                  <c:v>2024</c:v>
                </c:pt>
              </c:numCache>
            </c:numRef>
          </c:cat>
          <c:val>
            <c:numRef>
              <c:f>'Figure 2.9'!$E$31:$E$135</c:f>
              <c:numCache>
                <c:formatCode>General</c:formatCode>
                <c:ptCount val="105"/>
                <c:pt idx="79" formatCode="0.0">
                  <c:v>100.70005934715606</c:v>
                </c:pt>
                <c:pt idx="80" formatCode="0.0">
                  <c:v>101.06666060895385</c:v>
                </c:pt>
                <c:pt idx="81" formatCode="0.0">
                  <c:v>101.43459649245915</c:v>
                </c:pt>
                <c:pt idx="82" formatCode="0.0">
                  <c:v>101.803871856398</c:v>
                </c:pt>
                <c:pt idx="83" formatCode="0.0">
                  <c:v>102.1744915771848</c:v>
                </c:pt>
                <c:pt idx="84" formatCode="0.0">
                  <c:v>102.54646054898662</c:v>
                </c:pt>
                <c:pt idx="85" formatCode="0.0">
                  <c:v>102.91978368378791</c:v>
                </c:pt>
                <c:pt idx="86" formatCode="0.0">
                  <c:v>103.29446591145532</c:v>
                </c:pt>
                <c:pt idx="87" formatCode="0.0">
                  <c:v>103.67051217980281</c:v>
                </c:pt>
                <c:pt idx="88" formatCode="0.0">
                  <c:v>104.047927454657</c:v>
                </c:pt>
                <c:pt idx="89" formatCode="0.0">
                  <c:v>104.42671671992271</c:v>
                </c:pt>
                <c:pt idx="90" formatCode="0.0">
                  <c:v>104.80688497764882</c:v>
                </c:pt>
                <c:pt idx="91" formatCode="0.0">
                  <c:v>105.1884372480943</c:v>
                </c:pt>
                <c:pt idx="92" formatCode="0.0">
                  <c:v>105.57137856979452</c:v>
                </c:pt>
                <c:pt idx="93" formatCode="0.0">
                  <c:v>105.95571399962773</c:v>
                </c:pt>
                <c:pt idx="94" formatCode="0.0">
                  <c:v>106.34144861288193</c:v>
                </c:pt>
                <c:pt idx="95" formatCode="0.0">
                  <c:v>106.7285875033218</c:v>
                </c:pt>
                <c:pt idx="96" formatCode="0.0">
                  <c:v>107.11713578325605</c:v>
                </c:pt>
                <c:pt idx="97" formatCode="0.0">
                  <c:v>107.50709858360484</c:v>
                </c:pt>
                <c:pt idx="98" formatCode="0.0">
                  <c:v>107.89848105396763</c:v>
                </c:pt>
                <c:pt idx="99" formatCode="0.0">
                  <c:v>108.29128836269109</c:v>
                </c:pt>
                <c:pt idx="100" formatCode="0.0">
                  <c:v>108.68552569693743</c:v>
                </c:pt>
                <c:pt idx="101" formatCode="0.0">
                  <c:v>109.08119826275285</c:v>
                </c:pt>
                <c:pt idx="102" formatCode="0.0">
                  <c:v>109.47831128513629</c:v>
                </c:pt>
                <c:pt idx="103" formatCode="0.0">
                  <c:v>109.87687000810844</c:v>
                </c:pt>
                <c:pt idx="104" formatCode="0.0">
                  <c:v>110.276879694781</c:v>
                </c:pt>
              </c:numCache>
            </c:numRef>
          </c:val>
          <c:smooth val="0"/>
          <c:extLst xmlns:c16r2="http://schemas.microsoft.com/office/drawing/2015/06/chart">
            <c:ext xmlns:c16="http://schemas.microsoft.com/office/drawing/2014/chart" uri="{C3380CC4-5D6E-409C-BE32-E72D297353CC}">
              <c16:uniqueId val="{00000002-C86D-4851-9122-A830F37B4495}"/>
            </c:ext>
          </c:extLst>
        </c:ser>
        <c:ser>
          <c:idx val="3"/>
          <c:order val="3"/>
          <c:spPr>
            <a:ln w="28575">
              <a:solidFill>
                <a:srgbClr val="A3E0D9"/>
              </a:solidFill>
              <a:prstDash val="dash"/>
            </a:ln>
          </c:spPr>
          <c:marker>
            <c:symbol val="none"/>
          </c:marker>
          <c:cat>
            <c:numRef>
              <c:f>'Figure 2.9'!$B$31:$B$135</c:f>
              <c:numCache>
                <c:formatCode>0</c:formatCode>
                <c:ptCount val="105"/>
                <c:pt idx="0">
                  <c:v>1998</c:v>
                </c:pt>
                <c:pt idx="1">
                  <c:v>1998</c:v>
                </c:pt>
                <c:pt idx="2">
                  <c:v>1998</c:v>
                </c:pt>
                <c:pt idx="3">
                  <c:v>1998</c:v>
                </c:pt>
                <c:pt idx="4">
                  <c:v>1999</c:v>
                </c:pt>
                <c:pt idx="5">
                  <c:v>1999</c:v>
                </c:pt>
                <c:pt idx="6">
                  <c:v>1999</c:v>
                </c:pt>
                <c:pt idx="7">
                  <c:v>1999</c:v>
                </c:pt>
                <c:pt idx="8">
                  <c:v>2000</c:v>
                </c:pt>
                <c:pt idx="9">
                  <c:v>2000</c:v>
                </c:pt>
                <c:pt idx="10">
                  <c:v>2000</c:v>
                </c:pt>
                <c:pt idx="11">
                  <c:v>2000</c:v>
                </c:pt>
                <c:pt idx="12">
                  <c:v>2001</c:v>
                </c:pt>
                <c:pt idx="13">
                  <c:v>2001</c:v>
                </c:pt>
                <c:pt idx="14">
                  <c:v>2001</c:v>
                </c:pt>
                <c:pt idx="15">
                  <c:v>2001</c:v>
                </c:pt>
                <c:pt idx="16">
                  <c:v>2002</c:v>
                </c:pt>
                <c:pt idx="17">
                  <c:v>2002</c:v>
                </c:pt>
                <c:pt idx="18">
                  <c:v>2002</c:v>
                </c:pt>
                <c:pt idx="19">
                  <c:v>2002</c:v>
                </c:pt>
                <c:pt idx="20">
                  <c:v>2003</c:v>
                </c:pt>
                <c:pt idx="21">
                  <c:v>2003</c:v>
                </c:pt>
                <c:pt idx="22">
                  <c:v>2003</c:v>
                </c:pt>
                <c:pt idx="23">
                  <c:v>2003</c:v>
                </c:pt>
                <c:pt idx="24">
                  <c:v>2004</c:v>
                </c:pt>
                <c:pt idx="25">
                  <c:v>2004</c:v>
                </c:pt>
                <c:pt idx="26">
                  <c:v>2004</c:v>
                </c:pt>
                <c:pt idx="27">
                  <c:v>2004</c:v>
                </c:pt>
                <c:pt idx="28">
                  <c:v>2005</c:v>
                </c:pt>
                <c:pt idx="29">
                  <c:v>2005</c:v>
                </c:pt>
                <c:pt idx="30">
                  <c:v>2005</c:v>
                </c:pt>
                <c:pt idx="31">
                  <c:v>2005</c:v>
                </c:pt>
                <c:pt idx="32">
                  <c:v>2006</c:v>
                </c:pt>
                <c:pt idx="33">
                  <c:v>2006</c:v>
                </c:pt>
                <c:pt idx="34">
                  <c:v>2006</c:v>
                </c:pt>
                <c:pt idx="35">
                  <c:v>2006</c:v>
                </c:pt>
                <c:pt idx="36">
                  <c:v>2007</c:v>
                </c:pt>
                <c:pt idx="37">
                  <c:v>2007</c:v>
                </c:pt>
                <c:pt idx="38">
                  <c:v>2007</c:v>
                </c:pt>
                <c:pt idx="39">
                  <c:v>2007</c:v>
                </c:pt>
                <c:pt idx="40">
                  <c:v>2008</c:v>
                </c:pt>
                <c:pt idx="41">
                  <c:v>2008</c:v>
                </c:pt>
                <c:pt idx="42">
                  <c:v>2008</c:v>
                </c:pt>
                <c:pt idx="43">
                  <c:v>2008</c:v>
                </c:pt>
                <c:pt idx="44">
                  <c:v>2009</c:v>
                </c:pt>
                <c:pt idx="45">
                  <c:v>2009</c:v>
                </c:pt>
                <c:pt idx="46">
                  <c:v>2009</c:v>
                </c:pt>
                <c:pt idx="47">
                  <c:v>2009</c:v>
                </c:pt>
                <c:pt idx="48">
                  <c:v>2010</c:v>
                </c:pt>
                <c:pt idx="49">
                  <c:v>2010</c:v>
                </c:pt>
                <c:pt idx="50">
                  <c:v>2010</c:v>
                </c:pt>
                <c:pt idx="51">
                  <c:v>2010</c:v>
                </c:pt>
                <c:pt idx="52">
                  <c:v>2011</c:v>
                </c:pt>
                <c:pt idx="53">
                  <c:v>2011</c:v>
                </c:pt>
                <c:pt idx="54">
                  <c:v>2011</c:v>
                </c:pt>
                <c:pt idx="55">
                  <c:v>2011</c:v>
                </c:pt>
                <c:pt idx="56">
                  <c:v>2012</c:v>
                </c:pt>
                <c:pt idx="57">
                  <c:v>2012</c:v>
                </c:pt>
                <c:pt idx="58">
                  <c:v>2012</c:v>
                </c:pt>
                <c:pt idx="59">
                  <c:v>2012</c:v>
                </c:pt>
                <c:pt idx="60">
                  <c:v>2013</c:v>
                </c:pt>
                <c:pt idx="61">
                  <c:v>2013</c:v>
                </c:pt>
                <c:pt idx="62">
                  <c:v>2013</c:v>
                </c:pt>
                <c:pt idx="63">
                  <c:v>2013</c:v>
                </c:pt>
                <c:pt idx="64">
                  <c:v>2014</c:v>
                </c:pt>
                <c:pt idx="65">
                  <c:v>2014</c:v>
                </c:pt>
                <c:pt idx="66">
                  <c:v>2014</c:v>
                </c:pt>
                <c:pt idx="67">
                  <c:v>2014</c:v>
                </c:pt>
                <c:pt idx="68">
                  <c:v>2015</c:v>
                </c:pt>
                <c:pt idx="69">
                  <c:v>2015</c:v>
                </c:pt>
                <c:pt idx="70">
                  <c:v>2015</c:v>
                </c:pt>
                <c:pt idx="71">
                  <c:v>2015</c:v>
                </c:pt>
                <c:pt idx="72">
                  <c:v>2016</c:v>
                </c:pt>
                <c:pt idx="73">
                  <c:v>2016</c:v>
                </c:pt>
                <c:pt idx="74">
                  <c:v>2016</c:v>
                </c:pt>
                <c:pt idx="75">
                  <c:v>2016</c:v>
                </c:pt>
                <c:pt idx="76">
                  <c:v>2017</c:v>
                </c:pt>
                <c:pt idx="77">
                  <c:v>2017</c:v>
                </c:pt>
                <c:pt idx="78">
                  <c:v>2017</c:v>
                </c:pt>
                <c:pt idx="79">
                  <c:v>2017</c:v>
                </c:pt>
                <c:pt idx="80">
                  <c:v>2018</c:v>
                </c:pt>
                <c:pt idx="81">
                  <c:v>2018</c:v>
                </c:pt>
                <c:pt idx="82">
                  <c:v>2018</c:v>
                </c:pt>
                <c:pt idx="83">
                  <c:v>2018</c:v>
                </c:pt>
                <c:pt idx="84">
                  <c:v>2019</c:v>
                </c:pt>
                <c:pt idx="85">
                  <c:v>2019</c:v>
                </c:pt>
                <c:pt idx="86">
                  <c:v>2019</c:v>
                </c:pt>
                <c:pt idx="87">
                  <c:v>2019</c:v>
                </c:pt>
                <c:pt idx="88">
                  <c:v>2020</c:v>
                </c:pt>
                <c:pt idx="89">
                  <c:v>2020</c:v>
                </c:pt>
                <c:pt idx="90">
                  <c:v>2020</c:v>
                </c:pt>
                <c:pt idx="91">
                  <c:v>2020</c:v>
                </c:pt>
                <c:pt idx="92">
                  <c:v>2021</c:v>
                </c:pt>
                <c:pt idx="93">
                  <c:v>2021</c:v>
                </c:pt>
                <c:pt idx="94">
                  <c:v>2021</c:v>
                </c:pt>
                <c:pt idx="95">
                  <c:v>2021</c:v>
                </c:pt>
                <c:pt idx="96">
                  <c:v>2022</c:v>
                </c:pt>
                <c:pt idx="97">
                  <c:v>2022</c:v>
                </c:pt>
                <c:pt idx="98">
                  <c:v>2022</c:v>
                </c:pt>
                <c:pt idx="99">
                  <c:v>2022</c:v>
                </c:pt>
                <c:pt idx="100">
                  <c:v>2023</c:v>
                </c:pt>
                <c:pt idx="101">
                  <c:v>2023</c:v>
                </c:pt>
                <c:pt idx="102">
                  <c:v>2023</c:v>
                </c:pt>
                <c:pt idx="103">
                  <c:v>2023</c:v>
                </c:pt>
                <c:pt idx="104">
                  <c:v>2024</c:v>
                </c:pt>
              </c:numCache>
            </c:numRef>
          </c:cat>
          <c:val>
            <c:numRef>
              <c:f>'Figure 2.9'!$G$31:$G$135</c:f>
              <c:numCache>
                <c:formatCode>General</c:formatCode>
                <c:ptCount val="105"/>
                <c:pt idx="79" formatCode="0.0">
                  <c:v>100.70005934715606</c:v>
                </c:pt>
                <c:pt idx="80" formatCode="0.0">
                  <c:v>100.79454932855374</c:v>
                </c:pt>
                <c:pt idx="81" formatCode="0.0">
                  <c:v>100.88912797282454</c:v>
                </c:pt>
                <c:pt idx="82" formatCode="0.0">
                  <c:v>100.98379536316357</c:v>
                </c:pt>
                <c:pt idx="83" formatCode="0.0">
                  <c:v>101.078551582844</c:v>
                </c:pt>
                <c:pt idx="84" formatCode="0.0">
                  <c:v>101.17339671521717</c:v>
                </c:pt>
                <c:pt idx="85" formatCode="0.0">
                  <c:v>101.2683308437126</c:v>
                </c:pt>
                <c:pt idx="86" formatCode="0.0">
                  <c:v>101.36335405183812</c:v>
                </c:pt>
                <c:pt idx="87" formatCode="0.0">
                  <c:v>101.45846642317989</c:v>
                </c:pt>
                <c:pt idx="88" formatCode="0.0">
                  <c:v>101.5536680414025</c:v>
                </c:pt>
                <c:pt idx="89" formatCode="0.0">
                  <c:v>101.64895899024908</c:v>
                </c:pt>
                <c:pt idx="90" formatCode="0.0">
                  <c:v>101.74433935354132</c:v>
                </c:pt>
                <c:pt idx="91" formatCode="0.0">
                  <c:v>101.83980921517956</c:v>
                </c:pt>
                <c:pt idx="92" formatCode="0.0">
                  <c:v>101.93536865914285</c:v>
                </c:pt>
                <c:pt idx="93" formatCode="0.0">
                  <c:v>102.03101776948908</c:v>
                </c:pt>
                <c:pt idx="94" formatCode="0.0">
                  <c:v>102.12675663035499</c:v>
                </c:pt>
                <c:pt idx="95" formatCode="0.0">
                  <c:v>102.22258532595625</c:v>
                </c:pt>
                <c:pt idx="96" formatCode="0.0">
                  <c:v>102.31850394058758</c:v>
                </c:pt>
                <c:pt idx="97" formatCode="0.0">
                  <c:v>102.41451255862279</c:v>
                </c:pt>
                <c:pt idx="98" formatCode="0.0">
                  <c:v>102.51061126451486</c:v>
                </c:pt>
                <c:pt idx="99" formatCode="0.0">
                  <c:v>102.60680014279602</c:v>
                </c:pt>
                <c:pt idx="100" formatCode="0.0">
                  <c:v>102.70307927807779</c:v>
                </c:pt>
                <c:pt idx="101" formatCode="0.0">
                  <c:v>102.79944875505113</c:v>
                </c:pt>
                <c:pt idx="102" formatCode="0.0">
                  <c:v>102.89590865848643</c:v>
                </c:pt>
                <c:pt idx="103" formatCode="0.0">
                  <c:v>102.99245907323366</c:v>
                </c:pt>
                <c:pt idx="104" formatCode="0.0">
                  <c:v>103.08910008422237</c:v>
                </c:pt>
              </c:numCache>
            </c:numRef>
          </c:val>
          <c:smooth val="0"/>
          <c:extLst xmlns:c16r2="http://schemas.microsoft.com/office/drawing/2015/06/chart">
            <c:ext xmlns:c16="http://schemas.microsoft.com/office/drawing/2014/chart" uri="{C3380CC4-5D6E-409C-BE32-E72D297353CC}">
              <c16:uniqueId val="{00000003-C86D-4851-9122-A830F37B4495}"/>
            </c:ext>
          </c:extLst>
        </c:ser>
        <c:dLbls>
          <c:showLegendKey val="0"/>
          <c:showVal val="0"/>
          <c:showCatName val="0"/>
          <c:showSerName val="0"/>
          <c:showPercent val="0"/>
          <c:showBubbleSize val="0"/>
        </c:dLbls>
        <c:marker val="1"/>
        <c:smooth val="0"/>
        <c:axId val="253952000"/>
        <c:axId val="254257792"/>
      </c:lineChart>
      <c:catAx>
        <c:axId val="253952000"/>
        <c:scaling>
          <c:orientation val="minMax"/>
        </c:scaling>
        <c:delete val="0"/>
        <c:axPos val="b"/>
        <c:numFmt formatCode="0" sourceLinked="1"/>
        <c:majorTickMark val="out"/>
        <c:minorTickMark val="none"/>
        <c:tickLblPos val="nextTo"/>
        <c:crossAx val="254257792"/>
        <c:crosses val="autoZero"/>
        <c:auto val="1"/>
        <c:lblAlgn val="ctr"/>
        <c:lblOffset val="100"/>
        <c:tickLblSkip val="16"/>
        <c:noMultiLvlLbl val="0"/>
      </c:catAx>
      <c:valAx>
        <c:axId val="254257792"/>
        <c:scaling>
          <c:orientation val="minMax"/>
          <c:max val="112"/>
          <c:min val="80"/>
        </c:scaling>
        <c:delete val="0"/>
        <c:axPos val="l"/>
        <c:majorGridlines>
          <c:spPr>
            <a:ln>
              <a:solidFill>
                <a:srgbClr val="BEBEBE"/>
              </a:solidFill>
            </a:ln>
          </c:spPr>
        </c:majorGridlines>
        <c:numFmt formatCode="0" sourceLinked="0"/>
        <c:majorTickMark val="out"/>
        <c:minorTickMark val="none"/>
        <c:tickLblPos val="nextTo"/>
        <c:crossAx val="253952000"/>
        <c:crosses val="autoZero"/>
        <c:crossBetween val="between"/>
      </c:valAx>
    </c:plotArea>
    <c:legend>
      <c:legendPos val="b"/>
      <c:legendEntry>
        <c:idx val="2"/>
        <c:delete val="1"/>
      </c:legendEntry>
      <c:legendEntry>
        <c:idx val="3"/>
        <c:delete val="1"/>
      </c:legendEntry>
      <c:layout>
        <c:manualLayout>
          <c:xMode val="edge"/>
          <c:yMode val="edge"/>
          <c:x val="0.30568690541589277"/>
          <c:y val="0.90035181132444408"/>
          <c:w val="0.45877852477742609"/>
          <c:h val="7.6252058750535839E-2"/>
        </c:manualLayout>
      </c:layout>
      <c:overlay val="0"/>
    </c:legend>
    <c:plotVisOnly val="1"/>
    <c:dispBlanksAs val="gap"/>
    <c:showDLblsOverMax val="0"/>
  </c:chart>
  <c:spPr>
    <a:ln>
      <a:noFill/>
    </a:ln>
  </c:spPr>
  <c:txPr>
    <a:bodyPr/>
    <a:lstStyle/>
    <a:p>
      <a:pPr>
        <a:defRPr sz="1000">
          <a:latin typeface="Helvetica" pitchFamily="2" charset="0"/>
        </a:defRPr>
      </a:pPr>
      <a:endParaRPr lang="en-US"/>
    </a:p>
  </c:tx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20.xml.rels><?xml version="1.0" encoding="UTF-8" standalone="yes"?>
<Relationships xmlns="http://schemas.openxmlformats.org/package/2006/relationships"><Relationship Id="rId1" Type="http://schemas.openxmlformats.org/officeDocument/2006/relationships/chart" Target="../charts/chart19.xml"/></Relationships>
</file>

<file path=xl/drawings/_rels/drawing21.xml.rels><?xml version="1.0" encoding="UTF-8" standalone="yes"?>
<Relationships xmlns="http://schemas.openxmlformats.org/package/2006/relationships"><Relationship Id="rId1" Type="http://schemas.openxmlformats.org/officeDocument/2006/relationships/chart" Target="../charts/chart20.xml"/></Relationships>
</file>

<file path=xl/drawings/_rels/drawing22.xml.rels><?xml version="1.0" encoding="UTF-8" standalone="yes"?>
<Relationships xmlns="http://schemas.openxmlformats.org/package/2006/relationships"><Relationship Id="rId1" Type="http://schemas.openxmlformats.org/officeDocument/2006/relationships/chart" Target="../charts/chart21.xml"/></Relationships>
</file>

<file path=xl/drawings/_rels/drawing23.xml.rels><?xml version="1.0" encoding="UTF-8" standalone="yes"?>
<Relationships xmlns="http://schemas.openxmlformats.org/package/2006/relationships"><Relationship Id="rId1" Type="http://schemas.openxmlformats.org/officeDocument/2006/relationships/chart" Target="../charts/chart22.xml"/></Relationships>
</file>

<file path=xl/drawings/_rels/drawing24.xml.rels><?xml version="1.0" encoding="UTF-8" standalone="yes"?>
<Relationships xmlns="http://schemas.openxmlformats.org/package/2006/relationships"><Relationship Id="rId1" Type="http://schemas.openxmlformats.org/officeDocument/2006/relationships/chart" Target="../charts/chart23.xml"/></Relationships>
</file>

<file path=xl/drawings/_rels/drawing25.xml.rels><?xml version="1.0" encoding="UTF-8" standalone="yes"?>
<Relationships xmlns="http://schemas.openxmlformats.org/package/2006/relationships"><Relationship Id="rId1" Type="http://schemas.openxmlformats.org/officeDocument/2006/relationships/chart" Target="../charts/chart24.xml"/></Relationships>
</file>

<file path=xl/drawings/_rels/drawing26.xml.rels><?xml version="1.0" encoding="UTF-8" standalone="yes"?>
<Relationships xmlns="http://schemas.openxmlformats.org/package/2006/relationships"><Relationship Id="rId1" Type="http://schemas.openxmlformats.org/officeDocument/2006/relationships/chart" Target="../charts/chart25.xml"/></Relationships>
</file>

<file path=xl/drawings/_rels/drawing27.xml.rels><?xml version="1.0" encoding="UTF-8" standalone="yes"?>
<Relationships xmlns="http://schemas.openxmlformats.org/package/2006/relationships"><Relationship Id="rId1" Type="http://schemas.openxmlformats.org/officeDocument/2006/relationships/chart" Target="../charts/chart26.xml"/></Relationships>
</file>

<file path=xl/drawings/_rels/drawing28.xml.rels><?xml version="1.0" encoding="UTF-8" standalone="yes"?>
<Relationships xmlns="http://schemas.openxmlformats.org/package/2006/relationships"><Relationship Id="rId1" Type="http://schemas.openxmlformats.org/officeDocument/2006/relationships/chart" Target="../charts/chart27.xml"/></Relationships>
</file>

<file path=xl/drawings/_rels/drawing29.xml.rels><?xml version="1.0" encoding="UTF-8" standalone="yes"?>
<Relationships xmlns="http://schemas.openxmlformats.org/package/2006/relationships"><Relationship Id="rId1" Type="http://schemas.openxmlformats.org/officeDocument/2006/relationships/chart" Target="../charts/chart28.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_rels/drawing9.xml.rels><?xml version="1.0" encoding="UTF-8" standalone="yes"?>
<Relationships xmlns="http://schemas.openxmlformats.org/package/2006/relationships"><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xdr:col>
      <xdr:colOff>1</xdr:colOff>
      <xdr:row>2</xdr:row>
      <xdr:rowOff>123825</xdr:rowOff>
    </xdr:from>
    <xdr:to>
      <xdr:col>8</xdr:col>
      <xdr:colOff>476250</xdr:colOff>
      <xdr:row>21</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0.67443</cdr:x>
      <cdr:y>0.3619</cdr:y>
    </cdr:from>
    <cdr:to>
      <cdr:x>0.97364</cdr:x>
      <cdr:y>0.43228</cdr:y>
    </cdr:to>
    <cdr:sp macro="" textlink="">
      <cdr:nvSpPr>
        <cdr:cNvPr id="2" name="TextBox 1"/>
        <cdr:cNvSpPr txBox="1"/>
      </cdr:nvSpPr>
      <cdr:spPr>
        <a:xfrm xmlns:a="http://schemas.openxmlformats.org/drawingml/2006/main">
          <a:off x="4141711" y="1327141"/>
          <a:ext cx="1837474" cy="258092"/>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lang="en-GB" sz="1100">
              <a:latin typeface="Helvetica" pitchFamily="2" charset="0"/>
            </a:rPr>
            <a:t>Post-2008</a:t>
          </a:r>
          <a:r>
            <a:rPr lang="en-GB" sz="1100" baseline="0">
              <a:latin typeface="Helvetica" pitchFamily="2" charset="0"/>
            </a:rPr>
            <a:t> average growth</a:t>
          </a:r>
          <a:endParaRPr lang="en-GB" sz="1100">
            <a:latin typeface="Helvetica" pitchFamily="2" charset="0"/>
          </a:endParaRPr>
        </a:p>
      </cdr:txBody>
    </cdr:sp>
  </cdr:relSizeAnchor>
</c:userShapes>
</file>

<file path=xl/drawings/drawing11.xml><?xml version="1.0" encoding="utf-8"?>
<xdr:wsDr xmlns:xdr="http://schemas.openxmlformats.org/drawingml/2006/spreadsheetDrawing" xmlns:a="http://schemas.openxmlformats.org/drawingml/2006/main">
  <xdr:twoCellAnchor>
    <xdr:from>
      <xdr:col>1</xdr:col>
      <xdr:colOff>76201</xdr:colOff>
      <xdr:row>2</xdr:row>
      <xdr:rowOff>85723</xdr:rowOff>
    </xdr:from>
    <xdr:to>
      <xdr:col>7</xdr:col>
      <xdr:colOff>190500</xdr:colOff>
      <xdr:row>20</xdr:row>
      <xdr:rowOff>47624</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1</xdr:col>
      <xdr:colOff>0</xdr:colOff>
      <xdr:row>2</xdr:row>
      <xdr:rowOff>123825</xdr:rowOff>
    </xdr:from>
    <xdr:to>
      <xdr:col>7</xdr:col>
      <xdr:colOff>809624</xdr:colOff>
      <xdr:row>23</xdr:row>
      <xdr:rowOff>4761</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1</xdr:col>
      <xdr:colOff>28576</xdr:colOff>
      <xdr:row>2</xdr:row>
      <xdr:rowOff>61912</xdr:rowOff>
    </xdr:from>
    <xdr:to>
      <xdr:col>10</xdr:col>
      <xdr:colOff>200025</xdr:colOff>
      <xdr:row>21</xdr:row>
      <xdr:rowOff>95250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1</xdr:col>
      <xdr:colOff>142875</xdr:colOff>
      <xdr:row>2</xdr:row>
      <xdr:rowOff>76199</xdr:rowOff>
    </xdr:from>
    <xdr:to>
      <xdr:col>9</xdr:col>
      <xdr:colOff>352425</xdr:colOff>
      <xdr:row>23</xdr:row>
      <xdr:rowOff>76199</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xdr:from>
      <xdr:col>1</xdr:col>
      <xdr:colOff>28574</xdr:colOff>
      <xdr:row>2</xdr:row>
      <xdr:rowOff>123825</xdr:rowOff>
    </xdr:from>
    <xdr:to>
      <xdr:col>9</xdr:col>
      <xdr:colOff>276225</xdr:colOff>
      <xdr:row>22</xdr:row>
      <xdr:rowOff>85725</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xdr:from>
      <xdr:col>1</xdr:col>
      <xdr:colOff>0</xdr:colOff>
      <xdr:row>3</xdr:row>
      <xdr:rowOff>9525</xdr:rowOff>
    </xdr:from>
    <xdr:to>
      <xdr:col>10</xdr:col>
      <xdr:colOff>457199</xdr:colOff>
      <xdr:row>20</xdr:row>
      <xdr:rowOff>152400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xdr:from>
      <xdr:col>1</xdr:col>
      <xdr:colOff>28576</xdr:colOff>
      <xdr:row>2</xdr:row>
      <xdr:rowOff>76200</xdr:rowOff>
    </xdr:from>
    <xdr:to>
      <xdr:col>10</xdr:col>
      <xdr:colOff>66676</xdr:colOff>
      <xdr:row>22</xdr:row>
      <xdr:rowOff>104776</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xdr:from>
      <xdr:col>1</xdr:col>
      <xdr:colOff>0</xdr:colOff>
      <xdr:row>2</xdr:row>
      <xdr:rowOff>85725</xdr:rowOff>
    </xdr:from>
    <xdr:to>
      <xdr:col>9</xdr:col>
      <xdr:colOff>542925</xdr:colOff>
      <xdr:row>25</xdr:row>
      <xdr:rowOff>114300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xdr:from>
      <xdr:col>1</xdr:col>
      <xdr:colOff>57150</xdr:colOff>
      <xdr:row>2</xdr:row>
      <xdr:rowOff>104775</xdr:rowOff>
    </xdr:from>
    <xdr:to>
      <xdr:col>8</xdr:col>
      <xdr:colOff>57150</xdr:colOff>
      <xdr:row>22</xdr:row>
      <xdr:rowOff>123825</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1</xdr:colOff>
      <xdr:row>2</xdr:row>
      <xdr:rowOff>123825</xdr:rowOff>
    </xdr:from>
    <xdr:to>
      <xdr:col>8</xdr:col>
      <xdr:colOff>476250</xdr:colOff>
      <xdr:row>21</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0.xml><?xml version="1.0" encoding="utf-8"?>
<xdr:wsDr xmlns:xdr="http://schemas.openxmlformats.org/drawingml/2006/spreadsheetDrawing" xmlns:a="http://schemas.openxmlformats.org/drawingml/2006/main">
  <xdr:twoCellAnchor>
    <xdr:from>
      <xdr:col>1</xdr:col>
      <xdr:colOff>0</xdr:colOff>
      <xdr:row>2</xdr:row>
      <xdr:rowOff>152400</xdr:rowOff>
    </xdr:from>
    <xdr:to>
      <xdr:col>9</xdr:col>
      <xdr:colOff>438150</xdr:colOff>
      <xdr:row>20</xdr:row>
      <xdr:rowOff>90486</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1.xml><?xml version="1.0" encoding="utf-8"?>
<xdr:wsDr xmlns:xdr="http://schemas.openxmlformats.org/drawingml/2006/spreadsheetDrawing" xmlns:a="http://schemas.openxmlformats.org/drawingml/2006/main">
  <xdr:twoCellAnchor>
    <xdr:from>
      <xdr:col>1</xdr:col>
      <xdr:colOff>95250</xdr:colOff>
      <xdr:row>3</xdr:row>
      <xdr:rowOff>47626</xdr:rowOff>
    </xdr:from>
    <xdr:to>
      <xdr:col>6</xdr:col>
      <xdr:colOff>9525</xdr:colOff>
      <xdr:row>22</xdr:row>
      <xdr:rowOff>133350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2.xml><?xml version="1.0" encoding="utf-8"?>
<xdr:wsDr xmlns:xdr="http://schemas.openxmlformats.org/drawingml/2006/spreadsheetDrawing" xmlns:a="http://schemas.openxmlformats.org/drawingml/2006/main">
  <xdr:twoCellAnchor>
    <xdr:from>
      <xdr:col>1</xdr:col>
      <xdr:colOff>9524</xdr:colOff>
      <xdr:row>2</xdr:row>
      <xdr:rowOff>180975</xdr:rowOff>
    </xdr:from>
    <xdr:to>
      <xdr:col>5</xdr:col>
      <xdr:colOff>542925</xdr:colOff>
      <xdr:row>20</xdr:row>
      <xdr:rowOff>95250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3.xml><?xml version="1.0" encoding="utf-8"?>
<xdr:wsDr xmlns:xdr="http://schemas.openxmlformats.org/drawingml/2006/spreadsheetDrawing" xmlns:a="http://schemas.openxmlformats.org/drawingml/2006/main">
  <xdr:twoCellAnchor>
    <xdr:from>
      <xdr:col>1</xdr:col>
      <xdr:colOff>485774</xdr:colOff>
      <xdr:row>3</xdr:row>
      <xdr:rowOff>76199</xdr:rowOff>
    </xdr:from>
    <xdr:to>
      <xdr:col>5</xdr:col>
      <xdr:colOff>762000</xdr:colOff>
      <xdr:row>21</xdr:row>
      <xdr:rowOff>38100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4.xml><?xml version="1.0" encoding="utf-8"?>
<xdr:wsDr xmlns:xdr="http://schemas.openxmlformats.org/drawingml/2006/spreadsheetDrawing" xmlns:a="http://schemas.openxmlformats.org/drawingml/2006/main">
  <xdr:twoCellAnchor>
    <xdr:from>
      <xdr:col>1</xdr:col>
      <xdr:colOff>171451</xdr:colOff>
      <xdr:row>3</xdr:row>
      <xdr:rowOff>28574</xdr:rowOff>
    </xdr:from>
    <xdr:to>
      <xdr:col>9</xdr:col>
      <xdr:colOff>561976</xdr:colOff>
      <xdr:row>22</xdr:row>
      <xdr:rowOff>47624</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5.xml><?xml version="1.0" encoding="utf-8"?>
<xdr:wsDr xmlns:xdr="http://schemas.openxmlformats.org/drawingml/2006/spreadsheetDrawing" xmlns:a="http://schemas.openxmlformats.org/drawingml/2006/main">
  <xdr:twoCellAnchor>
    <xdr:from>
      <xdr:col>1</xdr:col>
      <xdr:colOff>57149</xdr:colOff>
      <xdr:row>2</xdr:row>
      <xdr:rowOff>123825</xdr:rowOff>
    </xdr:from>
    <xdr:to>
      <xdr:col>10</xdr:col>
      <xdr:colOff>123824</xdr:colOff>
      <xdr:row>21</xdr:row>
      <xdr:rowOff>47625</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6.xml><?xml version="1.0" encoding="utf-8"?>
<xdr:wsDr xmlns:xdr="http://schemas.openxmlformats.org/drawingml/2006/spreadsheetDrawing" xmlns:a="http://schemas.openxmlformats.org/drawingml/2006/main">
  <xdr:twoCellAnchor>
    <xdr:from>
      <xdr:col>1</xdr:col>
      <xdr:colOff>9525</xdr:colOff>
      <xdr:row>2</xdr:row>
      <xdr:rowOff>0</xdr:rowOff>
    </xdr:from>
    <xdr:to>
      <xdr:col>9</xdr:col>
      <xdr:colOff>428625</xdr:colOff>
      <xdr:row>20</xdr:row>
      <xdr:rowOff>85725</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7.xml><?xml version="1.0" encoding="utf-8"?>
<xdr:wsDr xmlns:xdr="http://schemas.openxmlformats.org/drawingml/2006/spreadsheetDrawing" xmlns:a="http://schemas.openxmlformats.org/drawingml/2006/main">
  <xdr:twoCellAnchor>
    <xdr:from>
      <xdr:col>1</xdr:col>
      <xdr:colOff>0</xdr:colOff>
      <xdr:row>3</xdr:row>
      <xdr:rowOff>0</xdr:rowOff>
    </xdr:from>
    <xdr:to>
      <xdr:col>8</xdr:col>
      <xdr:colOff>561975</xdr:colOff>
      <xdr:row>21</xdr:row>
      <xdr:rowOff>104775</xdr:rowOff>
    </xdr:to>
    <xdr:graphicFrame macro="">
      <xdr:nvGraphicFramePr>
        <xdr:cNvPr id="6" name="Chart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8.xml><?xml version="1.0" encoding="utf-8"?>
<xdr:wsDr xmlns:xdr="http://schemas.openxmlformats.org/drawingml/2006/spreadsheetDrawing" xmlns:a="http://schemas.openxmlformats.org/drawingml/2006/main">
  <xdr:twoCellAnchor>
    <xdr:from>
      <xdr:col>1</xdr:col>
      <xdr:colOff>28575</xdr:colOff>
      <xdr:row>2</xdr:row>
      <xdr:rowOff>90487</xdr:rowOff>
    </xdr:from>
    <xdr:to>
      <xdr:col>10</xdr:col>
      <xdr:colOff>228600</xdr:colOff>
      <xdr:row>23</xdr:row>
      <xdr:rowOff>142875</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9.xml><?xml version="1.0" encoding="utf-8"?>
<xdr:wsDr xmlns:xdr="http://schemas.openxmlformats.org/drawingml/2006/spreadsheetDrawing" xmlns:a="http://schemas.openxmlformats.org/drawingml/2006/main">
  <xdr:twoCellAnchor>
    <xdr:from>
      <xdr:col>1</xdr:col>
      <xdr:colOff>38099</xdr:colOff>
      <xdr:row>2</xdr:row>
      <xdr:rowOff>109537</xdr:rowOff>
    </xdr:from>
    <xdr:to>
      <xdr:col>10</xdr:col>
      <xdr:colOff>161925</xdr:colOff>
      <xdr:row>25</xdr:row>
      <xdr:rowOff>104775</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xdr:col>
      <xdr:colOff>1</xdr:colOff>
      <xdr:row>2</xdr:row>
      <xdr:rowOff>76199</xdr:rowOff>
    </xdr:from>
    <xdr:to>
      <xdr:col>9</xdr:col>
      <xdr:colOff>428625</xdr:colOff>
      <xdr:row>24</xdr:row>
      <xdr:rowOff>142874</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xdr:col>
      <xdr:colOff>1</xdr:colOff>
      <xdr:row>2</xdr:row>
      <xdr:rowOff>76199</xdr:rowOff>
    </xdr:from>
    <xdr:to>
      <xdr:col>11</xdr:col>
      <xdr:colOff>285750</xdr:colOff>
      <xdr:row>24</xdr:row>
      <xdr:rowOff>142874</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47624</xdr:colOff>
      <xdr:row>2</xdr:row>
      <xdr:rowOff>123825</xdr:rowOff>
    </xdr:from>
    <xdr:to>
      <xdr:col>7</xdr:col>
      <xdr:colOff>619125</xdr:colOff>
      <xdr:row>19</xdr:row>
      <xdr:rowOff>19050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xdr:col>
      <xdr:colOff>47624</xdr:colOff>
      <xdr:row>2</xdr:row>
      <xdr:rowOff>123825</xdr:rowOff>
    </xdr:from>
    <xdr:to>
      <xdr:col>7</xdr:col>
      <xdr:colOff>619125</xdr:colOff>
      <xdr:row>19</xdr:row>
      <xdr:rowOff>19050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oneCellAnchor>
    <xdr:from>
      <xdr:col>1</xdr:col>
      <xdr:colOff>114300</xdr:colOff>
      <xdr:row>34</xdr:row>
      <xdr:rowOff>0</xdr:rowOff>
    </xdr:from>
    <xdr:ext cx="184731" cy="264560"/>
    <xdr:sp macro="" textlink="">
      <xdr:nvSpPr>
        <xdr:cNvPr id="2" name="TextBox 1"/>
        <xdr:cNvSpPr txBox="1"/>
      </xdr:nvSpPr>
      <xdr:spPr>
        <a:xfrm>
          <a:off x="114300" y="4476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a:p>
      </xdr:txBody>
    </xdr:sp>
    <xdr:clientData/>
  </xdr:oneCellAnchor>
  <xdr:twoCellAnchor>
    <xdr:from>
      <xdr:col>1</xdr:col>
      <xdr:colOff>9527</xdr:colOff>
      <xdr:row>2</xdr:row>
      <xdr:rowOff>57151</xdr:rowOff>
    </xdr:from>
    <xdr:to>
      <xdr:col>9</xdr:col>
      <xdr:colOff>285751</xdr:colOff>
      <xdr:row>19</xdr:row>
      <xdr:rowOff>104775</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xdr:col>
      <xdr:colOff>2</xdr:colOff>
      <xdr:row>2</xdr:row>
      <xdr:rowOff>38100</xdr:rowOff>
    </xdr:from>
    <xdr:to>
      <xdr:col>8</xdr:col>
      <xdr:colOff>361950</xdr:colOff>
      <xdr:row>20</xdr:row>
      <xdr:rowOff>9525</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xdr:col>
      <xdr:colOff>9525</xdr:colOff>
      <xdr:row>2</xdr:row>
      <xdr:rowOff>114300</xdr:rowOff>
    </xdr:from>
    <xdr:to>
      <xdr:col>6</xdr:col>
      <xdr:colOff>759460</xdr:colOff>
      <xdr:row>25</xdr:row>
      <xdr:rowOff>57150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4</xdr:col>
      <xdr:colOff>903337</xdr:colOff>
      <xdr:row>5</xdr:row>
      <xdr:rowOff>88893</xdr:rowOff>
    </xdr:from>
    <xdr:ext cx="1694448" cy="264584"/>
    <xdr:sp macro="" textlink="">
      <xdr:nvSpPr>
        <xdr:cNvPr id="2" name="TextBox 1"/>
        <xdr:cNvSpPr txBox="1"/>
      </xdr:nvSpPr>
      <xdr:spPr>
        <a:xfrm>
          <a:off x="4122787" y="1250943"/>
          <a:ext cx="1694448" cy="26458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GB" sz="1100">
              <a:latin typeface="Helvetica" pitchFamily="2" charset="0"/>
            </a:rPr>
            <a:t>Pre-2008</a:t>
          </a:r>
          <a:r>
            <a:rPr lang="en-GB" sz="1100" baseline="0">
              <a:latin typeface="Helvetica" pitchFamily="2" charset="0"/>
            </a:rPr>
            <a:t> average growth</a:t>
          </a:r>
          <a:endParaRPr lang="en-GB" sz="1100">
            <a:latin typeface="Helvetica" pitchFamily="2" charset="0"/>
          </a:endParaRP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COTLAND.GOV.UK\DC1\DCGROUP_SFC\LBTT\Evaluation%20Report\Lognormal_distbn%20Section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p to 500K"/>
      <sheetName val="Rest"/>
      <sheetName val="350-750"/>
      <sheetName val="Concatenated Chart"/>
      <sheetName val="Concatenated Data"/>
      <sheetName val="Outturn vs Forecast"/>
      <sheetName val="Concatenated Data (Transaction)"/>
    </sheetNames>
    <sheetDataSet>
      <sheetData sheetId="0"/>
      <sheetData sheetId="1"/>
      <sheetData sheetId="2"/>
      <sheetData sheetId="3" refreshError="1"/>
      <sheetData sheetId="4"/>
      <sheetData sheetId="5" refreshError="1"/>
      <sheetData sheetId="6"/>
    </sheetDataSet>
  </externalBook>
</externalLink>
</file>

<file path=xl/theme/theme1.xml><?xml version="1.0" encoding="utf-8"?>
<a:theme xmlns:a="http://schemas.openxmlformats.org/drawingml/2006/main" name="SFC colours">
  <a:themeElements>
    <a:clrScheme name="SFC colours">
      <a:dk1>
        <a:srgbClr val="000000"/>
      </a:dk1>
      <a:lt1>
        <a:srgbClr val="FFFFFF"/>
      </a:lt1>
      <a:dk2>
        <a:srgbClr val="FFFFFF"/>
      </a:dk2>
      <a:lt2>
        <a:srgbClr val="000000"/>
      </a:lt2>
      <a:accent1>
        <a:srgbClr val="FFA400"/>
      </a:accent1>
      <a:accent2>
        <a:srgbClr val="225B81"/>
      </a:accent2>
      <a:accent3>
        <a:srgbClr val="C57F22"/>
      </a:accent3>
      <a:accent4>
        <a:srgbClr val="533461"/>
      </a:accent4>
      <a:accent5>
        <a:srgbClr val="66CBC0"/>
      </a:accent5>
      <a:accent6>
        <a:srgbClr val="000000"/>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hyperlink" Target="http://www.gov.scot/Topics/Statistics/Browse/Economy/Productivity"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https://www.ons.gov.uk/employmentandlabourmarket/peopleinwork/earningsandworkinghours/datasets/grossweeklyearningsoffulltimeemployeesbyregionearn05" TargetMode="External"/><Relationship Id="rId2" Type="http://schemas.openxmlformats.org/officeDocument/2006/relationships/hyperlink" Target="https://www.gov.uk/government/statistics/uk-real-time-information-experimental-statistics" TargetMode="External"/><Relationship Id="rId1" Type="http://schemas.openxmlformats.org/officeDocument/2006/relationships/hyperlink" Target="https://www.nomisweb.co.uk/" TargetMode="External"/><Relationship Id="rId4" Type="http://schemas.openxmlformats.org/officeDocument/2006/relationships/printerSettings" Target="../printerSettings/printerSettings6.bin"/></Relationships>
</file>

<file path=xl/worksheets/_rels/sheet12.xml.rels><?xml version="1.0" encoding="UTF-8" standalone="yes"?>
<Relationships xmlns="http://schemas.openxmlformats.org/package/2006/relationships"><Relationship Id="rId3" Type="http://schemas.openxmlformats.org/officeDocument/2006/relationships/hyperlink" Target="https://www.ons.gov.uk/employmentandlabourmarket/peopleinwork/earningsandworkinghours/datasets/averageweeklyearningsearn01" TargetMode="External"/><Relationship Id="rId2" Type="http://schemas.openxmlformats.org/officeDocument/2006/relationships/hyperlink" Target="https://www.ons.gov.uk/employmentandlabourmarket/peopleinwork/earningsandworkinghours/datasets/grossweeklyearningsoffulltimeemployeesbyregionearn05" TargetMode="External"/><Relationship Id="rId1" Type="http://schemas.openxmlformats.org/officeDocument/2006/relationships/hyperlink" Target="https://www.nomisweb.co.uk/" TargetMode="External"/><Relationship Id="rId5" Type="http://schemas.openxmlformats.org/officeDocument/2006/relationships/drawing" Target="../drawings/drawing3.xml"/><Relationship Id="rId4" Type="http://schemas.openxmlformats.org/officeDocument/2006/relationships/hyperlink" Target="https://www.ons.gov.uk/economy/inflationandpriceindices/timeseries/d7bt/mm23" TargetMode="Externa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hyperlink" Target="https://www.ons.gov.uk/employmentandlabourmarket/peopleinwork/employmentandemployeetypes/datasets/headlinelabourforcesurveyindicatorsforscotlandhi11" TargetMode="Externa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hyperlink" Target="https://www.theice.com/marketdata/reports/77" TargetMode="External"/></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hyperlink" Target="https://www.ogauthority.co.uk/news-publications/publications/2018/projections-of-uk-oil-and-gas-production-and-expenditure-report/" TargetMode="Externa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2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hyperlink" Target="https://www.ons.gov.uk/employmentandlabourmarket/peopleinwork/employmentandemployeetypes/bulletins/regionallabourmarket/april2018" TargetMode="External"/><Relationship Id="rId1" Type="http://schemas.openxmlformats.org/officeDocument/2006/relationships/hyperlink" Target="http://www.gov.scot/Topics/Statistics/Browse/Economy/QNAS2017Q4" TargetMode="External"/></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26.xml.rels><?xml version="1.0" encoding="UTF-8" standalone="yes"?>
<Relationships xmlns="http://schemas.openxmlformats.org/package/2006/relationships"><Relationship Id="rId3" Type="http://schemas.openxmlformats.org/officeDocument/2006/relationships/drawing" Target="../drawings/drawing13.xml"/><Relationship Id="rId2" Type="http://schemas.openxmlformats.org/officeDocument/2006/relationships/printerSettings" Target="../printerSettings/printerSettings13.bin"/><Relationship Id="rId1" Type="http://schemas.openxmlformats.org/officeDocument/2006/relationships/hyperlink" Target="http://www.gov.scot/Topics/Statistics/Browse/Economy/QNA2017Q3" TargetMode="External"/></Relationships>
</file>

<file path=xl/worksheets/_rels/sheet27.xml.rels><?xml version="1.0" encoding="UTF-8" standalone="yes"?>
<Relationships xmlns="http://schemas.openxmlformats.org/package/2006/relationships"><Relationship Id="rId3" Type="http://schemas.openxmlformats.org/officeDocument/2006/relationships/printerSettings" Target="../printerSettings/printerSettings14.bin"/><Relationship Id="rId2" Type="http://schemas.openxmlformats.org/officeDocument/2006/relationships/hyperlink" Target="https://www.ons.gov.uk/employmentandlabourmarket/peopleinwork/employmentandemployeetypes/datasets/headlinelabourforcesurveyindicatorsforscotlandhi11" TargetMode="External"/><Relationship Id="rId1" Type="http://schemas.openxmlformats.org/officeDocument/2006/relationships/hyperlink" Target="https://www.ons.gov.uk/employmentandlabourmarket/peopleinwork/employmentandemployeetypes/bulletins/regionallabourmarket/april2018" TargetMode="External"/><Relationship Id="rId4" Type="http://schemas.openxmlformats.org/officeDocument/2006/relationships/drawing" Target="../drawings/drawing14.xml"/></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29.xml.rels><?xml version="1.0" encoding="UTF-8" standalone="yes"?>
<Relationships xmlns="http://schemas.openxmlformats.org/package/2006/relationships"><Relationship Id="rId3" Type="http://schemas.openxmlformats.org/officeDocument/2006/relationships/printerSettings" Target="../printerSettings/printerSettings16.bin"/><Relationship Id="rId2" Type="http://schemas.openxmlformats.org/officeDocument/2006/relationships/hyperlink" Target="http://www.gov.scot/Topics/Statistics/Browse/Economy/QNA2017Q3" TargetMode="External"/><Relationship Id="rId1" Type="http://schemas.openxmlformats.org/officeDocument/2006/relationships/hyperlink" Target="http://obr.uk/efo/economic-fiscal-outlook-march-2018/" TargetMode="External"/><Relationship Id="rId4" Type="http://schemas.openxmlformats.org/officeDocument/2006/relationships/drawing" Target="../drawings/drawing16.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31.xml.rels><?xml version="1.0" encoding="UTF-8" standalone="yes"?>
<Relationships xmlns="http://schemas.openxmlformats.org/package/2006/relationships"><Relationship Id="rId2" Type="http://schemas.openxmlformats.org/officeDocument/2006/relationships/printerSettings" Target="../printerSettings/printerSettings17.bin"/><Relationship Id="rId1" Type="http://schemas.openxmlformats.org/officeDocument/2006/relationships/hyperlink" Target="http://www.gov.scot/Topics/Statistics/Browse/Economy/QNA2017Q3" TargetMode="External"/></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33.xml.rels><?xml version="1.0" encoding="UTF-8" standalone="yes"?>
<Relationships xmlns="http://schemas.openxmlformats.org/package/2006/relationships"><Relationship Id="rId3" Type="http://schemas.openxmlformats.org/officeDocument/2006/relationships/hyperlink" Target="https://www.ons.gov.uk/peoplepopulationandcommunity/populationandmigration/populationprojections" TargetMode="External"/><Relationship Id="rId2" Type="http://schemas.openxmlformats.org/officeDocument/2006/relationships/hyperlink" Target="http://www.gov.scot/Topics/Statistics/Browse/Economy/QNA2017Q3" TargetMode="External"/><Relationship Id="rId1" Type="http://schemas.openxmlformats.org/officeDocument/2006/relationships/hyperlink" Target="http://obr.uk/efo/economic-fiscal-outlook-march-2018/" TargetMode="External"/><Relationship Id="rId5" Type="http://schemas.openxmlformats.org/officeDocument/2006/relationships/drawing" Target="../drawings/drawing19.xml"/><Relationship Id="rId4" Type="http://schemas.openxmlformats.org/officeDocument/2006/relationships/printerSettings" Target="../printerSettings/printerSettings19.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38.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39.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40.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42.xml.rels><?xml version="1.0" encoding="UTF-8" standalone="yes"?>
<Relationships xmlns="http://schemas.openxmlformats.org/package/2006/relationships"><Relationship Id="rId2" Type="http://schemas.openxmlformats.org/officeDocument/2006/relationships/printerSettings" Target="../printerSettings/printerSettings21.bin"/><Relationship Id="rId1" Type="http://schemas.openxmlformats.org/officeDocument/2006/relationships/hyperlink" Target="http://www.fiscalcommission.scot/publications/scotlands-economic-and-fiscal-forecasts/scotlands-economic-and-fiscal-forecasts-december-2017/" TargetMode="External"/></Relationships>
</file>

<file path=xl/worksheets/_rels/sheet43.xml.rels><?xml version="1.0" encoding="UTF-8" standalone="yes"?>
<Relationships xmlns="http://schemas.openxmlformats.org/package/2006/relationships"><Relationship Id="rId3" Type="http://schemas.openxmlformats.org/officeDocument/2006/relationships/drawing" Target="../drawings/drawing24.xml"/><Relationship Id="rId2" Type="http://schemas.openxmlformats.org/officeDocument/2006/relationships/printerSettings" Target="../printerSettings/printerSettings22.bin"/><Relationship Id="rId1" Type="http://schemas.openxmlformats.org/officeDocument/2006/relationships/hyperlink" Target="http://www.fiscalcommission.scot/publications/scotlands-economic-and-fiscal-forecasts/scotlands-economic-and-fiscal-forecasts-december-2017/" TargetMode="External"/></Relationships>
</file>

<file path=xl/worksheets/_rels/sheet44.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hyperlink" Target="http://www.fiscalcommission.scot/publications/scotlands-economic-and-fiscal-forecasts/scotlands-economic-and-fiscal-forecasts-december-2017/" TargetMode="External"/></Relationships>
</file>

<file path=xl/worksheets/_rels/sheet45.xml.rels><?xml version="1.0" encoding="UTF-8" standalone="yes"?>
<Relationships xmlns="http://schemas.openxmlformats.org/package/2006/relationships"><Relationship Id="rId3" Type="http://schemas.openxmlformats.org/officeDocument/2006/relationships/drawing" Target="../drawings/drawing26.xml"/><Relationship Id="rId2" Type="http://schemas.openxmlformats.org/officeDocument/2006/relationships/printerSettings" Target="../printerSettings/printerSettings23.bin"/><Relationship Id="rId1" Type="http://schemas.openxmlformats.org/officeDocument/2006/relationships/hyperlink" Target="http://www.fiscalcommission.scot/publications/scotlands-economic-and-fiscal-forecasts/scotlands-economic-and-fiscal-forecasts-december-2017/" TargetMode="External"/></Relationships>
</file>

<file path=xl/worksheets/_rels/sheet47.xml.rels><?xml version="1.0" encoding="UTF-8" standalone="yes"?>
<Relationships xmlns="http://schemas.openxmlformats.org/package/2006/relationships"><Relationship Id="rId2" Type="http://schemas.openxmlformats.org/officeDocument/2006/relationships/printerSettings" Target="../printerSettings/printerSettings24.bin"/><Relationship Id="rId1" Type="http://schemas.openxmlformats.org/officeDocument/2006/relationships/hyperlink" Target="http://budgetresponsibility.org.uk/efo/economic-fiscal-outlook-november-2017/" TargetMode="External"/></Relationships>
</file>

<file path=xl/worksheets/_rels/sheet48.xml.rels><?xml version="1.0" encoding="UTF-8" standalone="yes"?>
<Relationships xmlns="http://schemas.openxmlformats.org/package/2006/relationships"><Relationship Id="rId3" Type="http://schemas.openxmlformats.org/officeDocument/2006/relationships/drawing" Target="../drawings/drawing27.xml"/><Relationship Id="rId2" Type="http://schemas.openxmlformats.org/officeDocument/2006/relationships/printerSettings" Target="../printerSettings/printerSettings25.bin"/><Relationship Id="rId1" Type="http://schemas.openxmlformats.org/officeDocument/2006/relationships/hyperlink" Target="http://obr.uk/efo/economic-fiscal-outlook-march-2018/" TargetMode="External"/></Relationships>
</file>

<file path=xl/worksheets/_rels/sheet49.xml.rels><?xml version="1.0" encoding="UTF-8" standalone="yes"?>
<Relationships xmlns="http://schemas.openxmlformats.org/package/2006/relationships"><Relationship Id="rId3" Type="http://schemas.openxmlformats.org/officeDocument/2006/relationships/drawing" Target="../drawings/drawing28.xml"/><Relationship Id="rId2" Type="http://schemas.openxmlformats.org/officeDocument/2006/relationships/printerSettings" Target="../printerSettings/printerSettings26.bin"/><Relationship Id="rId1" Type="http://schemas.openxmlformats.org/officeDocument/2006/relationships/hyperlink" Target="http://obr.uk/efo/economic-fiscal-outlook-march-2018/"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obr.uk/efo/economic-fiscal-outlook-march-2018/" TargetMode="External"/></Relationships>
</file>

<file path=xl/worksheets/_rels/sheet50.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hyperlink" Target="http://obr.uk/efo/economic-fiscal-outlook-march-2018/"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www.ons.gov.uk/employmentandlabourmarket/peopleinwork/employmentandemployeetypes/datasets/headlinelabourforcesurveyindicatorsforscotlandhi11" TargetMode="External"/><Relationship Id="rId1" Type="http://schemas.openxmlformats.org/officeDocument/2006/relationships/hyperlink" Target="http://www.gov.scot/Topics/Statistics/Browse/Economy/PubGDP/GDP2017Q4/"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1"/>
  <sheetViews>
    <sheetView tabSelected="1" zoomScaleNormal="100" workbookViewId="0"/>
  </sheetViews>
  <sheetFormatPr defaultRowHeight="15" x14ac:dyDescent="0.2"/>
  <cols>
    <col min="1" max="1" width="9.140625" style="231"/>
    <col min="2" max="2" width="135.42578125" style="231" customWidth="1"/>
    <col min="3" max="16384" width="9.140625" style="231"/>
  </cols>
  <sheetData>
    <row r="1" spans="1:3" ht="15.75" thickBot="1" x14ac:dyDescent="0.25"/>
    <row r="2" spans="1:3" x14ac:dyDescent="0.2">
      <c r="B2" s="248" t="s">
        <v>156</v>
      </c>
    </row>
    <row r="3" spans="1:3" x14ac:dyDescent="0.2">
      <c r="B3" s="249" t="s">
        <v>145</v>
      </c>
    </row>
    <row r="4" spans="1:3" x14ac:dyDescent="0.2">
      <c r="A4" s="247"/>
      <c r="B4" s="250" t="s">
        <v>305</v>
      </c>
      <c r="C4" s="247"/>
    </row>
    <row r="5" spans="1:3" x14ac:dyDescent="0.2">
      <c r="A5" s="247"/>
      <c r="B5" s="250" t="s">
        <v>154</v>
      </c>
      <c r="C5" s="247"/>
    </row>
    <row r="6" spans="1:3" x14ac:dyDescent="0.2">
      <c r="A6" s="247"/>
      <c r="B6" s="250" t="s">
        <v>136</v>
      </c>
      <c r="C6" s="247"/>
    </row>
    <row r="7" spans="1:3" x14ac:dyDescent="0.2">
      <c r="A7" s="247"/>
      <c r="B7" s="251"/>
      <c r="C7" s="247"/>
    </row>
    <row r="8" spans="1:3" x14ac:dyDescent="0.2">
      <c r="A8" s="247"/>
      <c r="B8" s="249" t="s">
        <v>146</v>
      </c>
      <c r="C8" s="247"/>
    </row>
    <row r="9" spans="1:3" x14ac:dyDescent="0.2">
      <c r="A9" s="247"/>
      <c r="B9" s="250" t="s">
        <v>138</v>
      </c>
      <c r="C9" s="247"/>
    </row>
    <row r="10" spans="1:3" x14ac:dyDescent="0.2">
      <c r="A10" s="247"/>
      <c r="B10" s="250"/>
      <c r="C10" s="247"/>
    </row>
    <row r="11" spans="1:3" x14ac:dyDescent="0.2">
      <c r="A11" s="247"/>
      <c r="B11" s="249" t="s">
        <v>231</v>
      </c>
      <c r="C11" s="247"/>
    </row>
    <row r="12" spans="1:3" x14ac:dyDescent="0.2">
      <c r="A12" s="247"/>
      <c r="B12" s="250" t="s">
        <v>210</v>
      </c>
      <c r="C12" s="247"/>
    </row>
    <row r="13" spans="1:3" x14ac:dyDescent="0.2">
      <c r="A13" s="247"/>
      <c r="B13" s="250" t="s">
        <v>209</v>
      </c>
      <c r="C13" s="247"/>
    </row>
    <row r="14" spans="1:3" x14ac:dyDescent="0.2">
      <c r="A14" s="247"/>
      <c r="B14" s="250" t="s">
        <v>226</v>
      </c>
      <c r="C14" s="247"/>
    </row>
    <row r="15" spans="1:3" x14ac:dyDescent="0.2">
      <c r="A15" s="247"/>
      <c r="B15" s="250" t="s">
        <v>286</v>
      </c>
      <c r="C15" s="247"/>
    </row>
    <row r="16" spans="1:3" x14ac:dyDescent="0.2">
      <c r="A16" s="247"/>
      <c r="B16" s="250" t="s">
        <v>263</v>
      </c>
      <c r="C16" s="247"/>
    </row>
    <row r="17" spans="1:3" x14ac:dyDescent="0.2">
      <c r="A17" s="247"/>
      <c r="B17" s="250" t="s">
        <v>287</v>
      </c>
      <c r="C17" s="247"/>
    </row>
    <row r="18" spans="1:3" x14ac:dyDescent="0.2">
      <c r="A18" s="247"/>
      <c r="B18" s="250" t="s">
        <v>265</v>
      </c>
      <c r="C18" s="247"/>
    </row>
    <row r="19" spans="1:3" x14ac:dyDescent="0.2">
      <c r="A19" s="247"/>
      <c r="B19" s="250" t="s">
        <v>266</v>
      </c>
      <c r="C19" s="247"/>
    </row>
    <row r="20" spans="1:3" x14ac:dyDescent="0.2">
      <c r="A20" s="247"/>
      <c r="B20" s="250" t="s">
        <v>267</v>
      </c>
      <c r="C20" s="247"/>
    </row>
    <row r="21" spans="1:3" x14ac:dyDescent="0.2">
      <c r="A21" s="247"/>
      <c r="B21" s="251"/>
      <c r="C21" s="247"/>
    </row>
    <row r="22" spans="1:3" x14ac:dyDescent="0.2">
      <c r="A22" s="247"/>
      <c r="B22" s="249" t="s">
        <v>147</v>
      </c>
      <c r="C22" s="247"/>
    </row>
    <row r="23" spans="1:3" x14ac:dyDescent="0.2">
      <c r="A23" s="247"/>
      <c r="B23" s="250" t="s">
        <v>288</v>
      </c>
      <c r="C23" s="247"/>
    </row>
    <row r="24" spans="1:3" x14ac:dyDescent="0.2">
      <c r="A24" s="247"/>
      <c r="B24" s="250" t="s">
        <v>289</v>
      </c>
      <c r="C24" s="247"/>
    </row>
    <row r="25" spans="1:3" x14ac:dyDescent="0.2">
      <c r="A25" s="247"/>
      <c r="B25" s="250" t="s">
        <v>121</v>
      </c>
      <c r="C25" s="247"/>
    </row>
    <row r="26" spans="1:3" x14ac:dyDescent="0.2">
      <c r="A26" s="247"/>
      <c r="B26" s="251"/>
      <c r="C26" s="247"/>
    </row>
    <row r="27" spans="1:3" x14ac:dyDescent="0.2">
      <c r="A27" s="247"/>
      <c r="B27" s="249" t="s">
        <v>148</v>
      </c>
      <c r="C27" s="247"/>
    </row>
    <row r="28" spans="1:3" x14ac:dyDescent="0.2">
      <c r="A28" s="247"/>
      <c r="B28" s="250" t="s">
        <v>155</v>
      </c>
      <c r="C28" s="247"/>
    </row>
    <row r="29" spans="1:3" x14ac:dyDescent="0.2">
      <c r="A29" s="247"/>
      <c r="B29" s="252"/>
      <c r="C29" s="247"/>
    </row>
    <row r="30" spans="1:3" x14ac:dyDescent="0.2">
      <c r="A30" s="247"/>
      <c r="B30" s="249" t="s">
        <v>149</v>
      </c>
      <c r="C30" s="247"/>
    </row>
    <row r="31" spans="1:3" x14ac:dyDescent="0.2">
      <c r="A31" s="247"/>
      <c r="B31" s="250" t="s">
        <v>290</v>
      </c>
      <c r="C31" s="247"/>
    </row>
    <row r="32" spans="1:3" x14ac:dyDescent="0.2">
      <c r="A32" s="247"/>
      <c r="B32" s="250" t="s">
        <v>291</v>
      </c>
      <c r="C32" s="247"/>
    </row>
    <row r="33" spans="1:3" x14ac:dyDescent="0.2">
      <c r="A33" s="247"/>
      <c r="B33" s="253" t="s">
        <v>292</v>
      </c>
      <c r="C33" s="247"/>
    </row>
    <row r="34" spans="1:3" x14ac:dyDescent="0.2">
      <c r="A34" s="247"/>
      <c r="B34" s="250" t="s">
        <v>293</v>
      </c>
      <c r="C34" s="247"/>
    </row>
    <row r="35" spans="1:3" x14ac:dyDescent="0.2">
      <c r="A35" s="247"/>
      <c r="B35" s="250" t="s">
        <v>294</v>
      </c>
      <c r="C35" s="247"/>
    </row>
    <row r="36" spans="1:3" x14ac:dyDescent="0.2">
      <c r="A36" s="247"/>
      <c r="B36" s="250" t="s">
        <v>295</v>
      </c>
      <c r="C36" s="247"/>
    </row>
    <row r="37" spans="1:3" x14ac:dyDescent="0.2">
      <c r="A37" s="247"/>
      <c r="B37" s="250" t="s">
        <v>242</v>
      </c>
      <c r="C37" s="247"/>
    </row>
    <row r="38" spans="1:3" x14ac:dyDescent="0.2">
      <c r="A38" s="247"/>
      <c r="B38" s="250" t="s">
        <v>296</v>
      </c>
      <c r="C38" s="247"/>
    </row>
    <row r="39" spans="1:3" x14ac:dyDescent="0.2">
      <c r="A39" s="247"/>
      <c r="B39" s="250" t="s">
        <v>356</v>
      </c>
      <c r="C39" s="247"/>
    </row>
    <row r="40" spans="1:3" x14ac:dyDescent="0.2">
      <c r="A40" s="247"/>
      <c r="B40" s="250" t="s">
        <v>297</v>
      </c>
      <c r="C40" s="247"/>
    </row>
    <row r="41" spans="1:3" x14ac:dyDescent="0.2">
      <c r="A41" s="247"/>
      <c r="B41" s="251"/>
      <c r="C41" s="247"/>
    </row>
    <row r="42" spans="1:3" x14ac:dyDescent="0.2">
      <c r="A42" s="247"/>
      <c r="B42" s="249" t="s">
        <v>150</v>
      </c>
      <c r="C42" s="247"/>
    </row>
    <row r="43" spans="1:3" x14ac:dyDescent="0.2">
      <c r="A43" s="247"/>
      <c r="B43" s="251"/>
      <c r="C43" s="247"/>
    </row>
    <row r="44" spans="1:3" x14ac:dyDescent="0.2">
      <c r="A44" s="247"/>
      <c r="B44" s="249" t="s">
        <v>151</v>
      </c>
      <c r="C44" s="247"/>
    </row>
    <row r="45" spans="1:3" x14ac:dyDescent="0.2">
      <c r="A45" s="247"/>
      <c r="B45" s="250" t="s">
        <v>254</v>
      </c>
      <c r="C45" s="247"/>
    </row>
    <row r="46" spans="1:3" x14ac:dyDescent="0.2">
      <c r="A46" s="247"/>
      <c r="B46" s="250" t="s">
        <v>298</v>
      </c>
      <c r="C46" s="247"/>
    </row>
    <row r="47" spans="1:3" x14ac:dyDescent="0.2">
      <c r="A47" s="247"/>
      <c r="B47" s="250" t="s">
        <v>299</v>
      </c>
      <c r="C47" s="247"/>
    </row>
    <row r="48" spans="1:3" x14ac:dyDescent="0.2">
      <c r="A48" s="247"/>
      <c r="B48" s="250" t="s">
        <v>300</v>
      </c>
      <c r="C48" s="247"/>
    </row>
    <row r="49" spans="1:3" x14ac:dyDescent="0.2">
      <c r="A49" s="247"/>
      <c r="B49" s="251"/>
      <c r="C49" s="247"/>
    </row>
    <row r="50" spans="1:3" x14ac:dyDescent="0.2">
      <c r="A50" s="247"/>
      <c r="B50" s="249" t="s">
        <v>152</v>
      </c>
      <c r="C50" s="247"/>
    </row>
    <row r="51" spans="1:3" x14ac:dyDescent="0.2">
      <c r="A51" s="247"/>
      <c r="B51" s="269" t="s">
        <v>252</v>
      </c>
      <c r="C51" s="247"/>
    </row>
    <row r="52" spans="1:3" x14ac:dyDescent="0.2">
      <c r="A52" s="247"/>
      <c r="B52" s="250" t="s">
        <v>301</v>
      </c>
      <c r="C52" s="247"/>
    </row>
    <row r="53" spans="1:3" x14ac:dyDescent="0.2">
      <c r="A53" s="247"/>
      <c r="B53" s="250" t="s">
        <v>302</v>
      </c>
      <c r="C53" s="247"/>
    </row>
    <row r="54" spans="1:3" x14ac:dyDescent="0.2">
      <c r="A54" s="247"/>
      <c r="B54" s="250" t="s">
        <v>303</v>
      </c>
      <c r="C54" s="247"/>
    </row>
    <row r="55" spans="1:3" x14ac:dyDescent="0.2">
      <c r="A55" s="247"/>
      <c r="B55" s="251"/>
      <c r="C55" s="247"/>
    </row>
    <row r="56" spans="1:3" x14ac:dyDescent="0.2">
      <c r="A56" s="247"/>
      <c r="B56" s="249" t="s">
        <v>153</v>
      </c>
      <c r="C56" s="247"/>
    </row>
    <row r="57" spans="1:3" x14ac:dyDescent="0.2">
      <c r="A57" s="247"/>
      <c r="B57" s="270" t="s">
        <v>255</v>
      </c>
      <c r="C57" s="247"/>
    </row>
    <row r="58" spans="1:3" x14ac:dyDescent="0.2">
      <c r="A58" s="247"/>
      <c r="B58" s="270" t="s">
        <v>306</v>
      </c>
    </row>
    <row r="59" spans="1:3" x14ac:dyDescent="0.2">
      <c r="A59" s="247"/>
      <c r="B59" s="270" t="s">
        <v>307</v>
      </c>
    </row>
    <row r="60" spans="1:3" x14ac:dyDescent="0.2">
      <c r="A60" s="247"/>
      <c r="B60" s="270" t="s">
        <v>317</v>
      </c>
    </row>
    <row r="61" spans="1:3" ht="15.75" thickBot="1" x14ac:dyDescent="0.25">
      <c r="B61" s="254"/>
    </row>
  </sheetData>
  <hyperlinks>
    <hyperlink ref="B4" location="'Table 2.1'!A1" display="'Table 2.1'"/>
    <hyperlink ref="B5" location="'Table 2.2'!A1" display="'Table 2.2"/>
    <hyperlink ref="B6" location="'Table 2.3'!A1" display="'Table 2.3'!A1"/>
    <hyperlink ref="B9" location="'Table 2.4'!A1" display="'Table 2.4'!A1"/>
    <hyperlink ref="B14" location="'Table 2.5'!A1" display="'Table 2.5'!A1"/>
    <hyperlink ref="B23" location="'Figure 2.9'!A1" display="Figure 2.9: Historic productivity, low to high projections and forecast"/>
    <hyperlink ref="B24" location="'Figure 2.10'!A1" display="Figure 2.10: Potential output and contribution of components"/>
    <hyperlink ref="B25" location="'Table 2.6'!A1" display="'Table 2.6'!A1"/>
    <hyperlink ref="B28" location="'Table 2.7'!A1" display="'Table 2.7'!A1"/>
    <hyperlink ref="B31" location="'Figure 2.11'!A1" display="Figure 2.11: Scottish output gap comparison"/>
    <hyperlink ref="B32" location="'Figure 2.12'!A1" display="Figure 2.12: Actual GDP and Potential Output"/>
    <hyperlink ref="B33" location="'Figure 2.13'!A1" display="Figure 2.13: Employment and participation level, outturn and forecast"/>
    <hyperlink ref="B34" location="'Figure 2.14'!A1" display="Figure 2.14: Real wages and productivity"/>
    <hyperlink ref="B35" location="'Figure 2.15'!A1" display="Figure 2.15: Real Disposable Household Income, Scotland and OBR UK forecasts, total and per capita"/>
    <hyperlink ref="B36" location="'Figure 2.16'!A1" display="Figure 2.16: Consumption by contribution of components: RDHI and dis-saving, outturn and forecast"/>
    <hyperlink ref="B38" location="'Figure 2.17'!A1" display="Figure 2.17: GDP and contributions by component"/>
    <hyperlink ref="B39" location="'Figure 2.18'!A1" display="Figure 2.18: Forecast GDP and GDP per capita growth, Scotland as forecast by the SFC and UK as forecast by the OBR"/>
    <hyperlink ref="B40" location="'Figure 2.19'!A1" display="Figure 2.19: Potential output and actual GDP, outturn and forecast"/>
    <hyperlink ref="B45" location="'Table 2.9'!A1" display="Table 2.8: Economic forecast variants, average growth rates of GDP, employment and average earnings"/>
    <hyperlink ref="B46" location="'Figure 2.20'!A1" display="Figure 2.20: Economy forecast variants, average deviation from central forecast of annual GDP growth"/>
    <hyperlink ref="B47" location="'Figure 2.21'!A1" display="Figure 2.21: Economy forecast variants, deviation from central forecast of average employment growth"/>
    <hyperlink ref="B48" location="'Figure 2.22'!A1" display="Figure 2.22: Economic forecast variants, average deviation from central forecast of average nominal earnings growth"/>
    <hyperlink ref="B52" location="'Figure 2.23'!A1" display="Figure 2.23: Forecast comparison, GDP"/>
    <hyperlink ref="B53" location="'Figure 2.24'!A1" display="Figure 2.24: Forecast comparison, employment level"/>
    <hyperlink ref="B54" location="'Figure 2.25'!A1" display="Figure 2.25: Forecast comparison, average nominal earnings"/>
    <hyperlink ref="B12" location="'Figure 2.1'!A1" display="Figure 2.1: GDP, employment and total hours worked index, 2016 Q1 = 100"/>
    <hyperlink ref="B13" location="'Figure 2.2'!A1" display="Figure 2.2: Outturn and trend productivity"/>
    <hyperlink ref="B16" location="'Figure 2.4'!A1" display="Figure 2.4: Indicators of labour market slack and compositive indicator"/>
    <hyperlink ref="B17" location="'Figure 2.5'!A1" display="Figure 2.4: Contributions to real wage growth"/>
    <hyperlink ref="B18" location="'Figure 2.6'!A1" display="Figure 2.6: Contributions to real wage growth, forecast %"/>
    <hyperlink ref="B19" location="'Figure 2.7'!A1" display="Figure 2.7: Monthly Europe (ICE) Brent prices"/>
    <hyperlink ref="B20" location="'Figure 2.8'!A1" display="Figure 2.8: UKCS capital and operating expenditure"/>
    <hyperlink ref="B37" location="'Table 2.8'!A1" display="Table 2.8: Scottish Government's MTFS public sector spending plans and SFC forecasts (£ million)"/>
    <hyperlink ref="B51" location="'Table 2.10'!A1" display="Table 2.10: Comparison of SFC May 2018 economy forecasts with SFC December 2017 economy forecasts"/>
    <hyperlink ref="B57" location="'Table 2.11'!A1" display="Table 2.11: Comparison of SFC May 2018 Scottish economy forecasts with OBR March 2018 UK economy forecasts"/>
    <hyperlink ref="B58" location="'Figure 2.26'!A1" display="Figure 2.26: SFC May 2018 Scotland and OBR March 2018 UK forecast comparison, GDP and GDP per capita"/>
    <hyperlink ref="B59" location="'Figure 2.27'!A1" display="Figure 2.27: SFC May 2018 Scotland and OBR March 2018 UK forecast comparison, employment level"/>
    <hyperlink ref="B60" location="'Figure 2.28'!A1" display="Figure 2.28: SFC May 2018 Scotland and OBR March 2018 UK forecast comparison, real wages"/>
    <hyperlink ref="B15" location="'Figure 2.3'!A1" display="Figure 2.3: Real wages, Scotland and UK"/>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1"/>
  <sheetViews>
    <sheetView zoomScaleNormal="100" workbookViewId="0"/>
  </sheetViews>
  <sheetFormatPr defaultRowHeight="12.75" x14ac:dyDescent="0.2"/>
  <cols>
    <col min="1" max="1" width="9.140625" style="2"/>
    <col min="2" max="2" width="9.7109375" style="2" customWidth="1"/>
    <col min="3" max="3" width="13.28515625" style="2" customWidth="1"/>
    <col min="4" max="5" width="11" style="2" customWidth="1"/>
    <col min="6" max="6" width="14.42578125" style="2" customWidth="1"/>
    <col min="7" max="16384" width="9.140625" style="2"/>
  </cols>
  <sheetData>
    <row r="1" spans="1:14" ht="38.25" x14ac:dyDescent="0.2">
      <c r="A1" s="3" t="s">
        <v>0</v>
      </c>
    </row>
    <row r="2" spans="1:14" ht="15.75" x14ac:dyDescent="0.2">
      <c r="B2" s="11" t="s">
        <v>208</v>
      </c>
      <c r="K2" s="96"/>
      <c r="L2" s="96"/>
      <c r="M2" s="59"/>
    </row>
    <row r="3" spans="1:14" x14ac:dyDescent="0.2">
      <c r="K3" s="96"/>
      <c r="L3" s="96"/>
      <c r="M3" s="59"/>
    </row>
    <row r="4" spans="1:14" x14ac:dyDescent="0.2">
      <c r="K4" s="96"/>
      <c r="L4" s="96"/>
      <c r="M4" s="59"/>
    </row>
    <row r="5" spans="1:14" x14ac:dyDescent="0.2">
      <c r="K5" s="96"/>
      <c r="L5" s="96"/>
      <c r="M5" s="59"/>
    </row>
    <row r="6" spans="1:14" x14ac:dyDescent="0.2">
      <c r="K6" s="96"/>
      <c r="L6" s="96"/>
      <c r="M6" s="59"/>
      <c r="N6" s="39"/>
    </row>
    <row r="7" spans="1:14" x14ac:dyDescent="0.2">
      <c r="K7" s="96"/>
      <c r="L7" s="96"/>
      <c r="M7" s="59"/>
      <c r="N7" s="39"/>
    </row>
    <row r="8" spans="1:14" x14ac:dyDescent="0.2">
      <c r="K8" s="96"/>
      <c r="L8" s="96"/>
      <c r="M8" s="59"/>
    </row>
    <row r="9" spans="1:14" x14ac:dyDescent="0.2">
      <c r="K9" s="96"/>
      <c r="L9" s="96"/>
      <c r="M9" s="59"/>
    </row>
    <row r="10" spans="1:14" x14ac:dyDescent="0.2">
      <c r="K10" s="96"/>
      <c r="L10" s="96"/>
      <c r="M10" s="59"/>
    </row>
    <row r="11" spans="1:14" x14ac:dyDescent="0.2">
      <c r="K11" s="96"/>
      <c r="L11" s="96"/>
      <c r="M11" s="59"/>
      <c r="N11" s="39"/>
    </row>
    <row r="12" spans="1:14" x14ac:dyDescent="0.2">
      <c r="K12" s="96"/>
      <c r="L12" s="96"/>
      <c r="M12" s="59"/>
    </row>
    <row r="13" spans="1:14" x14ac:dyDescent="0.2">
      <c r="K13" s="96"/>
      <c r="L13" s="96"/>
      <c r="M13" s="59"/>
    </row>
    <row r="14" spans="1:14" x14ac:dyDescent="0.2">
      <c r="K14" s="96"/>
      <c r="L14" s="96"/>
      <c r="M14" s="59"/>
    </row>
    <row r="15" spans="1:14" x14ac:dyDescent="0.2">
      <c r="K15" s="96"/>
      <c r="L15" s="96"/>
      <c r="M15" s="59"/>
      <c r="N15" s="39"/>
    </row>
    <row r="16" spans="1:14" x14ac:dyDescent="0.2">
      <c r="K16" s="96"/>
      <c r="L16" s="96"/>
      <c r="M16" s="59"/>
    </row>
    <row r="17" spans="2:14" x14ac:dyDescent="0.2">
      <c r="K17" s="96"/>
      <c r="L17" s="96"/>
      <c r="M17" s="59"/>
    </row>
    <row r="18" spans="2:14" x14ac:dyDescent="0.2">
      <c r="K18" s="96"/>
      <c r="L18" s="96"/>
      <c r="M18" s="59"/>
    </row>
    <row r="19" spans="2:14" x14ac:dyDescent="0.2">
      <c r="K19" s="96"/>
      <c r="L19" s="96"/>
      <c r="M19" s="59"/>
      <c r="N19" s="39"/>
    </row>
    <row r="20" spans="2:14" x14ac:dyDescent="0.2">
      <c r="K20" s="96"/>
      <c r="L20" s="96"/>
      <c r="M20" s="59"/>
    </row>
    <row r="21" spans="2:14" x14ac:dyDescent="0.2">
      <c r="K21" s="96"/>
      <c r="L21" s="96"/>
      <c r="M21" s="59"/>
    </row>
    <row r="22" spans="2:14" x14ac:dyDescent="0.2">
      <c r="B22" s="303" t="s">
        <v>319</v>
      </c>
      <c r="C22" s="82" t="s">
        <v>314</v>
      </c>
      <c r="D22" s="82"/>
      <c r="E22" s="82"/>
      <c r="F22" s="82"/>
      <c r="G22" s="82"/>
      <c r="H22" s="82"/>
      <c r="I22" s="82"/>
      <c r="J22" s="82"/>
      <c r="K22" s="96"/>
      <c r="L22" s="96"/>
      <c r="M22" s="59"/>
    </row>
    <row r="23" spans="2:14" x14ac:dyDescent="0.2">
      <c r="C23" s="122" t="s">
        <v>322</v>
      </c>
      <c r="D23" s="82"/>
      <c r="E23" s="82"/>
      <c r="F23" s="82"/>
      <c r="G23" s="82"/>
      <c r="H23" s="82"/>
      <c r="I23" s="82"/>
      <c r="J23" s="82"/>
      <c r="K23" s="96"/>
      <c r="L23" s="96"/>
      <c r="M23" s="59"/>
    </row>
    <row r="24" spans="2:14" ht="42.75" x14ac:dyDescent="0.2">
      <c r="B24" s="163" t="s">
        <v>206</v>
      </c>
      <c r="C24" s="163" t="s">
        <v>78</v>
      </c>
      <c r="D24" s="204" t="s">
        <v>346</v>
      </c>
      <c r="E24" s="204" t="s">
        <v>347</v>
      </c>
      <c r="F24" s="203" t="s">
        <v>211</v>
      </c>
      <c r="G24" s="199"/>
      <c r="H24" s="199"/>
      <c r="I24" s="199"/>
      <c r="J24" s="199"/>
    </row>
    <row r="25" spans="2:14" ht="14.25" customHeight="1" x14ac:dyDescent="0.2">
      <c r="B25" s="184">
        <v>2014</v>
      </c>
      <c r="C25" s="184">
        <v>1</v>
      </c>
      <c r="D25" s="205">
        <v>6.1235344374366285E-2</v>
      </c>
      <c r="E25" s="200">
        <v>8.6824156897780114E-2</v>
      </c>
      <c r="F25" s="200">
        <v>0.14966097593773764</v>
      </c>
      <c r="G25" s="199"/>
      <c r="H25" s="199"/>
      <c r="I25" s="199"/>
      <c r="J25" s="199"/>
    </row>
    <row r="26" spans="2:14" ht="14.25" customHeight="1" x14ac:dyDescent="0.2">
      <c r="B26" s="184">
        <v>2014</v>
      </c>
      <c r="C26" s="184">
        <v>2</v>
      </c>
      <c r="D26" s="205">
        <v>5.8681395569903927E-2</v>
      </c>
      <c r="E26" s="200">
        <v>8.781884092130543E-2</v>
      </c>
      <c r="F26" s="200">
        <v>3.4848338490212072E-2</v>
      </c>
      <c r="G26" s="199"/>
      <c r="H26" s="199"/>
      <c r="I26" s="199"/>
      <c r="J26" s="199"/>
      <c r="M26" s="228"/>
    </row>
    <row r="27" spans="2:14" ht="14.25" customHeight="1" x14ac:dyDescent="0.2">
      <c r="B27" s="184">
        <v>2014</v>
      </c>
      <c r="C27" s="184">
        <v>3</v>
      </c>
      <c r="D27" s="205">
        <v>5.5739760954520712E-2</v>
      </c>
      <c r="E27" s="200">
        <v>8.8500609686392728E-2</v>
      </c>
      <c r="F27" s="200">
        <v>8.6192192622891461E-2</v>
      </c>
      <c r="G27" s="199"/>
      <c r="H27" s="199"/>
      <c r="I27" s="199"/>
      <c r="J27" s="199"/>
      <c r="M27" s="228"/>
    </row>
    <row r="28" spans="2:14" ht="14.25" customHeight="1" x14ac:dyDescent="0.2">
      <c r="B28" s="184">
        <v>2014</v>
      </c>
      <c r="C28" s="184">
        <v>4</v>
      </c>
      <c r="D28" s="205">
        <v>5.1804574777714052E-2</v>
      </c>
      <c r="E28" s="200">
        <v>8.8183179471701401E-2</v>
      </c>
      <c r="F28" s="200">
        <v>0.71007561322520285</v>
      </c>
      <c r="G28" s="199"/>
      <c r="H28" s="199"/>
      <c r="I28" s="199"/>
      <c r="J28" s="199"/>
      <c r="M28" s="228"/>
    </row>
    <row r="29" spans="2:14" ht="14.25" customHeight="1" x14ac:dyDescent="0.2">
      <c r="B29" s="184">
        <v>2015</v>
      </c>
      <c r="C29" s="184">
        <v>1</v>
      </c>
      <c r="D29" s="205">
        <v>2.9552945903121852E-2</v>
      </c>
      <c r="E29" s="200">
        <v>6.602150056513878E-2</v>
      </c>
      <c r="F29" s="200">
        <v>1.1014684424814902</v>
      </c>
      <c r="G29" s="199"/>
      <c r="H29" s="199"/>
      <c r="I29" s="199"/>
      <c r="J29" s="199"/>
      <c r="M29" s="228"/>
    </row>
    <row r="30" spans="2:14" ht="14.25" customHeight="1" x14ac:dyDescent="0.2">
      <c r="B30" s="184">
        <v>2015</v>
      </c>
      <c r="C30" s="184">
        <v>2</v>
      </c>
      <c r="D30" s="205">
        <v>2.3571040247016839E-2</v>
      </c>
      <c r="E30" s="200">
        <v>6.3341155499663238E-2</v>
      </c>
      <c r="F30" s="200">
        <v>1.2335074925039713</v>
      </c>
      <c r="G30" s="199"/>
      <c r="H30" s="199"/>
      <c r="I30" s="199"/>
      <c r="J30" s="199"/>
      <c r="M30" s="228"/>
    </row>
    <row r="31" spans="2:14" ht="14.25" customHeight="1" x14ac:dyDescent="0.2">
      <c r="B31" s="184">
        <v>2015</v>
      </c>
      <c r="C31" s="184">
        <v>3</v>
      </c>
      <c r="D31" s="205">
        <v>1.7487864973086964E-2</v>
      </c>
      <c r="E31" s="200">
        <v>6.0289449721828703E-2</v>
      </c>
      <c r="F31" s="200">
        <v>0.49696223475652612</v>
      </c>
      <c r="G31" s="199"/>
      <c r="H31" s="199"/>
      <c r="I31" s="199"/>
      <c r="J31" s="199"/>
      <c r="M31" s="228"/>
    </row>
    <row r="32" spans="2:14" ht="14.25" x14ac:dyDescent="0.2">
      <c r="B32" s="184">
        <v>2015</v>
      </c>
      <c r="C32" s="184">
        <v>4</v>
      </c>
      <c r="D32" s="206">
        <v>1.1862253708638804E-2</v>
      </c>
      <c r="E32" s="208">
        <v>5.7331286681261417E-2</v>
      </c>
      <c r="F32" s="208">
        <v>-0.18239437790574797</v>
      </c>
      <c r="G32" s="8"/>
      <c r="H32" s="97"/>
      <c r="I32" s="25"/>
      <c r="J32" s="96"/>
      <c r="K32" s="98"/>
      <c r="L32" s="59"/>
      <c r="M32" s="228"/>
    </row>
    <row r="33" spans="2:14" ht="14.25" x14ac:dyDescent="0.2">
      <c r="B33" s="184">
        <v>2016</v>
      </c>
      <c r="C33" s="184">
        <v>1</v>
      </c>
      <c r="D33" s="206">
        <v>6.7477346615607559E-3</v>
      </c>
      <c r="E33" s="208">
        <v>5.4448639621096362E-2</v>
      </c>
      <c r="F33" s="208">
        <v>-1.1037770557664306</v>
      </c>
      <c r="H33" s="97"/>
      <c r="I33" s="25"/>
      <c r="J33" s="96"/>
      <c r="K33" s="98"/>
      <c r="L33" s="59"/>
      <c r="M33" s="228"/>
    </row>
    <row r="34" spans="2:14" ht="14.25" x14ac:dyDescent="0.2">
      <c r="B34" s="184">
        <v>2016</v>
      </c>
      <c r="C34" s="184">
        <v>2</v>
      </c>
      <c r="D34" s="206">
        <v>2.6665088401767179E-3</v>
      </c>
      <c r="E34" s="208">
        <v>5.2064792551398398E-2</v>
      </c>
      <c r="F34" s="208">
        <v>0.30926632665235765</v>
      </c>
      <c r="H34" s="97"/>
      <c r="I34" s="25"/>
      <c r="J34" s="96"/>
      <c r="K34" s="98"/>
      <c r="L34" s="59"/>
      <c r="M34" s="228"/>
    </row>
    <row r="35" spans="2:14" ht="14.25" x14ac:dyDescent="0.2">
      <c r="B35" s="184">
        <v>2016</v>
      </c>
      <c r="C35" s="184">
        <v>3</v>
      </c>
      <c r="D35" s="206">
        <v>0</v>
      </c>
      <c r="E35" s="208">
        <v>5.0611041111836563E-2</v>
      </c>
      <c r="F35" s="208">
        <v>-0.1202273444986246</v>
      </c>
      <c r="H35" s="97"/>
      <c r="I35" s="25"/>
      <c r="J35" s="96"/>
      <c r="K35" s="98"/>
      <c r="L35" s="59"/>
      <c r="M35" s="228"/>
    </row>
    <row r="36" spans="2:14" ht="14.25" x14ac:dyDescent="0.2">
      <c r="B36" s="184">
        <v>2016</v>
      </c>
      <c r="C36" s="184">
        <v>4</v>
      </c>
      <c r="D36" s="206">
        <v>0</v>
      </c>
      <c r="E36" s="208">
        <v>4.9813140870980099E-2</v>
      </c>
      <c r="F36" s="208">
        <v>-1.7349361461961976</v>
      </c>
      <c r="H36" s="97"/>
      <c r="I36" s="25"/>
      <c r="J36" s="96"/>
      <c r="K36" s="98"/>
      <c r="L36" s="59"/>
      <c r="M36" s="228"/>
    </row>
    <row r="37" spans="2:14" ht="14.25" x14ac:dyDescent="0.2">
      <c r="B37" s="184">
        <v>2017</v>
      </c>
      <c r="C37" s="184">
        <v>1</v>
      </c>
      <c r="D37" s="206">
        <v>0</v>
      </c>
      <c r="E37" s="208">
        <v>4.9491655948452618E-2</v>
      </c>
      <c r="F37" s="208">
        <v>-0.77983775665197985</v>
      </c>
      <c r="H37" s="97"/>
      <c r="I37" s="25"/>
      <c r="J37" s="96"/>
      <c r="K37" s="98"/>
      <c r="L37" s="59"/>
      <c r="M37" s="228"/>
    </row>
    <row r="38" spans="2:14" ht="14.25" x14ac:dyDescent="0.2">
      <c r="B38" s="184">
        <v>2017</v>
      </c>
      <c r="C38" s="184">
        <v>2</v>
      </c>
      <c r="D38" s="206">
        <v>0</v>
      </c>
      <c r="E38" s="208">
        <v>4.9256818929821478E-2</v>
      </c>
      <c r="F38" s="208">
        <v>-0.93701281734744901</v>
      </c>
      <c r="I38" s="25"/>
      <c r="J38" s="25"/>
      <c r="K38" s="96"/>
      <c r="L38" s="96"/>
      <c r="M38" s="228"/>
      <c r="N38" s="39"/>
    </row>
    <row r="39" spans="2:14" ht="14.25" x14ac:dyDescent="0.2">
      <c r="B39" s="184">
        <v>2017</v>
      </c>
      <c r="C39" s="184">
        <v>3</v>
      </c>
      <c r="D39" s="206">
        <v>0</v>
      </c>
      <c r="E39" s="208">
        <v>0.10145175866467238</v>
      </c>
      <c r="F39" s="208">
        <v>4.5154152736337494E-2</v>
      </c>
      <c r="K39" s="96"/>
      <c r="L39" s="96"/>
      <c r="M39" s="228"/>
    </row>
    <row r="40" spans="2:14" ht="14.25" x14ac:dyDescent="0.2">
      <c r="B40" s="184">
        <v>2017</v>
      </c>
      <c r="C40" s="184">
        <v>4</v>
      </c>
      <c r="D40" s="206">
        <v>0</v>
      </c>
      <c r="E40" s="208">
        <v>0.10921982044678202</v>
      </c>
      <c r="F40" s="208">
        <v>0.99466277512973988</v>
      </c>
      <c r="K40" s="96"/>
      <c r="L40" s="96"/>
      <c r="M40" s="228"/>
    </row>
    <row r="41" spans="2:14" ht="14.25" x14ac:dyDescent="0.2">
      <c r="B41" s="184">
        <v>2018</v>
      </c>
      <c r="C41" s="184">
        <v>1</v>
      </c>
      <c r="D41" s="206">
        <v>3.8803299616407827E-2</v>
      </c>
      <c r="E41" s="208">
        <v>0.11698788222889167</v>
      </c>
      <c r="F41" s="208"/>
      <c r="K41" s="96"/>
      <c r="L41" s="96"/>
      <c r="M41" s="228"/>
    </row>
    <row r="42" spans="2:14" ht="14.25" x14ac:dyDescent="0.2">
      <c r="B42" s="184">
        <v>2018</v>
      </c>
      <c r="C42" s="184">
        <v>2</v>
      </c>
      <c r="D42" s="206">
        <v>6.3525064547897969E-2</v>
      </c>
      <c r="E42" s="208">
        <v>0.12475594401097911</v>
      </c>
      <c r="F42" s="208"/>
      <c r="K42" s="96"/>
      <c r="L42" s="96"/>
      <c r="M42" s="228"/>
      <c r="N42" s="39"/>
    </row>
    <row r="43" spans="2:14" ht="14.25" x14ac:dyDescent="0.2">
      <c r="B43" s="184">
        <v>2018</v>
      </c>
      <c r="C43" s="184">
        <v>3</v>
      </c>
      <c r="D43" s="206">
        <v>8.8246829479299294E-2</v>
      </c>
      <c r="E43" s="208">
        <v>0.13252400579308876</v>
      </c>
      <c r="F43" s="208"/>
      <c r="K43" s="96"/>
      <c r="L43" s="96"/>
      <c r="M43" s="228"/>
    </row>
    <row r="44" spans="2:14" ht="14.25" x14ac:dyDescent="0.2">
      <c r="B44" s="186">
        <v>2018</v>
      </c>
      <c r="C44" s="186">
        <v>4</v>
      </c>
      <c r="D44" s="207">
        <v>0.11296859441074503</v>
      </c>
      <c r="E44" s="209">
        <v>0.14029206757519841</v>
      </c>
      <c r="F44" s="209"/>
      <c r="K44" s="96"/>
      <c r="L44" s="96"/>
      <c r="M44" s="228"/>
    </row>
    <row r="45" spans="2:14" x14ac:dyDescent="0.2">
      <c r="K45" s="96"/>
      <c r="L45" s="96"/>
      <c r="M45" s="59"/>
    </row>
    <row r="46" spans="2:14" x14ac:dyDescent="0.2">
      <c r="K46" s="96"/>
      <c r="L46" s="96"/>
      <c r="M46" s="59"/>
      <c r="N46" s="39"/>
    </row>
    <row r="47" spans="2:14" x14ac:dyDescent="0.2">
      <c r="K47" s="96"/>
      <c r="L47" s="96"/>
      <c r="M47" s="59"/>
    </row>
    <row r="48" spans="2:14" x14ac:dyDescent="0.2">
      <c r="K48" s="96"/>
      <c r="L48" s="96"/>
      <c r="M48" s="59"/>
    </row>
    <row r="49" spans="11:14" x14ac:dyDescent="0.2">
      <c r="K49" s="96"/>
      <c r="L49" s="96"/>
      <c r="M49" s="59"/>
    </row>
    <row r="50" spans="11:14" x14ac:dyDescent="0.2">
      <c r="K50" s="96"/>
      <c r="L50" s="96"/>
      <c r="M50" s="59"/>
      <c r="N50" s="39"/>
    </row>
    <row r="51" spans="11:14" x14ac:dyDescent="0.2">
      <c r="K51" s="96"/>
      <c r="L51" s="96"/>
      <c r="M51" s="59"/>
    </row>
    <row r="52" spans="11:14" x14ac:dyDescent="0.2">
      <c r="K52" s="96"/>
      <c r="L52" s="96"/>
      <c r="M52" s="59"/>
    </row>
    <row r="53" spans="11:14" x14ac:dyDescent="0.2">
      <c r="K53" s="96"/>
      <c r="L53" s="96"/>
      <c r="M53" s="59"/>
    </row>
    <row r="54" spans="11:14" x14ac:dyDescent="0.2">
      <c r="K54" s="96"/>
      <c r="L54" s="96"/>
      <c r="M54" s="59"/>
      <c r="N54" s="39"/>
    </row>
    <row r="55" spans="11:14" x14ac:dyDescent="0.2">
      <c r="K55" s="96"/>
      <c r="L55" s="96"/>
      <c r="M55" s="59"/>
    </row>
    <row r="56" spans="11:14" x14ac:dyDescent="0.2">
      <c r="K56" s="96"/>
      <c r="L56" s="96"/>
      <c r="M56" s="59"/>
    </row>
    <row r="57" spans="11:14" x14ac:dyDescent="0.2">
      <c r="K57" s="96"/>
      <c r="L57" s="96"/>
      <c r="M57" s="59"/>
    </row>
    <row r="58" spans="11:14" x14ac:dyDescent="0.2">
      <c r="K58" s="96"/>
      <c r="L58" s="96"/>
      <c r="M58" s="99"/>
      <c r="N58" s="39"/>
    </row>
    <row r="59" spans="11:14" x14ac:dyDescent="0.2">
      <c r="K59" s="96"/>
      <c r="L59" s="96"/>
      <c r="M59" s="99"/>
    </row>
    <row r="60" spans="11:14" x14ac:dyDescent="0.2">
      <c r="K60" s="96"/>
      <c r="L60" s="96"/>
      <c r="M60" s="99"/>
    </row>
    <row r="61" spans="11:14" x14ac:dyDescent="0.2">
      <c r="K61" s="96"/>
      <c r="L61" s="96"/>
      <c r="M61" s="99"/>
    </row>
    <row r="62" spans="11:14" x14ac:dyDescent="0.2">
      <c r="K62" s="96"/>
      <c r="L62" s="96"/>
      <c r="M62" s="99"/>
      <c r="N62" s="39"/>
    </row>
    <row r="63" spans="11:14" x14ac:dyDescent="0.2">
      <c r="K63" s="96"/>
      <c r="L63" s="96"/>
      <c r="M63" s="99"/>
    </row>
    <row r="64" spans="11:14" x14ac:dyDescent="0.2">
      <c r="K64" s="96"/>
      <c r="L64" s="96"/>
      <c r="M64" s="99"/>
    </row>
    <row r="65" spans="11:14" x14ac:dyDescent="0.2">
      <c r="K65" s="96"/>
      <c r="L65" s="96"/>
      <c r="M65" s="99"/>
    </row>
    <row r="66" spans="11:14" x14ac:dyDescent="0.2">
      <c r="K66" s="96"/>
      <c r="L66" s="96"/>
      <c r="M66" s="99"/>
      <c r="N66" s="39"/>
    </row>
    <row r="67" spans="11:14" x14ac:dyDescent="0.2">
      <c r="K67" s="96"/>
      <c r="L67" s="96"/>
      <c r="M67" s="99"/>
    </row>
    <row r="68" spans="11:14" x14ac:dyDescent="0.2">
      <c r="K68" s="96"/>
      <c r="L68" s="96"/>
      <c r="M68" s="99"/>
    </row>
    <row r="69" spans="11:14" x14ac:dyDescent="0.2">
      <c r="K69" s="96"/>
      <c r="L69" s="96"/>
      <c r="M69" s="99"/>
    </row>
    <row r="70" spans="11:14" x14ac:dyDescent="0.2">
      <c r="K70" s="96"/>
      <c r="L70" s="96"/>
      <c r="M70" s="99"/>
      <c r="N70" s="39"/>
    </row>
    <row r="71" spans="11:14" x14ac:dyDescent="0.2">
      <c r="K71" s="96"/>
      <c r="L71" s="96"/>
      <c r="M71" s="99"/>
    </row>
  </sheetData>
  <hyperlinks>
    <hyperlink ref="A1" location="Contents!A1" display="Return to Contents page"/>
    <hyperlink ref="C23" r:id="rId1" display="Scottish Government (2018) Labour Productivity Statistics, 2017 Quarter 4 (link)"/>
  </hyperlinks>
  <pageMargins left="0.7" right="0.7" top="0.75" bottom="0.75" header="0.3" footer="0.3"/>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workbookViewId="0"/>
  </sheetViews>
  <sheetFormatPr defaultRowHeight="12.75" x14ac:dyDescent="0.2"/>
  <cols>
    <col min="1" max="1" width="9.140625" style="2"/>
    <col min="2" max="2" width="14.5703125" style="2" customWidth="1"/>
    <col min="3" max="3" width="26.7109375" style="2" customWidth="1"/>
    <col min="4" max="4" width="14.5703125" style="2" customWidth="1"/>
    <col min="5" max="16384" width="9.140625" style="2"/>
  </cols>
  <sheetData>
    <row r="1" spans="1:6" ht="38.25" x14ac:dyDescent="0.2">
      <c r="A1" s="3" t="s">
        <v>0</v>
      </c>
    </row>
    <row r="2" spans="1:6" ht="15.75" x14ac:dyDescent="0.2">
      <c r="B2" s="351" t="s">
        <v>212</v>
      </c>
      <c r="C2" s="218"/>
    </row>
    <row r="3" spans="1:6" ht="14.25" x14ac:dyDescent="0.2">
      <c r="B3" s="202" t="s">
        <v>213</v>
      </c>
      <c r="C3" s="202" t="s">
        <v>214</v>
      </c>
      <c r="D3" s="202" t="s">
        <v>215</v>
      </c>
      <c r="E3" s="202">
        <v>2016</v>
      </c>
      <c r="F3" s="202">
        <v>2017</v>
      </c>
    </row>
    <row r="4" spans="1:6" ht="36.75" customHeight="1" x14ac:dyDescent="0.2">
      <c r="B4" s="304" t="s">
        <v>216</v>
      </c>
      <c r="C4" s="304" t="s">
        <v>217</v>
      </c>
      <c r="D4" s="305" t="s">
        <v>218</v>
      </c>
      <c r="E4" s="306">
        <v>2.6</v>
      </c>
      <c r="F4" s="306">
        <v>3.2</v>
      </c>
    </row>
    <row r="5" spans="1:6" ht="53.25" customHeight="1" x14ac:dyDescent="0.2">
      <c r="B5" s="212" t="s">
        <v>219</v>
      </c>
      <c r="C5" s="212" t="s">
        <v>93</v>
      </c>
      <c r="D5" s="213" t="s">
        <v>225</v>
      </c>
      <c r="E5" s="214">
        <v>1.7</v>
      </c>
      <c r="F5" s="271">
        <v>2</v>
      </c>
    </row>
    <row r="6" spans="1:6" ht="51" customHeight="1" x14ac:dyDescent="0.2">
      <c r="B6" s="304" t="s">
        <v>221</v>
      </c>
      <c r="C6" s="304" t="s">
        <v>222</v>
      </c>
      <c r="D6" s="305" t="s">
        <v>220</v>
      </c>
      <c r="E6" s="307">
        <v>4</v>
      </c>
      <c r="F6" s="306">
        <v>-1.5</v>
      </c>
    </row>
    <row r="7" spans="1:6" ht="51.75" customHeight="1" x14ac:dyDescent="0.2">
      <c r="B7" s="215" t="s">
        <v>223</v>
      </c>
      <c r="C7" s="215" t="s">
        <v>224</v>
      </c>
      <c r="D7" s="216" t="s">
        <v>225</v>
      </c>
      <c r="E7" s="217">
        <v>3.6</v>
      </c>
      <c r="F7" s="217">
        <v>0.8</v>
      </c>
    </row>
    <row r="8" spans="1:6" x14ac:dyDescent="0.2">
      <c r="B8" s="334" t="s">
        <v>319</v>
      </c>
      <c r="C8" s="122" t="s">
        <v>323</v>
      </c>
    </row>
    <row r="9" spans="1:6" x14ac:dyDescent="0.2">
      <c r="B9" s="228"/>
      <c r="C9" s="122" t="s">
        <v>324</v>
      </c>
    </row>
    <row r="10" spans="1:6" x14ac:dyDescent="0.2">
      <c r="C10" s="121" t="s">
        <v>325</v>
      </c>
    </row>
    <row r="11" spans="1:6" x14ac:dyDescent="0.2">
      <c r="C11" s="332" t="s">
        <v>321</v>
      </c>
    </row>
  </sheetData>
  <hyperlinks>
    <hyperlink ref="A1" location="Contents!A1" display="Return to Contents page"/>
    <hyperlink ref="C8" r:id="rId1" display="ONS (2017) ASHE access via nomisweb "/>
    <hyperlink ref="C9" r:id="rId2" display="HMRC (2018) UK Real Time Information "/>
    <hyperlink ref="C10" r:id="rId3" display="ONS (2018) Labour Force Survey Gross weekly earnings of full-time employees by region"/>
  </hyperlinks>
  <pageMargins left="0.7" right="0.7" top="0.75" bottom="0.75" header="0.3" footer="0.3"/>
  <pageSetup paperSize="9" orientation="portrait" r:id="rId4"/>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5"/>
  <sheetViews>
    <sheetView workbookViewId="0"/>
  </sheetViews>
  <sheetFormatPr defaultRowHeight="12.75" x14ac:dyDescent="0.2"/>
  <cols>
    <col min="1" max="1" width="9.140625" style="228"/>
    <col min="2" max="2" width="9.7109375" style="228" customWidth="1"/>
    <col min="3" max="3" width="14.28515625" style="228" customWidth="1"/>
    <col min="4" max="4" width="9.7109375" style="228" customWidth="1"/>
    <col min="5" max="5" width="10.28515625" style="228" customWidth="1"/>
    <col min="6" max="6" width="14.42578125" style="228" customWidth="1"/>
    <col min="7" max="7" width="14.28515625" style="228" customWidth="1"/>
    <col min="8" max="16384" width="9.140625" style="228"/>
  </cols>
  <sheetData>
    <row r="1" spans="1:14" ht="38.25" x14ac:dyDescent="0.2">
      <c r="A1" s="229" t="s">
        <v>0</v>
      </c>
    </row>
    <row r="2" spans="1:14" ht="15.75" x14ac:dyDescent="0.2">
      <c r="B2" s="11" t="s">
        <v>366</v>
      </c>
      <c r="K2" s="96"/>
      <c r="L2" s="96"/>
      <c r="M2" s="59"/>
    </row>
    <row r="3" spans="1:14" x14ac:dyDescent="0.2">
      <c r="K3" s="96"/>
      <c r="L3" s="96"/>
      <c r="M3" s="59"/>
    </row>
    <row r="4" spans="1:14" x14ac:dyDescent="0.2">
      <c r="K4" s="96"/>
      <c r="L4" s="96"/>
      <c r="M4" s="59"/>
    </row>
    <row r="5" spans="1:14" x14ac:dyDescent="0.2">
      <c r="K5" s="96"/>
      <c r="L5" s="96"/>
      <c r="M5" s="59"/>
    </row>
    <row r="6" spans="1:14" x14ac:dyDescent="0.2">
      <c r="K6" s="96"/>
      <c r="L6" s="96"/>
      <c r="M6" s="59"/>
      <c r="N6" s="235"/>
    </row>
    <row r="7" spans="1:14" x14ac:dyDescent="0.2">
      <c r="K7" s="96"/>
      <c r="L7" s="96"/>
      <c r="M7" s="59"/>
      <c r="N7" s="235"/>
    </row>
    <row r="8" spans="1:14" x14ac:dyDescent="0.2">
      <c r="K8" s="96"/>
      <c r="L8" s="96"/>
      <c r="M8" s="59"/>
    </row>
    <row r="9" spans="1:14" x14ac:dyDescent="0.2">
      <c r="K9" s="96"/>
      <c r="L9" s="96"/>
      <c r="M9" s="59"/>
    </row>
    <row r="10" spans="1:14" x14ac:dyDescent="0.2">
      <c r="K10" s="96"/>
      <c r="L10" s="96"/>
      <c r="M10" s="59"/>
    </row>
    <row r="11" spans="1:14" x14ac:dyDescent="0.2">
      <c r="K11" s="96"/>
      <c r="L11" s="96"/>
      <c r="M11" s="59"/>
      <c r="N11" s="235"/>
    </row>
    <row r="12" spans="1:14" x14ac:dyDescent="0.2">
      <c r="K12" s="96"/>
      <c r="L12" s="96"/>
      <c r="M12" s="59"/>
    </row>
    <row r="13" spans="1:14" x14ac:dyDescent="0.2">
      <c r="K13" s="96"/>
      <c r="L13" s="96"/>
      <c r="M13" s="59"/>
    </row>
    <row r="14" spans="1:14" x14ac:dyDescent="0.2">
      <c r="K14" s="96"/>
      <c r="L14" s="96"/>
      <c r="M14" s="59"/>
    </row>
    <row r="15" spans="1:14" x14ac:dyDescent="0.2">
      <c r="K15" s="96"/>
      <c r="L15" s="96"/>
      <c r="M15" s="59"/>
      <c r="N15" s="235"/>
    </row>
    <row r="16" spans="1:14" x14ac:dyDescent="0.2">
      <c r="K16" s="96"/>
      <c r="L16" s="96"/>
      <c r="M16" s="59"/>
    </row>
    <row r="17" spans="2:14" x14ac:dyDescent="0.2">
      <c r="K17" s="96"/>
      <c r="L17" s="96"/>
      <c r="M17" s="59"/>
    </row>
    <row r="18" spans="2:14" x14ac:dyDescent="0.2">
      <c r="K18" s="96"/>
      <c r="L18" s="96"/>
      <c r="M18" s="59"/>
    </row>
    <row r="19" spans="2:14" x14ac:dyDescent="0.2">
      <c r="K19" s="96"/>
      <c r="L19" s="96"/>
      <c r="M19" s="59"/>
      <c r="N19" s="235"/>
    </row>
    <row r="20" spans="2:14" x14ac:dyDescent="0.2">
      <c r="K20" s="96"/>
      <c r="L20" s="96"/>
      <c r="M20" s="59"/>
    </row>
    <row r="21" spans="2:14" x14ac:dyDescent="0.2">
      <c r="K21" s="96"/>
      <c r="L21" s="96"/>
      <c r="M21" s="59"/>
    </row>
    <row r="22" spans="2:14" x14ac:dyDescent="0.2">
      <c r="K22" s="96"/>
      <c r="L22" s="96"/>
      <c r="M22" s="59"/>
    </row>
    <row r="23" spans="2:14" x14ac:dyDescent="0.2">
      <c r="K23" s="96"/>
      <c r="L23" s="96"/>
      <c r="M23" s="59"/>
    </row>
    <row r="24" spans="2:14" x14ac:dyDescent="0.2">
      <c r="K24" s="96"/>
      <c r="L24" s="96"/>
      <c r="M24" s="59"/>
    </row>
    <row r="25" spans="2:14" x14ac:dyDescent="0.2">
      <c r="K25" s="96"/>
      <c r="L25" s="96"/>
      <c r="M25" s="59"/>
    </row>
    <row r="26" spans="2:14" x14ac:dyDescent="0.2">
      <c r="B26" s="303" t="s">
        <v>319</v>
      </c>
      <c r="C26" s="243" t="s">
        <v>314</v>
      </c>
      <c r="D26" s="243"/>
      <c r="E26" s="243"/>
      <c r="F26" s="243"/>
      <c r="G26" s="243"/>
      <c r="H26" s="243"/>
      <c r="I26" s="243"/>
      <c r="J26" s="243"/>
      <c r="K26" s="96"/>
      <c r="L26" s="96"/>
      <c r="M26" s="59"/>
    </row>
    <row r="27" spans="2:14" x14ac:dyDescent="0.2">
      <c r="B27" s="303" t="s">
        <v>326</v>
      </c>
      <c r="C27" s="122" t="s">
        <v>338</v>
      </c>
      <c r="D27" s="243"/>
      <c r="E27" s="243"/>
      <c r="F27" s="243"/>
      <c r="G27" s="243"/>
      <c r="H27" s="243"/>
      <c r="I27" s="243"/>
      <c r="J27" s="243"/>
      <c r="K27" s="96"/>
      <c r="L27" s="96"/>
      <c r="M27" s="59"/>
    </row>
    <row r="28" spans="2:14" x14ac:dyDescent="0.2">
      <c r="B28" s="243"/>
      <c r="C28" s="122" t="s">
        <v>339</v>
      </c>
      <c r="D28" s="243"/>
      <c r="E28" s="243"/>
      <c r="F28" s="243"/>
      <c r="G28" s="243"/>
      <c r="H28" s="243"/>
      <c r="I28" s="243"/>
      <c r="J28" s="243"/>
      <c r="K28" s="96"/>
      <c r="L28" s="96"/>
      <c r="M28" s="59"/>
    </row>
    <row r="29" spans="2:14" x14ac:dyDescent="0.2">
      <c r="B29" s="243"/>
      <c r="C29" s="122" t="s">
        <v>340</v>
      </c>
      <c r="D29" s="243"/>
      <c r="E29" s="243"/>
      <c r="F29" s="243"/>
      <c r="G29" s="243"/>
      <c r="H29" s="243"/>
      <c r="I29" s="243"/>
      <c r="J29" s="243"/>
      <c r="K29" s="96"/>
      <c r="L29" s="96"/>
      <c r="M29" s="59"/>
    </row>
    <row r="30" spans="2:14" x14ac:dyDescent="0.2">
      <c r="B30" s="122"/>
      <c r="C30" s="122" t="s">
        <v>341</v>
      </c>
      <c r="D30" s="243"/>
      <c r="E30" s="243"/>
      <c r="F30" s="243"/>
      <c r="G30" s="243"/>
      <c r="H30" s="243"/>
      <c r="I30" s="243"/>
      <c r="J30" s="243"/>
      <c r="K30" s="96"/>
      <c r="L30" s="96"/>
      <c r="M30" s="59"/>
    </row>
    <row r="31" spans="2:14" ht="42.75" x14ac:dyDescent="0.2">
      <c r="B31" s="163" t="s">
        <v>206</v>
      </c>
      <c r="C31" s="369" t="s">
        <v>310</v>
      </c>
      <c r="D31" s="369"/>
      <c r="E31" s="370" t="s">
        <v>311</v>
      </c>
      <c r="F31" s="370"/>
      <c r="G31" s="163" t="s">
        <v>312</v>
      </c>
    </row>
    <row r="32" spans="2:14" ht="14.25" x14ac:dyDescent="0.2">
      <c r="B32" s="163"/>
      <c r="C32" s="242" t="s">
        <v>308</v>
      </c>
      <c r="D32" s="310" t="s">
        <v>309</v>
      </c>
      <c r="E32" s="242" t="s">
        <v>308</v>
      </c>
      <c r="F32" s="163" t="s">
        <v>309</v>
      </c>
      <c r="G32" s="163" t="s">
        <v>309</v>
      </c>
    </row>
    <row r="33" spans="2:11" ht="14.25" x14ac:dyDescent="0.2">
      <c r="B33" s="184">
        <v>2005</v>
      </c>
      <c r="C33" s="183">
        <v>95.159373850477124</v>
      </c>
      <c r="D33" s="183">
        <v>96.319912017432785</v>
      </c>
      <c r="E33" s="183">
        <v>95.9384563143375</v>
      </c>
      <c r="F33" s="183">
        <v>97.10105862837311</v>
      </c>
      <c r="G33" s="170">
        <v>97.630810170006626</v>
      </c>
      <c r="H33" s="98"/>
      <c r="I33" s="59"/>
    </row>
    <row r="34" spans="2:11" ht="14.25" x14ac:dyDescent="0.2">
      <c r="B34" s="184">
        <v>2006</v>
      </c>
      <c r="C34" s="183">
        <v>96.838167474221535</v>
      </c>
      <c r="D34" s="183">
        <v>97.690041669529563</v>
      </c>
      <c r="E34" s="183">
        <v>97.932095100902899</v>
      </c>
      <c r="F34" s="220">
        <v>98.577030471527294</v>
      </c>
      <c r="G34" s="170">
        <v>99.890520902996087</v>
      </c>
      <c r="H34" s="98"/>
      <c r="I34" s="59"/>
    </row>
    <row r="35" spans="2:11" ht="14.25" x14ac:dyDescent="0.2">
      <c r="B35" s="184">
        <v>2007</v>
      </c>
      <c r="C35" s="183">
        <v>97.700346178651188</v>
      </c>
      <c r="D35" s="183">
        <v>98.437348674966145</v>
      </c>
      <c r="E35" s="183">
        <v>99.43776396281973</v>
      </c>
      <c r="F35" s="220">
        <v>99.584577484026298</v>
      </c>
      <c r="G35" s="170">
        <v>102.33410320557294</v>
      </c>
      <c r="H35" s="98"/>
      <c r="I35" s="59"/>
      <c r="J35" s="235"/>
    </row>
    <row r="36" spans="2:11" ht="14.25" x14ac:dyDescent="0.2">
      <c r="B36" s="184">
        <v>2008</v>
      </c>
      <c r="C36" s="183">
        <v>98.036290074230095</v>
      </c>
      <c r="D36" s="183">
        <v>99.045890618320954</v>
      </c>
      <c r="E36" s="183">
        <v>98.924362192042352</v>
      </c>
      <c r="F36" s="220">
        <v>99.817057456722679</v>
      </c>
      <c r="G36" s="170">
        <v>102.33461499828039</v>
      </c>
      <c r="H36" s="98"/>
      <c r="I36" s="59"/>
    </row>
    <row r="37" spans="2:11" ht="14.25" x14ac:dyDescent="0.2">
      <c r="B37" s="184">
        <v>2009</v>
      </c>
      <c r="C37" s="183">
        <v>100</v>
      </c>
      <c r="D37" s="183">
        <v>100</v>
      </c>
      <c r="E37" s="183">
        <v>100</v>
      </c>
      <c r="F37" s="220">
        <v>100</v>
      </c>
      <c r="G37" s="170">
        <v>100</v>
      </c>
      <c r="H37" s="98"/>
      <c r="I37" s="59"/>
    </row>
    <row r="38" spans="2:11" ht="14.25" x14ac:dyDescent="0.2">
      <c r="B38" s="184">
        <v>2010</v>
      </c>
      <c r="C38" s="183">
        <v>98.718536672764955</v>
      </c>
      <c r="D38" s="183">
        <v>98.28164910693323</v>
      </c>
      <c r="E38" s="183">
        <v>98.255982870553211</v>
      </c>
      <c r="F38" s="220">
        <v>98.781677508282769</v>
      </c>
      <c r="G38" s="170">
        <v>98.946699253632559</v>
      </c>
      <c r="H38" s="98"/>
      <c r="I38" s="59"/>
    </row>
    <row r="39" spans="2:11" ht="14.25" x14ac:dyDescent="0.2">
      <c r="B39" s="184">
        <v>2011</v>
      </c>
      <c r="C39" s="183">
        <v>95.240148083582568</v>
      </c>
      <c r="D39" s="183">
        <v>94.781350956008268</v>
      </c>
      <c r="E39" s="183">
        <v>95.851551419154362</v>
      </c>
      <c r="F39" s="220">
        <v>95.527501277203982</v>
      </c>
      <c r="G39" s="183">
        <v>96.895127131835963</v>
      </c>
      <c r="H39" s="96"/>
      <c r="I39" s="96"/>
      <c r="J39" s="59"/>
      <c r="K39" s="235"/>
    </row>
    <row r="40" spans="2:11" ht="14.25" x14ac:dyDescent="0.2">
      <c r="B40" s="184">
        <v>2012</v>
      </c>
      <c r="C40" s="183">
        <v>94.219605006724422</v>
      </c>
      <c r="D40" s="183">
        <v>92.932498071053189</v>
      </c>
      <c r="E40" s="183">
        <v>95.363389426371299</v>
      </c>
      <c r="F40" s="220">
        <v>94.540863597748285</v>
      </c>
      <c r="G40" s="220">
        <v>95.408050578896322</v>
      </c>
      <c r="H40" s="96"/>
      <c r="I40" s="96"/>
      <c r="J40" s="59"/>
    </row>
    <row r="41" spans="2:11" ht="14.25" x14ac:dyDescent="0.2">
      <c r="B41" s="184">
        <v>2013</v>
      </c>
      <c r="C41" s="183">
        <v>94.443246791512664</v>
      </c>
      <c r="D41" s="183">
        <v>92.439969945287729</v>
      </c>
      <c r="E41" s="183">
        <v>95.44513608182595</v>
      </c>
      <c r="F41" s="220">
        <v>93.899169870770422</v>
      </c>
      <c r="G41" s="220">
        <v>94.114816739981393</v>
      </c>
      <c r="H41" s="96"/>
      <c r="I41" s="96"/>
      <c r="J41" s="59"/>
    </row>
    <row r="42" spans="2:11" ht="14.25" x14ac:dyDescent="0.2">
      <c r="B42" s="184">
        <v>2014</v>
      </c>
      <c r="C42" s="183">
        <v>93.090227773695815</v>
      </c>
      <c r="D42" s="183">
        <v>90.993189715079907</v>
      </c>
      <c r="E42" s="183">
        <v>95.200628096940619</v>
      </c>
      <c r="F42" s="220">
        <v>93.112984613537748</v>
      </c>
      <c r="G42" s="220">
        <v>93.761169127980708</v>
      </c>
      <c r="H42" s="96"/>
      <c r="I42" s="96"/>
      <c r="J42" s="59"/>
    </row>
    <row r="43" spans="2:11" ht="14.25" x14ac:dyDescent="0.2">
      <c r="B43" s="184">
        <v>2015</v>
      </c>
      <c r="C43" s="183">
        <v>94.490080822924313</v>
      </c>
      <c r="D43" s="183">
        <v>91.835719249478771</v>
      </c>
      <c r="E43" s="183">
        <v>96.260302274493498</v>
      </c>
      <c r="F43" s="220">
        <v>94.891019007855064</v>
      </c>
      <c r="G43" s="220">
        <v>96.151913960434683</v>
      </c>
      <c r="H43" s="96"/>
      <c r="I43" s="96"/>
      <c r="J43" s="59"/>
      <c r="K43" s="235"/>
    </row>
    <row r="44" spans="2:11" ht="14.25" x14ac:dyDescent="0.2">
      <c r="B44" s="184">
        <v>2016</v>
      </c>
      <c r="C44" s="183">
        <v>96.234368239370696</v>
      </c>
      <c r="D44" s="183">
        <v>94.006168081249172</v>
      </c>
      <c r="E44" s="183">
        <v>99.459560089456161</v>
      </c>
      <c r="F44" s="220">
        <v>96.162025417440447</v>
      </c>
      <c r="G44" s="220">
        <v>97.767477330900448</v>
      </c>
      <c r="H44" s="96"/>
      <c r="I44" s="96"/>
      <c r="J44" s="59"/>
    </row>
    <row r="45" spans="2:11" ht="14.25" x14ac:dyDescent="0.2">
      <c r="B45" s="186">
        <v>2017</v>
      </c>
      <c r="C45" s="185">
        <v>96.675274324687308</v>
      </c>
      <c r="D45" s="185">
        <v>94.286947065915882</v>
      </c>
      <c r="E45" s="185">
        <v>95.44858621183424</v>
      </c>
      <c r="F45" s="185">
        <v>95.403855320988271</v>
      </c>
      <c r="G45" s="185">
        <v>97.459897726275855</v>
      </c>
      <c r="H45" s="96"/>
      <c r="I45" s="96"/>
      <c r="J45" s="59"/>
    </row>
  </sheetData>
  <mergeCells count="2">
    <mergeCell ref="C31:D31"/>
    <mergeCell ref="E31:F31"/>
  </mergeCells>
  <hyperlinks>
    <hyperlink ref="A1" location="Contents!A1" display="Return to Contents page"/>
    <hyperlink ref="C27" r:id="rId1" display="https://www.nomisweb.co.uk/"/>
    <hyperlink ref="C28" r:id="rId2" display="https://www.ons.gov.uk/employmentandlabourmarket/peopleinwork/earningsandworkinghours/datasets/grossweeklyearningsoffulltimeemployeesbyregionearn05"/>
    <hyperlink ref="C29" r:id="rId3" display="https://www.ons.gov.uk/employmentandlabourmarket/peopleinwork/earningsandworkinghours/datasets/averageweeklyearningsearn01"/>
    <hyperlink ref="C30" r:id="rId4"/>
  </hyperlinks>
  <pageMargins left="0.7" right="0.7" top="0.75" bottom="0.75" header="0.3" footer="0.3"/>
  <drawing r:id="rId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4"/>
  <sheetViews>
    <sheetView workbookViewId="0"/>
  </sheetViews>
  <sheetFormatPr defaultRowHeight="12.75" x14ac:dyDescent="0.2"/>
  <cols>
    <col min="1" max="1" width="9.140625" style="2"/>
    <col min="2" max="2" width="9.7109375" style="2" customWidth="1"/>
    <col min="3" max="3" width="13.28515625" style="2" customWidth="1"/>
    <col min="4" max="4" width="9.7109375" style="2" customWidth="1"/>
    <col min="5" max="5" width="10.28515625" style="2" customWidth="1"/>
    <col min="6" max="6" width="14.42578125" style="2" customWidth="1"/>
    <col min="7" max="16384" width="9.140625" style="2"/>
  </cols>
  <sheetData>
    <row r="1" spans="1:14" ht="38.25" x14ac:dyDescent="0.2">
      <c r="A1" s="3" t="s">
        <v>0</v>
      </c>
    </row>
    <row r="2" spans="1:14" ht="15.75" x14ac:dyDescent="0.2">
      <c r="B2" s="11" t="s">
        <v>263</v>
      </c>
      <c r="K2" s="96"/>
      <c r="L2" s="96"/>
      <c r="M2" s="59"/>
    </row>
    <row r="3" spans="1:14" x14ac:dyDescent="0.2">
      <c r="K3" s="96"/>
      <c r="L3" s="96"/>
      <c r="M3" s="59"/>
    </row>
    <row r="4" spans="1:14" x14ac:dyDescent="0.2">
      <c r="K4" s="96"/>
      <c r="L4" s="96"/>
      <c r="M4" s="59"/>
    </row>
    <row r="5" spans="1:14" x14ac:dyDescent="0.2">
      <c r="K5" s="96"/>
      <c r="L5" s="96"/>
      <c r="M5" s="59"/>
    </row>
    <row r="6" spans="1:14" x14ac:dyDescent="0.2">
      <c r="K6" s="96"/>
      <c r="L6" s="96"/>
      <c r="M6" s="59"/>
      <c r="N6" s="39"/>
    </row>
    <row r="7" spans="1:14" x14ac:dyDescent="0.2">
      <c r="K7" s="96"/>
      <c r="L7" s="96"/>
      <c r="M7" s="59"/>
      <c r="N7" s="39"/>
    </row>
    <row r="8" spans="1:14" x14ac:dyDescent="0.2">
      <c r="K8" s="96"/>
      <c r="L8" s="96"/>
      <c r="M8" s="59"/>
    </row>
    <row r="9" spans="1:14" x14ac:dyDescent="0.2">
      <c r="K9" s="96"/>
      <c r="L9" s="96"/>
      <c r="M9" s="59"/>
    </row>
    <row r="10" spans="1:14" x14ac:dyDescent="0.2">
      <c r="K10" s="96"/>
      <c r="L10" s="96"/>
      <c r="M10" s="59"/>
    </row>
    <row r="11" spans="1:14" x14ac:dyDescent="0.2">
      <c r="K11" s="96"/>
      <c r="L11" s="96"/>
      <c r="M11" s="59"/>
      <c r="N11" s="39"/>
    </row>
    <row r="12" spans="1:14" x14ac:dyDescent="0.2">
      <c r="K12" s="96"/>
      <c r="L12" s="96"/>
      <c r="M12" s="59"/>
    </row>
    <row r="13" spans="1:14" x14ac:dyDescent="0.2">
      <c r="K13" s="96"/>
      <c r="L13" s="96"/>
      <c r="M13" s="59"/>
    </row>
    <row r="14" spans="1:14" x14ac:dyDescent="0.2">
      <c r="K14" s="96"/>
      <c r="L14" s="96"/>
      <c r="M14" s="59"/>
    </row>
    <row r="15" spans="1:14" x14ac:dyDescent="0.2">
      <c r="K15" s="96"/>
      <c r="L15" s="96"/>
      <c r="M15" s="59"/>
      <c r="N15" s="39"/>
    </row>
    <row r="16" spans="1:14" x14ac:dyDescent="0.2">
      <c r="K16" s="96"/>
      <c r="L16" s="96"/>
      <c r="M16" s="59"/>
    </row>
    <row r="17" spans="2:14" x14ac:dyDescent="0.2">
      <c r="K17" s="96"/>
      <c r="L17" s="96"/>
      <c r="M17" s="59"/>
    </row>
    <row r="18" spans="2:14" x14ac:dyDescent="0.2">
      <c r="K18" s="96"/>
      <c r="L18" s="96"/>
      <c r="M18" s="59"/>
    </row>
    <row r="19" spans="2:14" x14ac:dyDescent="0.2">
      <c r="K19" s="96"/>
      <c r="L19" s="96"/>
      <c r="M19" s="59"/>
      <c r="N19" s="39"/>
    </row>
    <row r="20" spans="2:14" x14ac:dyDescent="0.2">
      <c r="K20" s="96"/>
      <c r="L20" s="96"/>
      <c r="M20" s="59"/>
    </row>
    <row r="21" spans="2:14" x14ac:dyDescent="0.2">
      <c r="K21" s="96"/>
      <c r="L21" s="96"/>
      <c r="M21" s="59"/>
    </row>
    <row r="22" spans="2:14" x14ac:dyDescent="0.2">
      <c r="K22" s="96"/>
      <c r="L22" s="96"/>
      <c r="M22" s="59"/>
    </row>
    <row r="23" spans="2:14" x14ac:dyDescent="0.2">
      <c r="K23" s="96"/>
      <c r="L23" s="96"/>
      <c r="M23" s="59"/>
    </row>
    <row r="24" spans="2:14" x14ac:dyDescent="0.2">
      <c r="K24" s="96"/>
      <c r="L24" s="96"/>
      <c r="M24" s="59"/>
    </row>
    <row r="25" spans="2:14" x14ac:dyDescent="0.2">
      <c r="K25" s="96"/>
      <c r="L25" s="96"/>
      <c r="M25" s="59"/>
    </row>
    <row r="26" spans="2:14" x14ac:dyDescent="0.2">
      <c r="B26" s="303" t="s">
        <v>319</v>
      </c>
      <c r="C26" s="243" t="s">
        <v>321</v>
      </c>
      <c r="D26" s="82"/>
      <c r="E26" s="82"/>
      <c r="F26" s="82"/>
      <c r="G26" s="82"/>
      <c r="H26" s="82"/>
      <c r="I26" s="82"/>
      <c r="J26" s="82"/>
      <c r="K26" s="96"/>
      <c r="L26" s="96"/>
      <c r="M26" s="59"/>
    </row>
    <row r="27" spans="2:14" x14ac:dyDescent="0.2">
      <c r="B27" s="335" t="s">
        <v>326</v>
      </c>
      <c r="C27" s="122" t="s">
        <v>342</v>
      </c>
      <c r="D27" s="82"/>
      <c r="E27" s="82"/>
      <c r="F27" s="82"/>
      <c r="G27" s="82"/>
      <c r="H27" s="82"/>
      <c r="I27" s="82"/>
      <c r="J27" s="82"/>
      <c r="K27" s="96"/>
      <c r="L27" s="96"/>
      <c r="M27" s="59"/>
    </row>
    <row r="28" spans="2:14" ht="71.25" x14ac:dyDescent="0.2">
      <c r="B28" s="163" t="s">
        <v>206</v>
      </c>
      <c r="C28" s="163" t="s">
        <v>78</v>
      </c>
      <c r="D28" s="203" t="s">
        <v>89</v>
      </c>
      <c r="E28" s="204" t="s">
        <v>227</v>
      </c>
      <c r="F28" s="203" t="s">
        <v>228</v>
      </c>
      <c r="G28" s="60" t="s">
        <v>229</v>
      </c>
      <c r="H28" s="60" t="s">
        <v>230</v>
      </c>
    </row>
    <row r="29" spans="2:14" ht="14.25" customHeight="1" x14ac:dyDescent="0.2">
      <c r="B29" s="184">
        <v>2004</v>
      </c>
      <c r="C29" s="184">
        <v>2</v>
      </c>
      <c r="D29" s="170">
        <v>1.0533020512958724</v>
      </c>
      <c r="E29" s="170">
        <v>-1.2950612506108981</v>
      </c>
      <c r="F29" s="170">
        <v>-0.89186200746655186</v>
      </c>
      <c r="G29" s="170">
        <v>2.6886872039916501</v>
      </c>
      <c r="H29" s="170">
        <v>0.15336225875864076</v>
      </c>
    </row>
    <row r="30" spans="2:14" ht="14.25" customHeight="1" x14ac:dyDescent="0.2">
      <c r="B30" s="184">
        <v>2004</v>
      </c>
      <c r="C30" s="184">
        <v>3</v>
      </c>
      <c r="D30" s="170">
        <v>0.69915741588501668</v>
      </c>
      <c r="E30" s="170">
        <v>-1.251916401405105</v>
      </c>
      <c r="F30" s="170">
        <v>-0.6104753749411943</v>
      </c>
      <c r="G30" s="170">
        <v>1.8060432391061414</v>
      </c>
      <c r="H30" s="170">
        <v>-0.28231215403905724</v>
      </c>
    </row>
    <row r="31" spans="2:14" ht="14.25" customHeight="1" x14ac:dyDescent="0.2">
      <c r="B31" s="184">
        <v>2004</v>
      </c>
      <c r="C31" s="184">
        <v>4</v>
      </c>
      <c r="D31" s="170">
        <v>0.78697247518472668</v>
      </c>
      <c r="E31" s="170">
        <v>-1.1722740082661711</v>
      </c>
      <c r="F31" s="170">
        <v>-0.42808851688716959</v>
      </c>
      <c r="G31" s="170">
        <v>1.77092817968361</v>
      </c>
      <c r="H31" s="170">
        <v>-0.23584071480567934</v>
      </c>
    </row>
    <row r="32" spans="2:14" ht="14.25" customHeight="1" x14ac:dyDescent="0.2">
      <c r="B32" s="184">
        <v>2005</v>
      </c>
      <c r="C32" s="184">
        <v>1</v>
      </c>
      <c r="D32" s="170">
        <v>0.73739548210056671</v>
      </c>
      <c r="E32" s="170">
        <v>-1.1611041046486383</v>
      </c>
      <c r="F32" s="170">
        <v>-0.5197655621715479</v>
      </c>
      <c r="G32" s="170">
        <v>1.2293714617113982</v>
      </c>
      <c r="H32" s="170">
        <v>-0.46313296111956165</v>
      </c>
    </row>
    <row r="33" spans="2:12" ht="14.25" customHeight="1" x14ac:dyDescent="0.2">
      <c r="B33" s="184">
        <v>2005</v>
      </c>
      <c r="C33" s="184">
        <v>2</v>
      </c>
      <c r="D33" s="170">
        <v>0.77903198799011986</v>
      </c>
      <c r="E33" s="170">
        <v>-1.0821967481894519</v>
      </c>
      <c r="F33" s="170">
        <v>-0.56374642045946854</v>
      </c>
      <c r="G33" s="170">
        <v>1.5283835146064779</v>
      </c>
      <c r="H33" s="170">
        <v>-0.37285052948348391</v>
      </c>
    </row>
    <row r="34" spans="2:12" ht="14.25" customHeight="1" x14ac:dyDescent="0.2">
      <c r="B34" s="184">
        <v>2005</v>
      </c>
      <c r="C34" s="184">
        <v>3</v>
      </c>
      <c r="D34" s="170">
        <v>0.62203720151033681</v>
      </c>
      <c r="E34" s="170">
        <v>-1.0434276094209125</v>
      </c>
      <c r="F34" s="170">
        <v>-0.81359928926111724</v>
      </c>
      <c r="G34" s="170">
        <v>1.3798278378416298</v>
      </c>
      <c r="H34" s="170">
        <v>-0.54914570741012103</v>
      </c>
    </row>
    <row r="35" spans="2:12" ht="14.25" customHeight="1" x14ac:dyDescent="0.2">
      <c r="B35" s="184">
        <v>2005</v>
      </c>
      <c r="C35" s="184">
        <v>4</v>
      </c>
      <c r="D35" s="170">
        <v>0.49538021728938791</v>
      </c>
      <c r="E35" s="170">
        <v>-1.248627482538464</v>
      </c>
      <c r="F35" s="170">
        <v>-1.1408536664866322</v>
      </c>
      <c r="G35" s="170">
        <v>1.0318286672820751</v>
      </c>
      <c r="H35" s="170">
        <v>-0.83038886746564344</v>
      </c>
    </row>
    <row r="36" spans="2:12" ht="14.25" x14ac:dyDescent="0.2">
      <c r="B36" s="184">
        <v>2006</v>
      </c>
      <c r="C36" s="184">
        <v>1</v>
      </c>
      <c r="D36" s="183">
        <v>0.603398842703042</v>
      </c>
      <c r="E36" s="183">
        <v>-1.3292592326453949</v>
      </c>
      <c r="F36" s="183">
        <v>-1.4453479114181922</v>
      </c>
      <c r="G36" s="183">
        <v>0.66647446122576015</v>
      </c>
      <c r="H36" s="170">
        <v>-0.93667257952316818</v>
      </c>
      <c r="I36" s="98"/>
      <c r="J36" s="59"/>
    </row>
    <row r="37" spans="2:12" ht="14.25" x14ac:dyDescent="0.2">
      <c r="B37" s="184">
        <v>2006</v>
      </c>
      <c r="C37" s="184">
        <v>2</v>
      </c>
      <c r="D37" s="183">
        <v>0.75396045361672215</v>
      </c>
      <c r="E37" s="183">
        <v>-1.3658956592666376</v>
      </c>
      <c r="F37" s="183">
        <v>-1.4469784725486619</v>
      </c>
      <c r="G37" s="220">
        <v>0.39493858923183039</v>
      </c>
      <c r="H37" s="170">
        <v>-0.9257552335085707</v>
      </c>
      <c r="I37" s="98"/>
      <c r="J37" s="59"/>
    </row>
    <row r="38" spans="2:12" ht="14.25" x14ac:dyDescent="0.2">
      <c r="B38" s="184">
        <v>2006</v>
      </c>
      <c r="C38" s="184">
        <v>3</v>
      </c>
      <c r="D38" s="183">
        <v>0.34589170665192903</v>
      </c>
      <c r="E38" s="183">
        <v>-1.4907408848789447</v>
      </c>
      <c r="F38" s="183">
        <v>-1.7007748848088768</v>
      </c>
      <c r="G38" s="220">
        <v>0.54523039768900095</v>
      </c>
      <c r="H38" s="170">
        <v>-1.1595767433221071</v>
      </c>
      <c r="I38" s="98"/>
      <c r="J38" s="59"/>
      <c r="K38" s="39"/>
    </row>
    <row r="39" spans="2:12" ht="14.25" x14ac:dyDescent="0.2">
      <c r="B39" s="184">
        <v>2006</v>
      </c>
      <c r="C39" s="184">
        <v>4</v>
      </c>
      <c r="D39" s="183">
        <v>0.39537688134545695</v>
      </c>
      <c r="E39" s="183">
        <v>-1.3555334388545159</v>
      </c>
      <c r="F39" s="183">
        <v>-1.5671199626718268</v>
      </c>
      <c r="G39" s="220">
        <v>-0.53315786191176984</v>
      </c>
      <c r="H39" s="170">
        <v>-1.3484201449802646</v>
      </c>
      <c r="I39" s="98"/>
      <c r="J39" s="59"/>
    </row>
    <row r="40" spans="2:12" ht="14.25" x14ac:dyDescent="0.2">
      <c r="B40" s="184">
        <v>2007</v>
      </c>
      <c r="C40" s="184">
        <v>1</v>
      </c>
      <c r="D40" s="183">
        <v>0.40472720193517608</v>
      </c>
      <c r="E40" s="183">
        <v>-1.2450581104648031</v>
      </c>
      <c r="F40" s="183">
        <v>-0.93626577251718657</v>
      </c>
      <c r="G40" s="220">
        <v>-0.61595506976681347</v>
      </c>
      <c r="H40" s="170">
        <v>-1.215153674216791</v>
      </c>
      <c r="I40" s="98"/>
      <c r="J40" s="59"/>
    </row>
    <row r="41" spans="2:12" ht="14.25" x14ac:dyDescent="0.2">
      <c r="B41" s="184">
        <v>2007</v>
      </c>
      <c r="C41" s="184">
        <v>2</v>
      </c>
      <c r="D41" s="183">
        <v>0.21001610340888965</v>
      </c>
      <c r="E41" s="183">
        <v>-1.3456726644279771</v>
      </c>
      <c r="F41" s="183">
        <v>-1.2319139642092458</v>
      </c>
      <c r="G41" s="220">
        <v>-0.47572682674628747</v>
      </c>
      <c r="H41" s="170">
        <v>-1.3228472306186703</v>
      </c>
      <c r="I41" s="98"/>
      <c r="J41" s="59"/>
    </row>
    <row r="42" spans="2:12" ht="14.25" x14ac:dyDescent="0.2">
      <c r="B42" s="184">
        <v>2007</v>
      </c>
      <c r="C42" s="184">
        <v>3</v>
      </c>
      <c r="D42" s="183">
        <v>0.12331450192263746</v>
      </c>
      <c r="E42" s="183">
        <v>-1.3066412486766685</v>
      </c>
      <c r="F42" s="183">
        <v>-1.2890732111149632</v>
      </c>
      <c r="G42" s="220">
        <v>-0.86982862956101459</v>
      </c>
      <c r="H42" s="183">
        <v>-1.4473699941731508</v>
      </c>
      <c r="I42" s="96"/>
      <c r="J42" s="96"/>
      <c r="K42" s="59"/>
      <c r="L42" s="39"/>
    </row>
    <row r="43" spans="2:12" ht="14.25" x14ac:dyDescent="0.2">
      <c r="B43" s="184">
        <v>2007</v>
      </c>
      <c r="C43" s="184">
        <v>4</v>
      </c>
      <c r="D43" s="183">
        <v>0.26168446487990149</v>
      </c>
      <c r="E43" s="183">
        <v>-1.2741277442855377</v>
      </c>
      <c r="F43" s="183">
        <v>-0.95539413877264634</v>
      </c>
      <c r="G43" s="220">
        <v>-0.35017880957265846</v>
      </c>
      <c r="H43" s="220">
        <v>-1.1367686637181362</v>
      </c>
      <c r="I43" s="96"/>
      <c r="J43" s="96"/>
      <c r="K43" s="59"/>
    </row>
    <row r="44" spans="2:12" ht="14.25" x14ac:dyDescent="0.2">
      <c r="B44" s="184">
        <v>2008</v>
      </c>
      <c r="C44" s="184">
        <v>1</v>
      </c>
      <c r="D44" s="183">
        <v>0.10352964931137981</v>
      </c>
      <c r="E44" s="183">
        <v>-1.2380966007423193</v>
      </c>
      <c r="F44" s="183">
        <v>-1.1702478376425767</v>
      </c>
      <c r="G44" s="220">
        <v>-0.3406878343854664</v>
      </c>
      <c r="H44" s="220">
        <v>-1.21262247562428</v>
      </c>
      <c r="I44" s="96"/>
      <c r="J44" s="96"/>
      <c r="K44" s="59"/>
    </row>
    <row r="45" spans="2:12" ht="14.25" x14ac:dyDescent="0.2">
      <c r="B45" s="184">
        <v>2008</v>
      </c>
      <c r="C45" s="184">
        <v>2</v>
      </c>
      <c r="D45" s="183">
        <v>-0.27056841636417345</v>
      </c>
      <c r="E45" s="183">
        <v>-1.0643086987641437</v>
      </c>
      <c r="F45" s="183">
        <v>-0.84242853290740694</v>
      </c>
      <c r="G45" s="220">
        <v>-0.42926046153678371</v>
      </c>
      <c r="H45" s="220">
        <v>-1.3232084282390533</v>
      </c>
      <c r="I45" s="96"/>
      <c r="J45" s="96"/>
      <c r="K45" s="59"/>
    </row>
    <row r="46" spans="2:12" ht="14.25" x14ac:dyDescent="0.2">
      <c r="B46" s="184">
        <v>2008</v>
      </c>
      <c r="C46" s="184">
        <v>3</v>
      </c>
      <c r="D46" s="183">
        <v>0.21931096860533555</v>
      </c>
      <c r="E46" s="183">
        <v>-1.0011334080618406</v>
      </c>
      <c r="F46" s="183">
        <v>-0.35141891467939063</v>
      </c>
      <c r="G46" s="220">
        <v>0.14075016061361759</v>
      </c>
      <c r="H46" s="220">
        <v>-0.77617359230355276</v>
      </c>
      <c r="I46" s="96"/>
      <c r="J46" s="96"/>
      <c r="K46" s="59"/>
      <c r="L46" s="39"/>
    </row>
    <row r="47" spans="2:12" ht="14.25" x14ac:dyDescent="0.2">
      <c r="B47" s="184">
        <v>2008</v>
      </c>
      <c r="C47" s="184">
        <v>4</v>
      </c>
      <c r="D47" s="183">
        <v>0.50335430951386895</v>
      </c>
      <c r="E47" s="183">
        <v>-0.63608789986074532</v>
      </c>
      <c r="F47" s="183">
        <v>-0.26108207190714211</v>
      </c>
      <c r="G47" s="220">
        <v>-4.6592938177474306E-2</v>
      </c>
      <c r="H47" s="220">
        <v>-0.53251511635130688</v>
      </c>
      <c r="I47" s="96"/>
      <c r="J47" s="96"/>
      <c r="K47" s="59"/>
    </row>
    <row r="48" spans="2:12" ht="14.25" x14ac:dyDescent="0.2">
      <c r="B48" s="184">
        <v>2009</v>
      </c>
      <c r="C48" s="184">
        <v>1</v>
      </c>
      <c r="D48" s="183">
        <v>1.1539771473307123</v>
      </c>
      <c r="E48" s="183">
        <v>-0.31708447377104665</v>
      </c>
      <c r="F48" s="183">
        <v>-4.2947596166615816E-3</v>
      </c>
      <c r="G48" s="183">
        <v>0.11778767795619301</v>
      </c>
      <c r="H48" s="220">
        <v>1.843790236604588E-2</v>
      </c>
      <c r="I48" s="96"/>
      <c r="J48" s="96"/>
      <c r="K48" s="59"/>
    </row>
    <row r="49" spans="2:12" ht="14.25" x14ac:dyDescent="0.2">
      <c r="B49" s="184">
        <v>2009</v>
      </c>
      <c r="C49" s="184">
        <v>2</v>
      </c>
      <c r="D49" s="183">
        <v>1.780743201803755</v>
      </c>
      <c r="E49" s="183">
        <v>-0.15770519847001255</v>
      </c>
      <c r="F49" s="183">
        <v>0.11976608563511679</v>
      </c>
      <c r="G49" s="183">
        <v>0.8479592904369907</v>
      </c>
      <c r="H49" s="220">
        <v>0.64330364227631209</v>
      </c>
      <c r="I49" s="96"/>
      <c r="J49" s="96"/>
      <c r="K49" s="59"/>
    </row>
    <row r="50" spans="2:12" ht="14.25" x14ac:dyDescent="0.2">
      <c r="B50" s="201">
        <v>2009</v>
      </c>
      <c r="C50" s="201">
        <v>3</v>
      </c>
      <c r="D50" s="220">
        <v>1.8263976101677388</v>
      </c>
      <c r="E50" s="220">
        <v>0.13620579339706096</v>
      </c>
      <c r="F50" s="220">
        <v>0.15173741112364195</v>
      </c>
      <c r="G50" s="220">
        <v>0.58572414632395542</v>
      </c>
      <c r="H50" s="220">
        <v>0.6825982292699756</v>
      </c>
      <c r="I50" s="96"/>
      <c r="J50" s="96"/>
      <c r="K50" s="59"/>
      <c r="L50" s="39"/>
    </row>
    <row r="51" spans="2:12" ht="14.25" x14ac:dyDescent="0.2">
      <c r="B51" s="201">
        <v>2009</v>
      </c>
      <c r="C51" s="201">
        <v>4</v>
      </c>
      <c r="D51" s="220">
        <v>2.1979151983670269</v>
      </c>
      <c r="E51" s="220">
        <v>0.37752978488671191</v>
      </c>
      <c r="F51" s="220">
        <v>0.27281716196355776</v>
      </c>
      <c r="G51" s="220">
        <v>0.31398326181439296</v>
      </c>
      <c r="H51" s="220">
        <v>0.89554718011915102</v>
      </c>
      <c r="I51" s="96"/>
      <c r="J51" s="96"/>
      <c r="K51" s="59"/>
    </row>
    <row r="52" spans="2:12" ht="14.25" x14ac:dyDescent="0.2">
      <c r="B52" s="201">
        <v>2010</v>
      </c>
      <c r="C52" s="201">
        <v>1</v>
      </c>
      <c r="D52" s="220">
        <v>2.6282784434205979</v>
      </c>
      <c r="E52" s="220">
        <v>0.47516704858411918</v>
      </c>
      <c r="F52" s="220">
        <v>0.32634643051442985</v>
      </c>
      <c r="G52" s="220">
        <v>-0.41466769211643173</v>
      </c>
      <c r="H52" s="220">
        <v>0.9623635954441675</v>
      </c>
      <c r="I52" s="96"/>
      <c r="J52" s="96"/>
      <c r="K52" s="59"/>
    </row>
    <row r="53" spans="2:12" ht="14.25" x14ac:dyDescent="0.2">
      <c r="B53" s="201">
        <v>2010</v>
      </c>
      <c r="C53" s="201">
        <v>2</v>
      </c>
      <c r="D53" s="220">
        <v>2.9096296066975298</v>
      </c>
      <c r="E53" s="220">
        <v>0.79027397058354953</v>
      </c>
      <c r="F53" s="220">
        <v>0.52154533057052976</v>
      </c>
      <c r="G53" s="220">
        <v>-1.0149610520687187</v>
      </c>
      <c r="H53" s="220">
        <v>1.0633368459878829</v>
      </c>
      <c r="I53" s="96"/>
      <c r="J53" s="96"/>
      <c r="K53" s="59"/>
    </row>
    <row r="54" spans="2:12" ht="14.25" x14ac:dyDescent="0.2">
      <c r="B54" s="201">
        <v>2010</v>
      </c>
      <c r="C54" s="201">
        <v>3</v>
      </c>
      <c r="D54" s="220">
        <v>2.8821145595502848</v>
      </c>
      <c r="E54" s="220">
        <v>0.99243645243942114</v>
      </c>
      <c r="F54" s="220">
        <v>0.55639138261110355</v>
      </c>
      <c r="G54" s="220">
        <v>-0.79246267130062442</v>
      </c>
      <c r="H54" s="220">
        <v>1.1659138726535621</v>
      </c>
      <c r="I54" s="96"/>
      <c r="J54" s="96"/>
      <c r="K54" s="59"/>
      <c r="L54" s="39"/>
    </row>
    <row r="55" spans="2:12" ht="14.25" x14ac:dyDescent="0.2">
      <c r="B55" s="201">
        <v>2010</v>
      </c>
      <c r="C55" s="201">
        <v>4</v>
      </c>
      <c r="D55" s="220">
        <v>2.549165032147044</v>
      </c>
      <c r="E55" s="220">
        <v>1.131322108737455</v>
      </c>
      <c r="F55" s="220">
        <v>0.76663208085690637</v>
      </c>
      <c r="G55" s="220">
        <v>-0.51523626914898291</v>
      </c>
      <c r="H55" s="220">
        <v>1.1158632700334847</v>
      </c>
      <c r="I55" s="96"/>
      <c r="J55" s="96"/>
      <c r="K55" s="59"/>
    </row>
    <row r="56" spans="2:12" ht="14.25" x14ac:dyDescent="0.2">
      <c r="B56" s="201">
        <v>2011</v>
      </c>
      <c r="C56" s="201">
        <v>1</v>
      </c>
      <c r="D56" s="220">
        <v>2.4830398954397421</v>
      </c>
      <c r="E56" s="220">
        <v>1.1693618485523516</v>
      </c>
      <c r="F56" s="220">
        <v>0.679007709476532</v>
      </c>
      <c r="G56" s="220">
        <v>-0.35561983212898007</v>
      </c>
      <c r="H56" s="220">
        <v>1.1093752378903472</v>
      </c>
      <c r="I56" s="96"/>
      <c r="J56" s="96"/>
      <c r="K56" s="59"/>
    </row>
    <row r="57" spans="2:12" ht="14.25" x14ac:dyDescent="0.2">
      <c r="B57" s="201">
        <v>2011</v>
      </c>
      <c r="C57" s="201">
        <v>2</v>
      </c>
      <c r="D57" s="220">
        <v>2.3462908312120483</v>
      </c>
      <c r="E57" s="220">
        <v>1.1501838099027821</v>
      </c>
      <c r="F57" s="220">
        <v>0.9171464660771752</v>
      </c>
      <c r="G57" s="220">
        <v>-0.36493042305202955</v>
      </c>
      <c r="H57" s="220">
        <v>1.0474622149670472</v>
      </c>
      <c r="I57" s="96"/>
      <c r="J57" s="96"/>
      <c r="K57" s="59"/>
    </row>
    <row r="58" spans="2:12" ht="14.25" x14ac:dyDescent="0.2">
      <c r="B58" s="201">
        <v>2011</v>
      </c>
      <c r="C58" s="201">
        <v>3</v>
      </c>
      <c r="D58" s="220">
        <v>2.6515230075917007</v>
      </c>
      <c r="E58" s="220">
        <v>1.2478984052483268</v>
      </c>
      <c r="F58" s="220">
        <v>1.3817164163293219</v>
      </c>
      <c r="G58" s="220">
        <v>-0.57918998904884866</v>
      </c>
      <c r="H58" s="220">
        <v>1.2436604291278666</v>
      </c>
      <c r="I58" s="96"/>
      <c r="J58" s="96"/>
      <c r="K58" s="59"/>
      <c r="L58" s="39"/>
    </row>
    <row r="59" spans="2:12" ht="14.25" x14ac:dyDescent="0.2">
      <c r="B59" s="201">
        <v>2011</v>
      </c>
      <c r="C59" s="201">
        <v>4</v>
      </c>
      <c r="D59" s="220">
        <v>2.9717827106722998</v>
      </c>
      <c r="E59" s="220">
        <v>1.1022948156959806</v>
      </c>
      <c r="F59" s="220">
        <v>1.5201750248796282</v>
      </c>
      <c r="G59" s="220">
        <v>-0.64919175032434684</v>
      </c>
      <c r="H59" s="220">
        <v>1.3791686955671545</v>
      </c>
      <c r="I59" s="96"/>
      <c r="J59" s="96"/>
      <c r="K59" s="59"/>
    </row>
    <row r="60" spans="2:12" ht="14.25" x14ac:dyDescent="0.2">
      <c r="B60" s="201">
        <v>2012</v>
      </c>
      <c r="C60" s="201">
        <v>1</v>
      </c>
      <c r="D60" s="220">
        <v>2.7248343432641362</v>
      </c>
      <c r="E60" s="220">
        <v>1.0864900309074543</v>
      </c>
      <c r="F60" s="220">
        <v>2.0994607934600422</v>
      </c>
      <c r="G60" s="220">
        <v>1.2990482006090327E-2</v>
      </c>
      <c r="H60" s="220">
        <v>1.5038852380209586</v>
      </c>
      <c r="I60" s="96"/>
      <c r="J60" s="96"/>
      <c r="K60" s="59"/>
    </row>
    <row r="61" spans="2:12" ht="14.25" x14ac:dyDescent="0.2">
      <c r="B61" s="201">
        <v>2012</v>
      </c>
      <c r="C61" s="201">
        <v>2</v>
      </c>
      <c r="D61" s="220">
        <v>2.5812892344588039</v>
      </c>
      <c r="E61" s="220">
        <v>1.0458279380342732</v>
      </c>
      <c r="F61" s="220">
        <v>2.1860881553433207</v>
      </c>
      <c r="G61" s="220">
        <v>0.62054603466049729</v>
      </c>
      <c r="H61" s="220">
        <v>1.5979845434016156</v>
      </c>
      <c r="I61" s="96"/>
      <c r="J61" s="96"/>
      <c r="K61" s="59"/>
    </row>
    <row r="62" spans="2:12" ht="14.25" x14ac:dyDescent="0.2">
      <c r="B62" s="201">
        <v>2012</v>
      </c>
      <c r="C62" s="201">
        <v>3</v>
      </c>
      <c r="D62" s="220">
        <v>2.5631262923010545</v>
      </c>
      <c r="E62" s="220">
        <v>1.1498263739702352</v>
      </c>
      <c r="F62" s="220">
        <v>2.1892132962578139</v>
      </c>
      <c r="G62" s="220">
        <v>0.54469713062985281</v>
      </c>
      <c r="H62" s="220">
        <v>1.5995131013551964</v>
      </c>
      <c r="I62" s="96"/>
      <c r="J62" s="96"/>
      <c r="K62" s="99"/>
      <c r="L62" s="39"/>
    </row>
    <row r="63" spans="2:12" ht="14.25" x14ac:dyDescent="0.2">
      <c r="B63" s="201">
        <v>2012</v>
      </c>
      <c r="C63" s="201">
        <v>4</v>
      </c>
      <c r="D63" s="220">
        <v>2.253420732186131</v>
      </c>
      <c r="E63" s="220">
        <v>1.1526896814722503</v>
      </c>
      <c r="F63" s="220">
        <v>1.4579060862635949</v>
      </c>
      <c r="G63" s="220">
        <v>0.99712506279131907</v>
      </c>
      <c r="H63" s="220">
        <v>1.4516765737927815</v>
      </c>
      <c r="I63" s="96"/>
      <c r="J63" s="96"/>
      <c r="K63" s="99"/>
    </row>
    <row r="64" spans="2:12" ht="14.25" x14ac:dyDescent="0.2">
      <c r="B64" s="201">
        <v>2013</v>
      </c>
      <c r="C64" s="201">
        <v>1</v>
      </c>
      <c r="D64" s="220">
        <v>1.981880841409227</v>
      </c>
      <c r="E64" s="220">
        <v>1.24029902205847</v>
      </c>
      <c r="F64" s="220">
        <v>1.3791843724325008</v>
      </c>
      <c r="G64" s="220">
        <v>1.031582834297627</v>
      </c>
      <c r="H64" s="220">
        <v>1.3188466608045901</v>
      </c>
      <c r="I64" s="96"/>
      <c r="J64" s="96"/>
      <c r="K64" s="99"/>
    </row>
    <row r="65" spans="2:12" ht="14.25" x14ac:dyDescent="0.2">
      <c r="B65" s="201">
        <v>2013</v>
      </c>
      <c r="C65" s="201">
        <v>2</v>
      </c>
      <c r="D65" s="220">
        <v>2.0973609780034894</v>
      </c>
      <c r="E65" s="220">
        <v>1.4696345814938445</v>
      </c>
      <c r="F65" s="220">
        <v>0.90181319456918219</v>
      </c>
      <c r="G65" s="220">
        <v>0.88515933888286136</v>
      </c>
      <c r="H65" s="220">
        <v>1.331343561463104</v>
      </c>
      <c r="I65" s="96"/>
      <c r="J65" s="96"/>
      <c r="K65" s="99"/>
    </row>
    <row r="66" spans="2:12" ht="14.25" x14ac:dyDescent="0.2">
      <c r="B66" s="201">
        <v>2013</v>
      </c>
      <c r="C66" s="201">
        <v>3</v>
      </c>
      <c r="D66" s="220">
        <v>2.0732531531525855</v>
      </c>
      <c r="E66" s="220">
        <v>1.195383810108835</v>
      </c>
      <c r="F66" s="220">
        <v>0.64091602940847825</v>
      </c>
      <c r="G66" s="220">
        <v>1.4053412362978166</v>
      </c>
      <c r="H66" s="220">
        <v>1.3365975622042001</v>
      </c>
      <c r="I66" s="96"/>
      <c r="J66" s="96"/>
      <c r="K66" s="99"/>
      <c r="L66" s="39"/>
    </row>
    <row r="67" spans="2:12" ht="14.25" x14ac:dyDescent="0.2">
      <c r="B67" s="201">
        <v>2013</v>
      </c>
      <c r="C67" s="201">
        <v>4</v>
      </c>
      <c r="D67" s="220">
        <v>1.7140313916193599</v>
      </c>
      <c r="E67" s="220">
        <v>1.1901301224532554</v>
      </c>
      <c r="F67" s="220">
        <v>0.88930317398406156</v>
      </c>
      <c r="G67" s="220">
        <v>0.86574787209572002</v>
      </c>
      <c r="H67" s="220">
        <v>1.0004405848309608</v>
      </c>
      <c r="I67" s="96"/>
      <c r="J67" s="96"/>
      <c r="K67" s="99"/>
    </row>
    <row r="68" spans="2:12" ht="14.25" x14ac:dyDescent="0.2">
      <c r="B68" s="201">
        <v>2014</v>
      </c>
      <c r="C68" s="201">
        <v>1</v>
      </c>
      <c r="D68" s="220">
        <v>1.4284994124679473</v>
      </c>
      <c r="E68" s="220">
        <v>1.0408952687862632</v>
      </c>
      <c r="F68" s="220">
        <v>0.65695640617687845</v>
      </c>
      <c r="G68" s="220">
        <v>0.60460958365482032</v>
      </c>
      <c r="H68" s="220">
        <v>0.67476325237342982</v>
      </c>
      <c r="I68" s="96"/>
      <c r="J68" s="96"/>
      <c r="K68" s="99"/>
    </row>
    <row r="69" spans="2:12" ht="14.25" x14ac:dyDescent="0.2">
      <c r="B69" s="201">
        <v>2014</v>
      </c>
      <c r="C69" s="201">
        <v>2</v>
      </c>
      <c r="D69" s="220">
        <v>1.3943109383030754</v>
      </c>
      <c r="E69" s="220">
        <v>0.86208951778638399</v>
      </c>
      <c r="F69" s="220">
        <v>0.73649904339569228</v>
      </c>
      <c r="G69" s="220">
        <v>-0.15407224392681801</v>
      </c>
      <c r="H69" s="220">
        <v>0.38924645561586763</v>
      </c>
      <c r="I69" s="96"/>
      <c r="J69" s="96"/>
      <c r="K69" s="99"/>
    </row>
    <row r="70" spans="2:12" ht="14.25" x14ac:dyDescent="0.2">
      <c r="B70" s="201">
        <v>2014</v>
      </c>
      <c r="C70" s="201">
        <v>3</v>
      </c>
      <c r="D70" s="220">
        <v>0.9037053883916818</v>
      </c>
      <c r="E70" s="220">
        <v>0.7248171031938353</v>
      </c>
      <c r="F70" s="220">
        <v>0.53722814493971294</v>
      </c>
      <c r="G70" s="220">
        <v>-1.2240001338157847</v>
      </c>
      <c r="H70" s="220">
        <v>-0.26123120299124669</v>
      </c>
      <c r="I70" s="96"/>
      <c r="J70" s="96"/>
      <c r="K70" s="99"/>
      <c r="L70" s="39"/>
    </row>
    <row r="71" spans="2:12" ht="14.25" x14ac:dyDescent="0.2">
      <c r="B71" s="201">
        <v>2014</v>
      </c>
      <c r="C71" s="201">
        <v>4</v>
      </c>
      <c r="D71" s="220">
        <v>0.81331637271617097</v>
      </c>
      <c r="E71" s="220">
        <v>0.60446630603626217</v>
      </c>
      <c r="F71" s="220">
        <v>0.12407842297874282</v>
      </c>
      <c r="G71" s="220">
        <v>-1.670873396516434</v>
      </c>
      <c r="H71" s="220">
        <v>-0.53384398136333255</v>
      </c>
      <c r="I71" s="96"/>
      <c r="J71" s="96"/>
      <c r="K71" s="99"/>
    </row>
    <row r="72" spans="2:12" ht="14.25" x14ac:dyDescent="0.2">
      <c r="B72" s="201">
        <v>2015</v>
      </c>
      <c r="C72" s="201">
        <v>1</v>
      </c>
      <c r="D72" s="220">
        <v>0.98799305677471028</v>
      </c>
      <c r="E72" s="220">
        <v>0.33605507947909624</v>
      </c>
      <c r="F72" s="220">
        <v>8.5397808432188013E-2</v>
      </c>
      <c r="G72" s="220">
        <v>-1.8271452503009411</v>
      </c>
      <c r="H72" s="220">
        <v>-0.56352369394976787</v>
      </c>
      <c r="I72" s="96"/>
      <c r="J72" s="96"/>
      <c r="K72" s="99"/>
    </row>
    <row r="73" spans="2:12" ht="14.25" x14ac:dyDescent="0.2">
      <c r="B73" s="201">
        <v>2015</v>
      </c>
      <c r="C73" s="201">
        <v>2</v>
      </c>
      <c r="D73" s="220">
        <v>0.87358915946438909</v>
      </c>
      <c r="E73" s="220">
        <v>0.35987272360665451</v>
      </c>
      <c r="F73" s="220">
        <v>-3.1377506506078769E-2</v>
      </c>
      <c r="G73" s="220">
        <v>-0.96234650356242035</v>
      </c>
      <c r="H73" s="220">
        <v>-0.39515478131652659</v>
      </c>
      <c r="I73" s="96"/>
      <c r="J73" s="96"/>
      <c r="K73" s="99"/>
    </row>
    <row r="74" spans="2:12" ht="14.25" x14ac:dyDescent="0.2">
      <c r="B74" s="201">
        <v>2015</v>
      </c>
      <c r="C74" s="201">
        <v>3</v>
      </c>
      <c r="D74" s="220">
        <v>1.1006008786218286</v>
      </c>
      <c r="E74" s="220">
        <v>0.31437685871071197</v>
      </c>
      <c r="F74" s="220">
        <v>-3.1600798972800506E-2</v>
      </c>
      <c r="G74" s="220">
        <v>-1.3073858134884626</v>
      </c>
      <c r="H74" s="220">
        <v>-0.37340436682223122</v>
      </c>
      <c r="I74" s="96"/>
      <c r="J74" s="96"/>
      <c r="K74" s="99"/>
      <c r="L74" s="39"/>
    </row>
    <row r="75" spans="2:12" ht="14.25" x14ac:dyDescent="0.2">
      <c r="B75" s="201">
        <v>2015</v>
      </c>
      <c r="C75" s="201">
        <v>4</v>
      </c>
      <c r="D75" s="220">
        <v>0.86765399969137469</v>
      </c>
      <c r="E75" s="220">
        <v>0.38455648457854519</v>
      </c>
      <c r="F75" s="220">
        <v>0.4112212295510973</v>
      </c>
      <c r="G75" s="220">
        <v>-0.68650645969938318</v>
      </c>
      <c r="H75" s="220">
        <v>-0.23955021837008672</v>
      </c>
      <c r="I75" s="96"/>
      <c r="J75" s="96"/>
      <c r="K75" s="99"/>
    </row>
    <row r="76" spans="2:12" ht="14.25" x14ac:dyDescent="0.2">
      <c r="B76" s="201">
        <v>2016</v>
      </c>
      <c r="C76" s="201">
        <v>1</v>
      </c>
      <c r="D76" s="220">
        <v>1.0693101226612396</v>
      </c>
      <c r="E76" s="220">
        <v>0.4071540689356713</v>
      </c>
      <c r="F76" s="220">
        <v>8.2742492398258816E-2</v>
      </c>
      <c r="G76" s="220">
        <v>-1.3730009986142278</v>
      </c>
      <c r="H76" s="220">
        <v>-0.34949369171611838</v>
      </c>
    </row>
    <row r="77" spans="2:12" ht="14.25" x14ac:dyDescent="0.2">
      <c r="B77" s="201">
        <v>2016</v>
      </c>
      <c r="C77" s="201">
        <v>2</v>
      </c>
      <c r="D77" s="220">
        <v>0.41830937894063042</v>
      </c>
      <c r="E77" s="220">
        <v>0.12017366740041435</v>
      </c>
      <c r="F77" s="220">
        <v>-9.9717848212193386E-2</v>
      </c>
      <c r="G77" s="220">
        <v>-1.4053231029202133</v>
      </c>
      <c r="H77" s="220">
        <v>-0.82408966017112906</v>
      </c>
    </row>
    <row r="78" spans="2:12" ht="14.25" x14ac:dyDescent="0.2">
      <c r="B78" s="201">
        <v>2016</v>
      </c>
      <c r="C78" s="201">
        <v>3</v>
      </c>
      <c r="D78" s="220">
        <v>0.29047681207420639</v>
      </c>
      <c r="E78" s="220">
        <v>6.5804313458403332E-2</v>
      </c>
      <c r="F78" s="220">
        <v>-0.37615769129640941</v>
      </c>
      <c r="G78" s="220">
        <v>-0.60794665277561744</v>
      </c>
      <c r="H78" s="220">
        <v>-0.72592014389934201</v>
      </c>
    </row>
    <row r="79" spans="2:12" ht="14.25" x14ac:dyDescent="0.2">
      <c r="B79" s="201">
        <v>2016</v>
      </c>
      <c r="C79" s="201">
        <v>4</v>
      </c>
      <c r="D79" s="220">
        <v>0.2420146619683046</v>
      </c>
      <c r="E79" s="220">
        <v>5.083724421217678E-2</v>
      </c>
      <c r="F79" s="220">
        <v>-0.93450465677776084</v>
      </c>
      <c r="G79" s="220">
        <v>-0.46251060340694145</v>
      </c>
      <c r="H79" s="220">
        <v>-0.79662135290376035</v>
      </c>
    </row>
    <row r="80" spans="2:12" ht="14.25" x14ac:dyDescent="0.2">
      <c r="B80" s="201">
        <v>2017</v>
      </c>
      <c r="C80" s="201">
        <v>1</v>
      </c>
      <c r="D80" s="220">
        <v>-0.15004795541549246</v>
      </c>
      <c r="E80" s="220">
        <v>0.12853886556363098</v>
      </c>
      <c r="F80" s="220">
        <v>-1.0470275419914299</v>
      </c>
      <c r="G80" s="220">
        <v>-0.49795796483395438</v>
      </c>
      <c r="H80" s="220">
        <v>-1.020154167010159</v>
      </c>
    </row>
    <row r="81" spans="2:8" ht="14.25" x14ac:dyDescent="0.2">
      <c r="B81" s="201">
        <v>2017</v>
      </c>
      <c r="C81" s="201">
        <v>2</v>
      </c>
      <c r="D81" s="220">
        <v>-0.48185698540755584</v>
      </c>
      <c r="E81" s="220">
        <v>-0.12064023202420426</v>
      </c>
      <c r="F81" s="220">
        <v>-0.90017283338448217</v>
      </c>
      <c r="G81" s="220">
        <v>-1.4890004301234496</v>
      </c>
      <c r="H81" s="220">
        <v>-1.5309488369080575</v>
      </c>
    </row>
    <row r="82" spans="2:8" ht="14.25" x14ac:dyDescent="0.2">
      <c r="B82" s="201">
        <v>2017</v>
      </c>
      <c r="C82" s="201">
        <v>3</v>
      </c>
      <c r="D82" s="220">
        <v>-0.32782470475340941</v>
      </c>
      <c r="E82" s="220"/>
      <c r="F82" s="220"/>
      <c r="G82" s="220"/>
      <c r="H82" s="220"/>
    </row>
    <row r="83" spans="2:8" ht="14.25" x14ac:dyDescent="0.2">
      <c r="B83" s="201">
        <v>2017</v>
      </c>
      <c r="C83" s="201">
        <v>4</v>
      </c>
      <c r="D83" s="220">
        <v>-0.16726902413251504</v>
      </c>
      <c r="E83" s="220"/>
      <c r="F83" s="220"/>
      <c r="G83" s="220"/>
      <c r="H83" s="220"/>
    </row>
    <row r="84" spans="2:8" ht="14.25" x14ac:dyDescent="0.2">
      <c r="B84" s="186">
        <v>2018</v>
      </c>
      <c r="C84" s="186">
        <v>1</v>
      </c>
      <c r="D84" s="185">
        <v>-0.24233167314786605</v>
      </c>
      <c r="E84" s="185"/>
      <c r="F84" s="185"/>
      <c r="G84" s="185"/>
      <c r="H84" s="185"/>
    </row>
  </sheetData>
  <hyperlinks>
    <hyperlink ref="A1" location="Contents!A1" display="Return to Contents page"/>
    <hyperlink ref="C27" r:id="rId1"/>
  </hyperlinks>
  <pageMargins left="0.7" right="0.7" top="0.75" bottom="0.75" header="0.3" footer="0.3"/>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8"/>
  <sheetViews>
    <sheetView workbookViewId="0"/>
  </sheetViews>
  <sheetFormatPr defaultRowHeight="12.75" x14ac:dyDescent="0.2"/>
  <cols>
    <col min="1" max="1" width="9.140625" style="2"/>
    <col min="2" max="2" width="10.5703125" style="7" customWidth="1"/>
    <col min="3" max="3" width="12" style="7" customWidth="1"/>
    <col min="4" max="4" width="13.5703125" style="7" customWidth="1"/>
    <col min="5" max="5" width="15.42578125" style="7" customWidth="1"/>
    <col min="6" max="6" width="14.42578125" style="7" customWidth="1"/>
    <col min="7" max="7" width="16.28515625" style="7" customWidth="1"/>
    <col min="8" max="8" width="18.7109375" style="7" customWidth="1"/>
    <col min="9" max="9" width="19.140625" style="7" customWidth="1"/>
    <col min="10" max="10" width="20.140625" style="7" customWidth="1"/>
    <col min="11" max="11" width="21.7109375" style="7" customWidth="1"/>
    <col min="12" max="12" width="18.28515625" style="7" customWidth="1"/>
    <col min="13" max="13" width="12.7109375" style="7" customWidth="1"/>
    <col min="14" max="16384" width="9.140625" style="2"/>
  </cols>
  <sheetData>
    <row r="1" spans="1:10" ht="38.25" x14ac:dyDescent="0.2">
      <c r="A1" s="3" t="s">
        <v>0</v>
      </c>
    </row>
    <row r="2" spans="1:10" ht="15.75" x14ac:dyDescent="0.2">
      <c r="B2" s="11" t="s">
        <v>264</v>
      </c>
      <c r="D2" s="5"/>
      <c r="J2" s="4"/>
    </row>
    <row r="3" spans="1:10" ht="15" x14ac:dyDescent="0.2">
      <c r="D3" s="5"/>
    </row>
    <row r="4" spans="1:10" ht="15" x14ac:dyDescent="0.2">
      <c r="D4" s="5"/>
    </row>
    <row r="5" spans="1:10" ht="15" x14ac:dyDescent="0.2">
      <c r="D5" s="5"/>
    </row>
    <row r="6" spans="1:10" ht="15" x14ac:dyDescent="0.2">
      <c r="D6" s="5"/>
    </row>
    <row r="7" spans="1:10" ht="15" x14ac:dyDescent="0.2">
      <c r="D7" s="5"/>
    </row>
    <row r="8" spans="1:10" ht="15" x14ac:dyDescent="0.2">
      <c r="D8" s="5"/>
    </row>
    <row r="9" spans="1:10" ht="15" x14ac:dyDescent="0.2">
      <c r="D9" s="5"/>
    </row>
    <row r="10" spans="1:10" ht="15" x14ac:dyDescent="0.2">
      <c r="D10" s="5"/>
    </row>
    <row r="11" spans="1:10" ht="15" x14ac:dyDescent="0.2">
      <c r="D11" s="5"/>
    </row>
    <row r="12" spans="1:10" ht="15" x14ac:dyDescent="0.2">
      <c r="D12" s="5"/>
    </row>
    <row r="13" spans="1:10" ht="15" x14ac:dyDescent="0.2">
      <c r="D13" s="5"/>
    </row>
    <row r="14" spans="1:10" ht="15" x14ac:dyDescent="0.2">
      <c r="D14" s="5"/>
    </row>
    <row r="15" spans="1:10" ht="15" x14ac:dyDescent="0.2">
      <c r="D15" s="5"/>
    </row>
    <row r="16" spans="1:10" ht="15" x14ac:dyDescent="0.2">
      <c r="D16" s="5"/>
    </row>
    <row r="17" spans="2:13" ht="15" x14ac:dyDescent="0.2">
      <c r="D17" s="5"/>
    </row>
    <row r="18" spans="2:13" ht="15" x14ac:dyDescent="0.2">
      <c r="D18" s="5"/>
    </row>
    <row r="19" spans="2:13" ht="15" x14ac:dyDescent="0.2">
      <c r="D19" s="5"/>
    </row>
    <row r="20" spans="2:13" ht="15" x14ac:dyDescent="0.2">
      <c r="B20" s="82" t="s">
        <v>95</v>
      </c>
      <c r="D20" s="5"/>
    </row>
    <row r="21" spans="2:13" ht="15" x14ac:dyDescent="0.2">
      <c r="B21" s="311" t="s">
        <v>313</v>
      </c>
      <c r="D21" s="5"/>
    </row>
    <row r="22" spans="2:13" s="228" customFormat="1" ht="15" x14ac:dyDescent="0.2">
      <c r="B22" s="311"/>
      <c r="C22" s="7"/>
      <c r="D22" s="231"/>
      <c r="E22" s="7"/>
      <c r="F22" s="7"/>
      <c r="G22" s="7"/>
      <c r="H22" s="7"/>
      <c r="I22" s="7"/>
      <c r="J22" s="7"/>
      <c r="K22" s="7"/>
      <c r="L22" s="7"/>
      <c r="M22" s="7"/>
    </row>
    <row r="23" spans="2:13" s="24" customFormat="1" ht="14.25" customHeight="1" x14ac:dyDescent="0.2">
      <c r="B23" s="371"/>
      <c r="C23" s="371" t="s">
        <v>236</v>
      </c>
      <c r="D23" s="371"/>
      <c r="E23" s="371"/>
      <c r="F23" s="371"/>
      <c r="G23" s="221"/>
      <c r="H23" s="221"/>
    </row>
    <row r="24" spans="2:13" s="6" customFormat="1" ht="42.75" x14ac:dyDescent="0.2">
      <c r="B24" s="371"/>
      <c r="C24" s="165" t="s">
        <v>232</v>
      </c>
      <c r="D24" s="165" t="s">
        <v>233</v>
      </c>
      <c r="E24" s="165" t="s">
        <v>234</v>
      </c>
      <c r="F24" s="165" t="s">
        <v>235</v>
      </c>
      <c r="G24" s="168"/>
      <c r="H24" s="221"/>
    </row>
    <row r="25" spans="2:13" ht="14.25" x14ac:dyDescent="0.2">
      <c r="B25" s="184">
        <v>2004</v>
      </c>
      <c r="C25" s="222">
        <v>1.0843412388277684</v>
      </c>
      <c r="D25" s="222">
        <v>0.45896875843879925</v>
      </c>
      <c r="E25" s="222">
        <v>0.63289147221604058</v>
      </c>
      <c r="F25" s="222">
        <v>2.1762014694826082</v>
      </c>
      <c r="G25" s="43"/>
      <c r="H25" s="43"/>
      <c r="I25" s="43"/>
      <c r="J25" s="43"/>
      <c r="K25" s="2"/>
      <c r="L25" s="2"/>
      <c r="M25" s="2"/>
    </row>
    <row r="26" spans="2:13" ht="14.25" x14ac:dyDescent="0.2">
      <c r="B26" s="184">
        <v>2005</v>
      </c>
      <c r="C26" s="222">
        <v>0.73066101124366067</v>
      </c>
      <c r="D26" s="222">
        <v>0.74118974500453216</v>
      </c>
      <c r="E26" s="222">
        <v>0.5280035827343168</v>
      </c>
      <c r="F26" s="222">
        <v>1.9998543389825096</v>
      </c>
      <c r="G26" s="43"/>
      <c r="H26" s="43"/>
      <c r="I26" s="43"/>
      <c r="J26" s="43"/>
      <c r="K26" s="2"/>
      <c r="L26" s="2"/>
      <c r="M26" s="2"/>
    </row>
    <row r="27" spans="2:13" ht="14.25" x14ac:dyDescent="0.2">
      <c r="B27" s="184">
        <v>2006</v>
      </c>
      <c r="C27" s="222">
        <v>0.47754999405249521</v>
      </c>
      <c r="D27" s="222">
        <v>1.0383796487096095</v>
      </c>
      <c r="E27" s="222">
        <v>0.42033023423852978</v>
      </c>
      <c r="F27" s="222">
        <v>1.9362598770006345</v>
      </c>
      <c r="G27" s="43"/>
      <c r="H27" s="43"/>
      <c r="I27" s="43"/>
      <c r="J27" s="43"/>
      <c r="K27" s="2"/>
      <c r="L27" s="2"/>
      <c r="M27" s="2"/>
    </row>
    <row r="28" spans="2:13" ht="14.25" x14ac:dyDescent="0.2">
      <c r="B28" s="184">
        <v>2007</v>
      </c>
      <c r="C28" s="222">
        <v>0.40636209248137156</v>
      </c>
      <c r="D28" s="222">
        <v>1.1097566345190755</v>
      </c>
      <c r="E28" s="222">
        <v>-0.27024158903713319</v>
      </c>
      <c r="F28" s="222">
        <v>1.2458771379633138</v>
      </c>
      <c r="G28" s="43"/>
      <c r="H28" s="43"/>
      <c r="I28" s="43"/>
      <c r="J28" s="43"/>
      <c r="K28" s="2"/>
      <c r="L28" s="2"/>
      <c r="M28" s="2"/>
    </row>
    <row r="29" spans="2:13" ht="14.25" x14ac:dyDescent="0.2">
      <c r="B29" s="184">
        <v>2008</v>
      </c>
      <c r="C29" s="222">
        <v>0.53576691211258964</v>
      </c>
      <c r="D29" s="222">
        <v>0.72972605261699386</v>
      </c>
      <c r="E29" s="222">
        <v>-0.7937249054862896</v>
      </c>
      <c r="F29" s="222">
        <v>0.47176805924329379</v>
      </c>
      <c r="G29" s="43"/>
      <c r="H29" s="43"/>
      <c r="I29" s="43"/>
      <c r="J29" s="43"/>
      <c r="K29" s="2"/>
      <c r="L29" s="2"/>
      <c r="M29" s="2"/>
    </row>
    <row r="30" spans="2:13" ht="14.25" x14ac:dyDescent="0.2">
      <c r="B30" s="184">
        <v>2009</v>
      </c>
      <c r="C30" s="222">
        <v>0.71999682744352533</v>
      </c>
      <c r="D30" s="222">
        <v>-0.14936792491071268</v>
      </c>
      <c r="E30" s="222">
        <v>1.4093504984513427</v>
      </c>
      <c r="F30" s="222">
        <v>1.9799794009841554</v>
      </c>
      <c r="G30" s="43"/>
      <c r="H30" s="43"/>
      <c r="I30" s="43"/>
      <c r="J30" s="43"/>
      <c r="K30" s="2"/>
      <c r="L30" s="2"/>
      <c r="M30" s="2"/>
    </row>
    <row r="31" spans="2:13" ht="14.25" x14ac:dyDescent="0.2">
      <c r="B31" s="184">
        <v>2010</v>
      </c>
      <c r="C31" s="222">
        <v>0.7781927036937919</v>
      </c>
      <c r="D31" s="222">
        <v>-0.34205237221482454</v>
      </c>
      <c r="E31" s="222">
        <v>1.182963782600805</v>
      </c>
      <c r="F31" s="222">
        <v>1.6191041140797724</v>
      </c>
      <c r="G31" s="43"/>
      <c r="H31" s="43"/>
      <c r="I31" s="43"/>
      <c r="J31" s="43"/>
      <c r="K31" s="2"/>
      <c r="L31" s="2"/>
      <c r="M31" s="2"/>
    </row>
    <row r="32" spans="2:13" ht="14.25" x14ac:dyDescent="0.2">
      <c r="B32" s="184">
        <v>2011</v>
      </c>
      <c r="C32" s="222">
        <v>0.64518688171975036</v>
      </c>
      <c r="D32" s="222">
        <v>-0.45118522452669163</v>
      </c>
      <c r="E32" s="222">
        <v>-0.44935644038518863</v>
      </c>
      <c r="F32" s="222">
        <v>-0.2553547831921299</v>
      </c>
      <c r="G32" s="43"/>
      <c r="H32" s="43"/>
      <c r="I32" s="43"/>
      <c r="J32" s="43"/>
      <c r="K32" s="2"/>
      <c r="L32" s="2"/>
      <c r="M32" s="2"/>
    </row>
    <row r="33" spans="2:13" ht="14.25" x14ac:dyDescent="0.2">
      <c r="B33" s="184">
        <v>2012</v>
      </c>
      <c r="C33" s="222">
        <v>0.44174755338695082</v>
      </c>
      <c r="D33" s="222">
        <v>-0.57156318142470175</v>
      </c>
      <c r="E33" s="222">
        <v>-0.50870782351693355</v>
      </c>
      <c r="F33" s="222">
        <v>-0.63852345155468448</v>
      </c>
      <c r="G33" s="43"/>
      <c r="H33" s="43"/>
      <c r="I33" s="43"/>
      <c r="J33" s="43"/>
      <c r="K33" s="2"/>
      <c r="L33" s="2"/>
      <c r="M33" s="2"/>
    </row>
    <row r="34" spans="2:13" ht="14.25" x14ac:dyDescent="0.2">
      <c r="B34" s="184">
        <v>2013</v>
      </c>
      <c r="C34" s="222">
        <v>0.30179696518060073</v>
      </c>
      <c r="D34" s="222">
        <v>-0.32516821094001719</v>
      </c>
      <c r="E34" s="222">
        <v>-1.1346724506826518</v>
      </c>
      <c r="F34" s="222">
        <v>-1.1580436964420682</v>
      </c>
      <c r="G34" s="43"/>
      <c r="H34" s="43"/>
      <c r="I34" s="43"/>
      <c r="J34" s="43"/>
      <c r="K34" s="2"/>
      <c r="L34" s="2"/>
      <c r="M34" s="2"/>
    </row>
    <row r="35" spans="2:13" ht="14.25" x14ac:dyDescent="0.2">
      <c r="B35" s="184">
        <v>2014</v>
      </c>
      <c r="C35" s="222">
        <v>0.22910701382945486</v>
      </c>
      <c r="D35" s="222">
        <v>0.48041492382928497</v>
      </c>
      <c r="E35" s="222">
        <v>-1.3823450337780969</v>
      </c>
      <c r="F35" s="222">
        <v>-0.67282309611935709</v>
      </c>
      <c r="G35" s="43"/>
      <c r="H35" s="43"/>
      <c r="I35" s="43"/>
      <c r="J35" s="43"/>
      <c r="K35" s="2"/>
      <c r="L35" s="2"/>
      <c r="M35" s="2"/>
    </row>
    <row r="36" spans="2:13" ht="14.25" x14ac:dyDescent="0.2">
      <c r="B36" s="184">
        <v>2015</v>
      </c>
      <c r="C36" s="222">
        <v>0.10633253970828704</v>
      </c>
      <c r="D36" s="222">
        <v>0.53928896017601957</v>
      </c>
      <c r="E36" s="222">
        <v>0.26800615422216817</v>
      </c>
      <c r="F36" s="222">
        <v>0.91362765410647473</v>
      </c>
      <c r="G36" s="43"/>
      <c r="H36" s="43"/>
      <c r="I36" s="43"/>
      <c r="J36" s="43"/>
      <c r="K36" s="2"/>
      <c r="L36" s="2"/>
      <c r="M36" s="2"/>
    </row>
    <row r="37" spans="2:13" ht="14.25" x14ac:dyDescent="0.2">
      <c r="B37" s="184">
        <v>2016</v>
      </c>
      <c r="C37" s="222">
        <v>1.6529744064142093E-2</v>
      </c>
      <c r="D37" s="222">
        <v>0.84395985808217289</v>
      </c>
      <c r="E37" s="222">
        <v>4.4061729198900841E-2</v>
      </c>
      <c r="F37" s="222">
        <v>0.90455133134521581</v>
      </c>
      <c r="G37" s="43"/>
      <c r="H37" s="43"/>
      <c r="I37" s="43"/>
      <c r="J37" s="43"/>
      <c r="K37" s="2"/>
      <c r="L37" s="2"/>
      <c r="M37" s="2"/>
    </row>
    <row r="38" spans="2:13" ht="14.25" x14ac:dyDescent="0.2">
      <c r="B38" s="186">
        <v>2017</v>
      </c>
      <c r="C38" s="223">
        <v>2.1129385820994884E-3</v>
      </c>
      <c r="D38" s="223">
        <v>1.2620307985618102</v>
      </c>
      <c r="E38" s="223">
        <v>-1.4244260884960576</v>
      </c>
      <c r="F38" s="223">
        <v>-0.16028235135214786</v>
      </c>
      <c r="G38" s="43"/>
      <c r="H38" s="43"/>
      <c r="I38" s="43"/>
      <c r="J38" s="43"/>
      <c r="K38" s="2"/>
      <c r="L38" s="2"/>
      <c r="M38" s="2"/>
    </row>
  </sheetData>
  <mergeCells count="2">
    <mergeCell ref="B23:B24"/>
    <mergeCell ref="C23:F23"/>
  </mergeCells>
  <hyperlinks>
    <hyperlink ref="A1" location="Contents!A1" display="Return to Contents page"/>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3"/>
  <sheetViews>
    <sheetView workbookViewId="0"/>
  </sheetViews>
  <sheetFormatPr defaultRowHeight="12.75" x14ac:dyDescent="0.2"/>
  <cols>
    <col min="1" max="1" width="9.140625" style="2"/>
    <col min="2" max="2" width="10.5703125" style="7" customWidth="1"/>
    <col min="3" max="3" width="12" style="7" customWidth="1"/>
    <col min="4" max="4" width="13.5703125" style="7" customWidth="1"/>
    <col min="5" max="5" width="15.42578125" style="7" customWidth="1"/>
    <col min="6" max="6" width="14.42578125" style="7" customWidth="1"/>
    <col min="7" max="7" width="16.28515625" style="7" customWidth="1"/>
    <col min="8" max="8" width="18.7109375" style="7" customWidth="1"/>
    <col min="9" max="9" width="19.140625" style="7" customWidth="1"/>
    <col min="10" max="10" width="20.140625" style="7" customWidth="1"/>
    <col min="11" max="11" width="21.7109375" style="7" customWidth="1"/>
    <col min="12" max="12" width="18.28515625" style="7" customWidth="1"/>
    <col min="13" max="13" width="12.7109375" style="7" customWidth="1"/>
    <col min="14" max="16384" width="9.140625" style="2"/>
  </cols>
  <sheetData>
    <row r="1" spans="1:10" ht="38.25" x14ac:dyDescent="0.2">
      <c r="A1" s="3" t="s">
        <v>0</v>
      </c>
    </row>
    <row r="2" spans="1:10" ht="15.75" x14ac:dyDescent="0.2">
      <c r="B2" s="11" t="s">
        <v>265</v>
      </c>
      <c r="D2" s="5"/>
      <c r="J2" s="4"/>
    </row>
    <row r="3" spans="1:10" ht="15" x14ac:dyDescent="0.2">
      <c r="D3" s="5"/>
    </row>
    <row r="4" spans="1:10" ht="15" x14ac:dyDescent="0.2">
      <c r="D4" s="5"/>
    </row>
    <row r="5" spans="1:10" ht="15" x14ac:dyDescent="0.2">
      <c r="D5" s="5"/>
    </row>
    <row r="6" spans="1:10" ht="15" x14ac:dyDescent="0.2">
      <c r="D6" s="5"/>
    </row>
    <row r="7" spans="1:10" ht="15" x14ac:dyDescent="0.2">
      <c r="D7" s="5"/>
    </row>
    <row r="8" spans="1:10" ht="15" x14ac:dyDescent="0.2">
      <c r="D8" s="5"/>
    </row>
    <row r="9" spans="1:10" ht="15" x14ac:dyDescent="0.2">
      <c r="D9" s="5"/>
    </row>
    <row r="10" spans="1:10" ht="15" x14ac:dyDescent="0.2">
      <c r="D10" s="5"/>
    </row>
    <row r="11" spans="1:10" ht="15" x14ac:dyDescent="0.2">
      <c r="D11" s="5"/>
    </row>
    <row r="12" spans="1:10" ht="15" x14ac:dyDescent="0.2">
      <c r="D12" s="5"/>
    </row>
    <row r="13" spans="1:10" ht="15" x14ac:dyDescent="0.2">
      <c r="D13" s="5"/>
    </row>
    <row r="14" spans="1:10" ht="15" x14ac:dyDescent="0.2">
      <c r="D14" s="5"/>
    </row>
    <row r="15" spans="1:10" ht="15" x14ac:dyDescent="0.2">
      <c r="D15" s="5"/>
    </row>
    <row r="16" spans="1:10" ht="15" x14ac:dyDescent="0.2">
      <c r="D16" s="5"/>
    </row>
    <row r="17" spans="2:13" ht="15" x14ac:dyDescent="0.2">
      <c r="D17" s="5"/>
    </row>
    <row r="18" spans="2:13" ht="15" x14ac:dyDescent="0.2">
      <c r="D18" s="5"/>
    </row>
    <row r="19" spans="2:13" ht="15" x14ac:dyDescent="0.2">
      <c r="D19" s="5"/>
    </row>
    <row r="20" spans="2:13" ht="15" x14ac:dyDescent="0.2">
      <c r="B20" s="82" t="s">
        <v>95</v>
      </c>
      <c r="D20" s="5"/>
    </row>
    <row r="21" spans="2:13" ht="15" x14ac:dyDescent="0.2">
      <c r="D21" s="5"/>
    </row>
    <row r="22" spans="2:13" s="24" customFormat="1" ht="14.25" customHeight="1" x14ac:dyDescent="0.2">
      <c r="B22" s="371"/>
      <c r="C22" s="371" t="s">
        <v>237</v>
      </c>
      <c r="D22" s="371"/>
      <c r="E22" s="371"/>
      <c r="F22" s="371"/>
      <c r="G22" s="221"/>
      <c r="H22" s="221"/>
    </row>
    <row r="23" spans="2:13" s="6" customFormat="1" ht="42.75" x14ac:dyDescent="0.2">
      <c r="B23" s="371"/>
      <c r="C23" s="165" t="s">
        <v>232</v>
      </c>
      <c r="D23" s="165" t="s">
        <v>233</v>
      </c>
      <c r="E23" s="165" t="s">
        <v>234</v>
      </c>
      <c r="F23" s="165" t="s">
        <v>235</v>
      </c>
      <c r="G23" s="168"/>
      <c r="H23" s="221"/>
    </row>
    <row r="24" spans="2:13" ht="14.25" x14ac:dyDescent="0.2">
      <c r="B24" s="184">
        <v>2004</v>
      </c>
      <c r="C24" s="222">
        <v>1.0843412388277684</v>
      </c>
      <c r="D24" s="222">
        <v>0.45896875843879925</v>
      </c>
      <c r="E24" s="222">
        <v>0.63289147221604058</v>
      </c>
      <c r="F24" s="222">
        <v>2.1762014694826082</v>
      </c>
      <c r="G24" s="43"/>
      <c r="H24" s="43"/>
      <c r="I24" s="43"/>
      <c r="J24" s="43"/>
      <c r="K24" s="2"/>
      <c r="L24" s="2"/>
      <c r="M24" s="2"/>
    </row>
    <row r="25" spans="2:13" ht="14.25" x14ac:dyDescent="0.2">
      <c r="B25" s="184">
        <v>2005</v>
      </c>
      <c r="C25" s="222">
        <v>0.73066101124366067</v>
      </c>
      <c r="D25" s="222">
        <v>0.74118974500453216</v>
      </c>
      <c r="E25" s="222">
        <v>0.5280035827343168</v>
      </c>
      <c r="F25" s="222">
        <v>1.9998543389825096</v>
      </c>
      <c r="G25" s="43"/>
      <c r="H25" s="43"/>
      <c r="I25" s="43"/>
      <c r="J25" s="43"/>
      <c r="K25" s="2"/>
      <c r="L25" s="2"/>
      <c r="M25" s="2"/>
    </row>
    <row r="26" spans="2:13" ht="14.25" x14ac:dyDescent="0.2">
      <c r="B26" s="184">
        <v>2006</v>
      </c>
      <c r="C26" s="222">
        <v>0.47754999405249521</v>
      </c>
      <c r="D26" s="222">
        <v>1.0383796487096095</v>
      </c>
      <c r="E26" s="222">
        <v>0.42033023423852978</v>
      </c>
      <c r="F26" s="222">
        <v>1.9362598770006345</v>
      </c>
      <c r="G26" s="43"/>
      <c r="H26" s="43"/>
      <c r="I26" s="43"/>
      <c r="J26" s="43"/>
      <c r="K26" s="2"/>
      <c r="L26" s="2"/>
      <c r="M26" s="2"/>
    </row>
    <row r="27" spans="2:13" ht="14.25" x14ac:dyDescent="0.2">
      <c r="B27" s="184">
        <v>2007</v>
      </c>
      <c r="C27" s="222">
        <v>0.40636209248137156</v>
      </c>
      <c r="D27" s="222">
        <v>1.1097566345190755</v>
      </c>
      <c r="E27" s="222">
        <v>-0.27024158903713319</v>
      </c>
      <c r="F27" s="222">
        <v>1.2458771379633138</v>
      </c>
      <c r="G27" s="43"/>
      <c r="H27" s="43"/>
      <c r="I27" s="43"/>
      <c r="J27" s="43"/>
      <c r="K27" s="2"/>
      <c r="L27" s="2"/>
      <c r="M27" s="2"/>
    </row>
    <row r="28" spans="2:13" ht="14.25" x14ac:dyDescent="0.2">
      <c r="B28" s="184">
        <v>2008</v>
      </c>
      <c r="C28" s="222">
        <v>0.53576691211258964</v>
      </c>
      <c r="D28" s="222">
        <v>0.72972605261699386</v>
      </c>
      <c r="E28" s="222">
        <v>-0.7937249054862896</v>
      </c>
      <c r="F28" s="222">
        <v>0.47176805924329379</v>
      </c>
      <c r="G28" s="43"/>
      <c r="H28" s="43"/>
      <c r="I28" s="43"/>
      <c r="J28" s="43"/>
      <c r="K28" s="2"/>
      <c r="L28" s="2"/>
      <c r="M28" s="2"/>
    </row>
    <row r="29" spans="2:13" ht="14.25" x14ac:dyDescent="0.2">
      <c r="B29" s="184">
        <v>2009</v>
      </c>
      <c r="C29" s="222">
        <v>0.71999682744352533</v>
      </c>
      <c r="D29" s="222">
        <v>-0.14936792491071268</v>
      </c>
      <c r="E29" s="222">
        <v>1.4093504984513427</v>
      </c>
      <c r="F29" s="222">
        <v>1.9799794009841554</v>
      </c>
      <c r="G29" s="43"/>
      <c r="H29" s="43"/>
      <c r="I29" s="43"/>
      <c r="J29" s="43"/>
      <c r="K29" s="2"/>
      <c r="L29" s="2"/>
      <c r="M29" s="2"/>
    </row>
    <row r="30" spans="2:13" ht="14.25" x14ac:dyDescent="0.2">
      <c r="B30" s="184">
        <v>2010</v>
      </c>
      <c r="C30" s="222">
        <v>0.7781927036937919</v>
      </c>
      <c r="D30" s="222">
        <v>-0.34205237221482454</v>
      </c>
      <c r="E30" s="222">
        <v>1.182963782600805</v>
      </c>
      <c r="F30" s="222">
        <v>1.6191041140797724</v>
      </c>
      <c r="G30" s="43"/>
      <c r="H30" s="43"/>
      <c r="I30" s="43"/>
      <c r="J30" s="43"/>
      <c r="K30" s="2"/>
      <c r="L30" s="2"/>
      <c r="M30" s="2"/>
    </row>
    <row r="31" spans="2:13" ht="14.25" x14ac:dyDescent="0.2">
      <c r="B31" s="184">
        <v>2011</v>
      </c>
      <c r="C31" s="222">
        <v>0.64518688171975036</v>
      </c>
      <c r="D31" s="222">
        <v>-0.45118522452669163</v>
      </c>
      <c r="E31" s="222">
        <v>-0.44935644038518863</v>
      </c>
      <c r="F31" s="222">
        <v>-0.2553547831921299</v>
      </c>
      <c r="G31" s="43"/>
      <c r="H31" s="43"/>
      <c r="I31" s="43"/>
      <c r="J31" s="43"/>
      <c r="K31" s="2"/>
      <c r="L31" s="2"/>
      <c r="M31" s="2"/>
    </row>
    <row r="32" spans="2:13" ht="14.25" x14ac:dyDescent="0.2">
      <c r="B32" s="184">
        <v>2012</v>
      </c>
      <c r="C32" s="222">
        <v>0.44174755338695082</v>
      </c>
      <c r="D32" s="222">
        <v>-0.57156318142470175</v>
      </c>
      <c r="E32" s="222">
        <v>-0.50870782351693355</v>
      </c>
      <c r="F32" s="222">
        <v>-0.63852345155468448</v>
      </c>
      <c r="G32" s="43"/>
      <c r="H32" s="43"/>
      <c r="I32" s="43"/>
      <c r="J32" s="43"/>
      <c r="K32" s="2"/>
      <c r="L32" s="2"/>
      <c r="M32" s="2"/>
    </row>
    <row r="33" spans="2:13" ht="14.25" x14ac:dyDescent="0.2">
      <c r="B33" s="184">
        <v>2013</v>
      </c>
      <c r="C33" s="222">
        <v>0.30179696518060073</v>
      </c>
      <c r="D33" s="222">
        <v>-0.32516821094001719</v>
      </c>
      <c r="E33" s="222">
        <v>-1.1346724506826518</v>
      </c>
      <c r="F33" s="222">
        <v>-1.1580436964420682</v>
      </c>
      <c r="G33" s="43"/>
      <c r="H33" s="43"/>
      <c r="I33" s="43"/>
      <c r="J33" s="43"/>
      <c r="K33" s="2"/>
      <c r="L33" s="2"/>
      <c r="M33" s="2"/>
    </row>
    <row r="34" spans="2:13" ht="14.25" x14ac:dyDescent="0.2">
      <c r="B34" s="184">
        <v>2014</v>
      </c>
      <c r="C34" s="222">
        <v>0.22910701382945486</v>
      </c>
      <c r="D34" s="222">
        <v>0.48041492382928497</v>
      </c>
      <c r="E34" s="222">
        <v>-1.3823450337780969</v>
      </c>
      <c r="F34" s="222">
        <v>-0.67282309611935709</v>
      </c>
      <c r="G34" s="43"/>
      <c r="H34" s="43"/>
      <c r="I34" s="43"/>
      <c r="J34" s="43"/>
      <c r="K34" s="2"/>
      <c r="L34" s="2"/>
      <c r="M34" s="2"/>
    </row>
    <row r="35" spans="2:13" ht="14.25" x14ac:dyDescent="0.2">
      <c r="B35" s="184">
        <v>2015</v>
      </c>
      <c r="C35" s="222">
        <v>0.10633253970828704</v>
      </c>
      <c r="D35" s="222">
        <v>0.53928896017601957</v>
      </c>
      <c r="E35" s="222">
        <v>0.26800615422216817</v>
      </c>
      <c r="F35" s="222">
        <v>0.91362765410647473</v>
      </c>
      <c r="G35" s="43"/>
      <c r="H35" s="43"/>
      <c r="I35" s="43"/>
      <c r="J35" s="43"/>
      <c r="K35" s="2"/>
      <c r="L35" s="2"/>
      <c r="M35" s="2"/>
    </row>
    <row r="36" spans="2:13" ht="14.25" x14ac:dyDescent="0.2">
      <c r="B36" s="184">
        <v>2016</v>
      </c>
      <c r="C36" s="222">
        <v>1.6529744064142093E-2</v>
      </c>
      <c r="D36" s="222">
        <v>0.84395985808217289</v>
      </c>
      <c r="E36" s="222">
        <v>4.4061729198900841E-2</v>
      </c>
      <c r="F36" s="222">
        <v>0.90455133134521581</v>
      </c>
      <c r="G36" s="43"/>
      <c r="H36" s="43"/>
      <c r="I36" s="43"/>
      <c r="J36" s="43"/>
      <c r="K36" s="2"/>
      <c r="L36" s="2"/>
      <c r="M36" s="2"/>
    </row>
    <row r="37" spans="2:13" ht="14.25" x14ac:dyDescent="0.2">
      <c r="B37" s="184">
        <v>2017</v>
      </c>
      <c r="C37" s="222">
        <v>2.1129385820994884E-3</v>
      </c>
      <c r="D37" s="222">
        <v>1.2620307985618102</v>
      </c>
      <c r="E37" s="222">
        <v>-1.4244260884960576</v>
      </c>
      <c r="F37" s="222">
        <v>-0.16028235135214786</v>
      </c>
      <c r="G37" s="43"/>
      <c r="H37" s="43"/>
      <c r="I37" s="43"/>
      <c r="J37" s="43"/>
      <c r="K37" s="2"/>
      <c r="L37" s="2"/>
      <c r="M37" s="2"/>
    </row>
    <row r="38" spans="2:13" ht="14.25" x14ac:dyDescent="0.2">
      <c r="B38" s="184">
        <v>2018</v>
      </c>
      <c r="C38" s="222">
        <v>0.24999999997243894</v>
      </c>
      <c r="D38" s="222">
        <v>0.17857500000000015</v>
      </c>
      <c r="E38" s="222">
        <v>-1.1113463818846343</v>
      </c>
      <c r="F38" s="222">
        <v>-0.682771381912195</v>
      </c>
      <c r="G38" s="43"/>
      <c r="H38" s="43"/>
      <c r="I38" s="43"/>
      <c r="J38" s="43"/>
      <c r="K38" s="2"/>
      <c r="L38" s="2"/>
      <c r="M38" s="2"/>
    </row>
    <row r="39" spans="2:13" ht="14.25" x14ac:dyDescent="0.2">
      <c r="B39" s="184">
        <v>2019</v>
      </c>
      <c r="C39" s="222">
        <v>0.60004678981120385</v>
      </c>
      <c r="D39" s="222">
        <v>1.5975000000000072E-2</v>
      </c>
      <c r="E39" s="222">
        <v>-0.56595686522332578</v>
      </c>
      <c r="F39" s="222">
        <v>5.0064924587878146E-2</v>
      </c>
      <c r="G39" s="43"/>
      <c r="H39" s="43"/>
      <c r="I39" s="43"/>
      <c r="J39" s="43"/>
      <c r="K39" s="2"/>
      <c r="L39" s="2"/>
      <c r="M39" s="2"/>
    </row>
    <row r="40" spans="2:13" ht="14.25" x14ac:dyDescent="0.2">
      <c r="B40" s="184">
        <v>2020</v>
      </c>
      <c r="C40" s="222">
        <v>0.79979635852287512</v>
      </c>
      <c r="D40" s="222">
        <v>0</v>
      </c>
      <c r="E40" s="222">
        <v>-0.48343256430602999</v>
      </c>
      <c r="F40" s="222">
        <v>0.31636379421684513</v>
      </c>
      <c r="G40" s="43"/>
      <c r="H40" s="43"/>
      <c r="I40" s="43"/>
      <c r="J40" s="43"/>
      <c r="K40" s="2"/>
      <c r="L40" s="2"/>
      <c r="M40" s="2"/>
    </row>
    <row r="41" spans="2:13" ht="14.25" x14ac:dyDescent="0.2">
      <c r="B41" s="184">
        <v>2021</v>
      </c>
      <c r="C41" s="222">
        <v>0.90342094526827399</v>
      </c>
      <c r="D41" s="222">
        <v>0</v>
      </c>
      <c r="E41" s="222">
        <v>-0.26516044180373566</v>
      </c>
      <c r="F41" s="222">
        <v>0.63826050346453833</v>
      </c>
      <c r="G41" s="43"/>
      <c r="H41" s="43"/>
      <c r="I41" s="43"/>
      <c r="J41" s="43"/>
      <c r="K41" s="2"/>
      <c r="L41" s="2"/>
      <c r="M41" s="2"/>
    </row>
    <row r="42" spans="2:13" ht="14.25" x14ac:dyDescent="0.2">
      <c r="B42" s="184">
        <v>2022</v>
      </c>
      <c r="C42" s="222">
        <v>1.0000000000198073</v>
      </c>
      <c r="D42" s="222">
        <v>0</v>
      </c>
      <c r="E42" s="222">
        <v>-7.0389180464758283E-2</v>
      </c>
      <c r="F42" s="222">
        <v>0.92961081955504898</v>
      </c>
      <c r="G42" s="43"/>
      <c r="H42" s="43"/>
      <c r="I42" s="43"/>
      <c r="J42" s="43"/>
      <c r="K42" s="2"/>
      <c r="L42" s="2"/>
      <c r="M42" s="2"/>
    </row>
    <row r="43" spans="2:13" ht="14.25" x14ac:dyDescent="0.2">
      <c r="B43" s="186">
        <v>2023</v>
      </c>
      <c r="C43" s="223">
        <v>1.1130125240023103</v>
      </c>
      <c r="D43" s="223">
        <v>0</v>
      </c>
      <c r="E43" s="223">
        <v>8.5673346666514938E-2</v>
      </c>
      <c r="F43" s="223">
        <v>1.1986858706688253</v>
      </c>
      <c r="G43" s="43"/>
      <c r="H43" s="43"/>
      <c r="I43" s="43"/>
      <c r="J43" s="43"/>
      <c r="K43" s="2"/>
      <c r="L43" s="2"/>
      <c r="M43" s="2"/>
    </row>
  </sheetData>
  <mergeCells count="2">
    <mergeCell ref="B22:B23"/>
    <mergeCell ref="C22:F22"/>
  </mergeCells>
  <hyperlinks>
    <hyperlink ref="A1" location="Contents!A1" display="Return to Contents page"/>
  </hyperlinks>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7"/>
  <sheetViews>
    <sheetView workbookViewId="0"/>
  </sheetViews>
  <sheetFormatPr defaultRowHeight="12.75" x14ac:dyDescent="0.2"/>
  <cols>
    <col min="1" max="1" width="9.140625" style="2"/>
    <col min="2" max="2" width="9.140625" style="7"/>
    <col min="3" max="3" width="17.42578125" style="7" bestFit="1" customWidth="1"/>
    <col min="4" max="4" width="20.7109375" style="7" customWidth="1"/>
    <col min="5" max="5" width="17.85546875" style="2" customWidth="1"/>
    <col min="6" max="16384" width="9.140625" style="2"/>
  </cols>
  <sheetData>
    <row r="1" spans="1:12" ht="38.25" x14ac:dyDescent="0.2">
      <c r="A1" s="3" t="s">
        <v>0</v>
      </c>
    </row>
    <row r="2" spans="1:12" ht="15.75" x14ac:dyDescent="0.25">
      <c r="B2" s="352" t="s">
        <v>349</v>
      </c>
    </row>
    <row r="11" spans="1:12" x14ac:dyDescent="0.2">
      <c r="L11" s="100"/>
    </row>
    <row r="21" spans="2:11" x14ac:dyDescent="0.2">
      <c r="B21" s="280" t="s">
        <v>327</v>
      </c>
      <c r="D21" s="2"/>
    </row>
    <row r="22" spans="2:11" x14ac:dyDescent="0.2">
      <c r="B22" s="123"/>
      <c r="C22" s="124"/>
      <c r="D22" s="123"/>
      <c r="E22" s="82"/>
      <c r="F22" s="82"/>
      <c r="G22" s="82"/>
    </row>
    <row r="23" spans="2:11" ht="14.25" x14ac:dyDescent="0.2">
      <c r="B23" s="239"/>
      <c r="C23" s="239"/>
      <c r="D23" s="242" t="s">
        <v>256</v>
      </c>
      <c r="E23" s="277"/>
    </row>
    <row r="24" spans="2:11" ht="14.25" x14ac:dyDescent="0.2">
      <c r="B24" s="239"/>
      <c r="C24" s="239"/>
      <c r="D24" s="242" t="s">
        <v>348</v>
      </c>
      <c r="E24" s="168"/>
      <c r="K24" s="7"/>
    </row>
    <row r="25" spans="2:11" s="6" customFormat="1" ht="14.25" x14ac:dyDescent="0.2">
      <c r="B25" s="281">
        <v>41640</v>
      </c>
      <c r="C25" s="339">
        <v>2014</v>
      </c>
      <c r="D25" s="282">
        <v>107.06</v>
      </c>
      <c r="E25" s="224"/>
      <c r="K25" s="87"/>
    </row>
    <row r="26" spans="2:11" ht="14.25" x14ac:dyDescent="0.2">
      <c r="B26" s="281">
        <v>41671</v>
      </c>
      <c r="C26" s="339">
        <v>2014</v>
      </c>
      <c r="D26" s="282">
        <v>108.73</v>
      </c>
      <c r="E26" s="224"/>
      <c r="K26" s="7"/>
    </row>
    <row r="27" spans="2:11" ht="14.25" x14ac:dyDescent="0.2">
      <c r="B27" s="281">
        <v>41699</v>
      </c>
      <c r="C27" s="339">
        <v>2014</v>
      </c>
      <c r="D27" s="282">
        <v>108.54</v>
      </c>
      <c r="E27" s="224"/>
      <c r="K27" s="7"/>
    </row>
    <row r="28" spans="2:11" ht="14.25" x14ac:dyDescent="0.2">
      <c r="B28" s="281">
        <v>41730</v>
      </c>
      <c r="C28" s="339">
        <v>2014</v>
      </c>
      <c r="D28" s="282">
        <v>108.8</v>
      </c>
      <c r="E28" s="224"/>
      <c r="K28" s="7"/>
    </row>
    <row r="29" spans="2:11" ht="14.25" x14ac:dyDescent="0.2">
      <c r="B29" s="281">
        <v>41760</v>
      </c>
      <c r="C29" s="339">
        <v>2014</v>
      </c>
      <c r="D29" s="282">
        <v>110.42</v>
      </c>
      <c r="E29" s="224"/>
      <c r="K29" s="7"/>
    </row>
    <row r="30" spans="2:11" ht="14.25" x14ac:dyDescent="0.2">
      <c r="B30" s="281">
        <v>41791</v>
      </c>
      <c r="C30" s="339">
        <v>2014</v>
      </c>
      <c r="D30" s="282">
        <v>113.22</v>
      </c>
      <c r="E30" s="224"/>
    </row>
    <row r="31" spans="2:11" ht="14.25" x14ac:dyDescent="0.2">
      <c r="B31" s="281">
        <v>41821</v>
      </c>
      <c r="C31" s="339">
        <v>2014</v>
      </c>
      <c r="D31" s="282">
        <v>105.96</v>
      </c>
      <c r="E31" s="224"/>
    </row>
    <row r="32" spans="2:11" ht="14.25" x14ac:dyDescent="0.2">
      <c r="B32" s="281">
        <v>41852</v>
      </c>
      <c r="C32" s="339">
        <v>2014</v>
      </c>
      <c r="D32" s="282">
        <v>101.95</v>
      </c>
      <c r="E32" s="224"/>
      <c r="J32" s="7"/>
    </row>
    <row r="33" spans="2:5" ht="14.25" x14ac:dyDescent="0.2">
      <c r="B33" s="281">
        <v>41883</v>
      </c>
      <c r="C33" s="339">
        <v>2014</v>
      </c>
      <c r="D33" s="282">
        <v>96.63</v>
      </c>
      <c r="E33" s="224"/>
    </row>
    <row r="34" spans="2:5" ht="14.25" x14ac:dyDescent="0.2">
      <c r="B34" s="281">
        <v>41913</v>
      </c>
      <c r="C34" s="339">
        <v>2014</v>
      </c>
      <c r="D34" s="282">
        <v>84.54</v>
      </c>
      <c r="E34" s="224"/>
    </row>
    <row r="35" spans="2:5" ht="14.25" x14ac:dyDescent="0.2">
      <c r="B35" s="281">
        <v>41944</v>
      </c>
      <c r="C35" s="339">
        <v>2014</v>
      </c>
      <c r="D35" s="282">
        <v>77.739999999999995</v>
      </c>
      <c r="E35" s="224"/>
    </row>
    <row r="36" spans="2:5" ht="14.25" x14ac:dyDescent="0.2">
      <c r="B36" s="281">
        <v>41974</v>
      </c>
      <c r="C36" s="339">
        <v>2014</v>
      </c>
      <c r="D36" s="282">
        <v>59.8</v>
      </c>
      <c r="E36" s="224"/>
    </row>
    <row r="37" spans="2:5" ht="14.25" x14ac:dyDescent="0.2">
      <c r="B37" s="281">
        <v>42005</v>
      </c>
      <c r="C37" s="339">
        <v>2015</v>
      </c>
      <c r="D37" s="282">
        <v>47.69</v>
      </c>
      <c r="E37" s="224"/>
    </row>
    <row r="38" spans="2:5" ht="14.25" x14ac:dyDescent="0.2">
      <c r="B38" s="281">
        <v>42036</v>
      </c>
      <c r="C38" s="339">
        <v>2015</v>
      </c>
      <c r="D38" s="282">
        <v>57.39</v>
      </c>
      <c r="E38" s="224"/>
    </row>
    <row r="39" spans="2:5" ht="14.25" x14ac:dyDescent="0.2">
      <c r="B39" s="281">
        <v>42064</v>
      </c>
      <c r="C39" s="339">
        <v>2015</v>
      </c>
      <c r="D39" s="282">
        <v>53.43</v>
      </c>
      <c r="E39" s="224"/>
    </row>
    <row r="40" spans="2:5" ht="14.25" x14ac:dyDescent="0.2">
      <c r="B40" s="281">
        <v>42095</v>
      </c>
      <c r="C40" s="339">
        <v>2015</v>
      </c>
      <c r="D40" s="282">
        <v>60.4</v>
      </c>
      <c r="E40" s="224"/>
    </row>
    <row r="41" spans="2:5" ht="14.25" x14ac:dyDescent="0.2">
      <c r="B41" s="281">
        <v>42125</v>
      </c>
      <c r="C41" s="339">
        <v>2015</v>
      </c>
      <c r="D41" s="282">
        <v>66.569999999999993</v>
      </c>
      <c r="E41" s="224"/>
    </row>
    <row r="42" spans="2:5" ht="14.25" x14ac:dyDescent="0.2">
      <c r="B42" s="281">
        <v>42156</v>
      </c>
      <c r="C42" s="339">
        <v>2015</v>
      </c>
      <c r="D42" s="282">
        <v>62.63</v>
      </c>
      <c r="E42" s="224"/>
    </row>
    <row r="43" spans="2:5" ht="14.25" x14ac:dyDescent="0.2">
      <c r="B43" s="281">
        <v>42186</v>
      </c>
      <c r="C43" s="339">
        <v>2015</v>
      </c>
      <c r="D43" s="282">
        <v>57.52</v>
      </c>
      <c r="E43" s="224"/>
    </row>
    <row r="44" spans="2:5" ht="14.25" x14ac:dyDescent="0.2">
      <c r="B44" s="281">
        <v>42217</v>
      </c>
      <c r="C44" s="339">
        <v>2015</v>
      </c>
      <c r="D44" s="171">
        <v>49.03</v>
      </c>
      <c r="E44" s="234"/>
    </row>
    <row r="45" spans="2:5" ht="14.25" x14ac:dyDescent="0.2">
      <c r="B45" s="281">
        <v>42248</v>
      </c>
      <c r="C45" s="339">
        <v>2015</v>
      </c>
      <c r="D45" s="171">
        <v>46.61</v>
      </c>
    </row>
    <row r="46" spans="2:5" ht="14.25" x14ac:dyDescent="0.2">
      <c r="B46" s="281">
        <v>42278</v>
      </c>
      <c r="C46" s="339">
        <v>2015</v>
      </c>
      <c r="D46" s="171">
        <v>48.73</v>
      </c>
    </row>
    <row r="47" spans="2:5" ht="14.25" x14ac:dyDescent="0.2">
      <c r="B47" s="281">
        <v>42309</v>
      </c>
      <c r="C47" s="339">
        <v>2015</v>
      </c>
      <c r="D47" s="171">
        <v>43.58</v>
      </c>
    </row>
    <row r="48" spans="2:5" ht="14.25" x14ac:dyDescent="0.2">
      <c r="B48" s="281">
        <v>42339</v>
      </c>
      <c r="C48" s="339">
        <v>2015</v>
      </c>
      <c r="D48" s="171">
        <v>37.18</v>
      </c>
    </row>
    <row r="49" spans="2:4" ht="14.25" x14ac:dyDescent="0.2">
      <c r="B49" s="281">
        <v>42370</v>
      </c>
      <c r="C49" s="339">
        <v>2016</v>
      </c>
      <c r="D49" s="171">
        <v>31.01</v>
      </c>
    </row>
    <row r="50" spans="2:4" ht="14.25" x14ac:dyDescent="0.2">
      <c r="B50" s="281">
        <v>42401</v>
      </c>
      <c r="C50" s="339">
        <v>2016</v>
      </c>
      <c r="D50" s="171">
        <v>34.69</v>
      </c>
    </row>
    <row r="51" spans="2:4" ht="14.25" x14ac:dyDescent="0.2">
      <c r="B51" s="281">
        <v>42430</v>
      </c>
      <c r="C51" s="339">
        <v>2016</v>
      </c>
      <c r="D51" s="171">
        <v>35.96</v>
      </c>
    </row>
    <row r="52" spans="2:4" ht="14.25" x14ac:dyDescent="0.2">
      <c r="B52" s="281">
        <v>42461</v>
      </c>
      <c r="C52" s="339">
        <v>2016</v>
      </c>
      <c r="D52" s="171">
        <v>39.659999999999997</v>
      </c>
    </row>
    <row r="53" spans="2:4" ht="14.25" x14ac:dyDescent="0.2">
      <c r="B53" s="281">
        <v>42491</v>
      </c>
      <c r="C53" s="339">
        <v>2016</v>
      </c>
      <c r="D53" s="171">
        <v>48.1</v>
      </c>
    </row>
    <row r="54" spans="2:4" ht="14.25" x14ac:dyDescent="0.2">
      <c r="B54" s="281">
        <v>42522</v>
      </c>
      <c r="C54" s="339">
        <v>2016</v>
      </c>
      <c r="D54" s="171">
        <v>49.71</v>
      </c>
    </row>
    <row r="55" spans="2:4" ht="14.25" x14ac:dyDescent="0.2">
      <c r="B55" s="281">
        <v>42552</v>
      </c>
      <c r="C55" s="339">
        <v>2016</v>
      </c>
      <c r="D55" s="171">
        <v>49.78</v>
      </c>
    </row>
    <row r="56" spans="2:4" ht="14.25" x14ac:dyDescent="0.2">
      <c r="B56" s="281">
        <v>42583</v>
      </c>
      <c r="C56" s="339">
        <v>2016</v>
      </c>
      <c r="D56" s="171">
        <v>42.45</v>
      </c>
    </row>
    <row r="57" spans="2:4" ht="14.25" x14ac:dyDescent="0.2">
      <c r="B57" s="281">
        <v>42614</v>
      </c>
      <c r="C57" s="339">
        <v>2016</v>
      </c>
      <c r="D57" s="171">
        <v>47.05</v>
      </c>
    </row>
    <row r="58" spans="2:4" ht="14.25" x14ac:dyDescent="0.2">
      <c r="B58" s="281">
        <v>42644</v>
      </c>
      <c r="C58" s="339">
        <v>2016</v>
      </c>
      <c r="D58" s="171">
        <v>49.1</v>
      </c>
    </row>
    <row r="59" spans="2:4" ht="14.25" x14ac:dyDescent="0.2">
      <c r="B59" s="281">
        <v>42675</v>
      </c>
      <c r="C59" s="339">
        <v>2016</v>
      </c>
      <c r="D59" s="171">
        <v>48.33</v>
      </c>
    </row>
    <row r="60" spans="2:4" ht="14.25" x14ac:dyDescent="0.2">
      <c r="B60" s="281">
        <v>42705</v>
      </c>
      <c r="C60" s="339">
        <v>2016</v>
      </c>
      <c r="D60" s="171">
        <v>50.46</v>
      </c>
    </row>
    <row r="61" spans="2:4" ht="14.25" x14ac:dyDescent="0.2">
      <c r="B61" s="281">
        <v>42736</v>
      </c>
      <c r="C61" s="339">
        <v>2017</v>
      </c>
      <c r="D61" s="171">
        <v>56.13</v>
      </c>
    </row>
    <row r="62" spans="2:4" ht="14.25" x14ac:dyDescent="0.2">
      <c r="B62" s="281">
        <v>42767</v>
      </c>
      <c r="C62" s="339">
        <v>2017</v>
      </c>
      <c r="D62" s="171">
        <v>55.66</v>
      </c>
    </row>
    <row r="63" spans="2:4" ht="14.25" x14ac:dyDescent="0.2">
      <c r="B63" s="281">
        <v>42795</v>
      </c>
      <c r="C63" s="339">
        <v>2017</v>
      </c>
      <c r="D63" s="171">
        <v>55.6</v>
      </c>
    </row>
    <row r="64" spans="2:4" ht="14.25" x14ac:dyDescent="0.2">
      <c r="B64" s="281">
        <v>42826</v>
      </c>
      <c r="C64" s="339">
        <v>2017</v>
      </c>
      <c r="D64" s="171">
        <v>52.73</v>
      </c>
    </row>
    <row r="65" spans="2:4" ht="14.25" x14ac:dyDescent="0.2">
      <c r="B65" s="281">
        <v>42856</v>
      </c>
      <c r="C65" s="339">
        <v>2017</v>
      </c>
      <c r="D65" s="171">
        <v>51.66</v>
      </c>
    </row>
    <row r="66" spans="2:4" ht="14.25" x14ac:dyDescent="0.2">
      <c r="B66" s="281">
        <v>42887</v>
      </c>
      <c r="C66" s="339">
        <v>2017</v>
      </c>
      <c r="D66" s="171">
        <v>50.33</v>
      </c>
    </row>
    <row r="67" spans="2:4" ht="14.25" x14ac:dyDescent="0.2">
      <c r="B67" s="281">
        <v>42917</v>
      </c>
      <c r="C67" s="339">
        <v>2017</v>
      </c>
      <c r="D67" s="171">
        <v>47.87</v>
      </c>
    </row>
    <row r="68" spans="2:4" ht="14.25" x14ac:dyDescent="0.2">
      <c r="B68" s="281">
        <v>42948</v>
      </c>
      <c r="C68" s="339">
        <v>2017</v>
      </c>
      <c r="D68" s="171">
        <v>52.63</v>
      </c>
    </row>
    <row r="69" spans="2:4" ht="14.25" x14ac:dyDescent="0.2">
      <c r="B69" s="281">
        <v>42979</v>
      </c>
      <c r="C69" s="339">
        <v>2017</v>
      </c>
      <c r="D69" s="171">
        <v>52.32</v>
      </c>
    </row>
    <row r="70" spans="2:4" ht="14.25" x14ac:dyDescent="0.2">
      <c r="B70" s="281">
        <v>43009</v>
      </c>
      <c r="C70" s="339">
        <v>2017</v>
      </c>
      <c r="D70" s="171">
        <v>57.46</v>
      </c>
    </row>
    <row r="71" spans="2:4" ht="14.25" x14ac:dyDescent="0.2">
      <c r="B71" s="281">
        <v>43040</v>
      </c>
      <c r="C71" s="339">
        <v>2017</v>
      </c>
      <c r="D71" s="171">
        <v>61.29</v>
      </c>
    </row>
    <row r="72" spans="2:4" ht="14.25" x14ac:dyDescent="0.2">
      <c r="B72" s="281">
        <v>43070</v>
      </c>
      <c r="C72" s="339">
        <v>2017</v>
      </c>
      <c r="D72" s="171">
        <v>63.49</v>
      </c>
    </row>
    <row r="73" spans="2:4" ht="14.25" x14ac:dyDescent="0.2">
      <c r="B73" s="281">
        <v>43101</v>
      </c>
      <c r="C73" s="339">
        <v>2018</v>
      </c>
      <c r="D73" s="171">
        <v>66.599999999999994</v>
      </c>
    </row>
    <row r="74" spans="2:4" ht="14.25" x14ac:dyDescent="0.2">
      <c r="B74" s="281">
        <v>43132</v>
      </c>
      <c r="C74" s="339">
        <v>2018</v>
      </c>
      <c r="D74" s="171">
        <v>69.08</v>
      </c>
    </row>
    <row r="75" spans="2:4" ht="14.25" x14ac:dyDescent="0.2">
      <c r="B75" s="281">
        <v>43160</v>
      </c>
      <c r="C75" s="339">
        <v>2018</v>
      </c>
      <c r="D75" s="171">
        <v>65.709999999999994</v>
      </c>
    </row>
    <row r="76" spans="2:4" ht="14.25" x14ac:dyDescent="0.2">
      <c r="B76" s="281">
        <v>43191</v>
      </c>
      <c r="C76" s="339">
        <v>2018</v>
      </c>
      <c r="D76" s="171">
        <v>70.14</v>
      </c>
    </row>
    <row r="77" spans="2:4" ht="14.25" x14ac:dyDescent="0.2">
      <c r="B77" s="283">
        <v>43221</v>
      </c>
      <c r="C77" s="340">
        <v>2018</v>
      </c>
      <c r="D77" s="284">
        <v>75.17</v>
      </c>
    </row>
  </sheetData>
  <hyperlinks>
    <hyperlink ref="A1" location="Contents!A1" display="Return to Contents page"/>
    <hyperlink ref="B21" r:id="rId1" display="Source: Intercontinental Exchange (ICE) futures prices"/>
  </hyperlinks>
  <pageMargins left="0.7" right="0.7" top="0.75" bottom="0.75" header="0.3" footer="0.3"/>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0"/>
  <sheetViews>
    <sheetView workbookViewId="0"/>
  </sheetViews>
  <sheetFormatPr defaultRowHeight="12.75" x14ac:dyDescent="0.2"/>
  <cols>
    <col min="1" max="1" width="9.140625" style="2"/>
    <col min="2" max="2" width="9.140625" style="7"/>
    <col min="3" max="3" width="12.85546875" style="7" customWidth="1"/>
    <col min="4" max="4" width="18.42578125" style="7" customWidth="1"/>
    <col min="5" max="5" width="22.140625" style="2" bestFit="1" customWidth="1"/>
    <col min="6" max="16384" width="9.140625" style="2"/>
  </cols>
  <sheetData>
    <row r="1" spans="1:12" ht="38.25" x14ac:dyDescent="0.2">
      <c r="A1" s="3" t="s">
        <v>0</v>
      </c>
    </row>
    <row r="2" spans="1:12" ht="15.75" x14ac:dyDescent="0.25">
      <c r="B2" s="352" t="s">
        <v>343</v>
      </c>
    </row>
    <row r="11" spans="1:12" x14ac:dyDescent="0.2">
      <c r="L11" s="100"/>
    </row>
    <row r="21" spans="1:10" x14ac:dyDescent="0.2">
      <c r="A21" s="228"/>
      <c r="B21" s="303" t="s">
        <v>319</v>
      </c>
      <c r="C21" s="279" t="s">
        <v>328</v>
      </c>
    </row>
    <row r="22" spans="1:10" x14ac:dyDescent="0.2">
      <c r="B22" s="123"/>
      <c r="C22" s="124"/>
      <c r="D22" s="123"/>
      <c r="E22" s="82"/>
      <c r="F22" s="82"/>
      <c r="G22" s="82"/>
    </row>
    <row r="23" spans="1:10" x14ac:dyDescent="0.2">
      <c r="B23" s="123"/>
      <c r="C23" s="124"/>
      <c r="D23" s="123"/>
      <c r="E23" s="82"/>
      <c r="F23" s="82"/>
      <c r="G23" s="82"/>
    </row>
    <row r="24" spans="1:10" ht="28.5" x14ac:dyDescent="0.2">
      <c r="B24" s="64"/>
      <c r="C24" s="81" t="s">
        <v>257</v>
      </c>
      <c r="D24" s="242" t="s">
        <v>258</v>
      </c>
    </row>
    <row r="25" spans="1:10" ht="14.25" x14ac:dyDescent="0.2">
      <c r="B25" s="64"/>
      <c r="C25" s="81" t="s">
        <v>131</v>
      </c>
      <c r="D25" s="242" t="s">
        <v>131</v>
      </c>
      <c r="J25" s="7"/>
    </row>
    <row r="26" spans="1:10" x14ac:dyDescent="0.2">
      <c r="B26" s="101">
        <v>2012</v>
      </c>
      <c r="C26" s="278">
        <v>11.56</v>
      </c>
      <c r="D26" s="29">
        <v>7.71</v>
      </c>
    </row>
    <row r="27" spans="1:10" x14ac:dyDescent="0.2">
      <c r="B27" s="101">
        <v>2013</v>
      </c>
      <c r="C27" s="278">
        <v>14.43</v>
      </c>
      <c r="D27" s="29">
        <v>8.86</v>
      </c>
    </row>
    <row r="28" spans="1:10" x14ac:dyDescent="0.2">
      <c r="B28" s="101">
        <v>2014</v>
      </c>
      <c r="C28" s="278">
        <v>15.45</v>
      </c>
      <c r="D28" s="29">
        <v>10.02</v>
      </c>
    </row>
    <row r="29" spans="1:10" x14ac:dyDescent="0.2">
      <c r="B29" s="101">
        <v>2015</v>
      </c>
      <c r="C29" s="278">
        <v>12.17</v>
      </c>
      <c r="D29" s="29">
        <v>8.65</v>
      </c>
    </row>
    <row r="30" spans="1:10" x14ac:dyDescent="0.2">
      <c r="B30" s="101">
        <v>2016</v>
      </c>
      <c r="C30" s="278">
        <v>8.6300000000000008</v>
      </c>
      <c r="D30" s="29">
        <v>6.93</v>
      </c>
    </row>
    <row r="31" spans="1:10" x14ac:dyDescent="0.2">
      <c r="B31" s="233">
        <v>2017</v>
      </c>
      <c r="C31" s="29">
        <v>5.61</v>
      </c>
      <c r="D31" s="29">
        <v>6.98</v>
      </c>
    </row>
    <row r="32" spans="1:10" x14ac:dyDescent="0.2">
      <c r="B32" s="233">
        <v>2018</v>
      </c>
      <c r="C32" s="29">
        <v>5.6</v>
      </c>
      <c r="D32" s="29">
        <v>7.2</v>
      </c>
    </row>
    <row r="33" spans="2:4" x14ac:dyDescent="0.2">
      <c r="B33" s="233">
        <v>2019</v>
      </c>
      <c r="C33" s="29">
        <v>5</v>
      </c>
      <c r="D33" s="29">
        <v>7.13</v>
      </c>
    </row>
    <row r="34" spans="2:4" x14ac:dyDescent="0.2">
      <c r="B34" s="237">
        <v>2020</v>
      </c>
      <c r="C34" s="31">
        <v>4.5</v>
      </c>
      <c r="D34" s="31">
        <v>7.06</v>
      </c>
    </row>
    <row r="35" spans="2:4" x14ac:dyDescent="0.2">
      <c r="D35" s="2"/>
    </row>
    <row r="36" spans="2:4" x14ac:dyDescent="0.2">
      <c r="D36" s="2"/>
    </row>
    <row r="37" spans="2:4" x14ac:dyDescent="0.2">
      <c r="D37" s="2"/>
    </row>
    <row r="38" spans="2:4" x14ac:dyDescent="0.2">
      <c r="D38" s="2"/>
    </row>
    <row r="39" spans="2:4" x14ac:dyDescent="0.2">
      <c r="D39" s="2"/>
    </row>
    <row r="40" spans="2:4" x14ac:dyDescent="0.2">
      <c r="D40" s="2"/>
    </row>
  </sheetData>
  <hyperlinks>
    <hyperlink ref="A1" location="Contents!A1" display="Return to Contents page"/>
    <hyperlink ref="C21" r:id="rId1" display="Source: Oil &amp; Gas Authority (2018) Projections of UK Oil and Gas Production and Expenditure"/>
  </hyperlinks>
  <pageMargins left="0.7" right="0.7" top="0.75" bottom="0.75" header="0.3" footer="0.3"/>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CBC1"/>
  </sheetPr>
  <dimension ref="A1"/>
  <sheetViews>
    <sheetView workbookViewId="0"/>
  </sheetViews>
  <sheetFormatPr defaultRowHeight="12.75" x14ac:dyDescent="0.2"/>
  <cols>
    <col min="1" max="16384" width="9.140625" style="1"/>
  </cols>
  <sheetData>
    <row r="1" spans="1:1" ht="38.25" x14ac:dyDescent="0.2">
      <c r="A1" s="3" t="s">
        <v>0</v>
      </c>
    </row>
  </sheetData>
  <hyperlinks>
    <hyperlink ref="A1" location="Contents!A1" display="Return to Contents page"/>
  </hyperlink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36"/>
  <sheetViews>
    <sheetView zoomScaleNormal="100" workbookViewId="0"/>
  </sheetViews>
  <sheetFormatPr defaultRowHeight="12.75" x14ac:dyDescent="0.2"/>
  <cols>
    <col min="1" max="2" width="9.140625" style="2"/>
    <col min="3" max="3" width="9.140625" style="2" customWidth="1"/>
    <col min="4" max="4" width="20.85546875" style="2" customWidth="1"/>
    <col min="5" max="5" width="21" style="2" customWidth="1"/>
    <col min="6" max="7" width="20.7109375" style="2" customWidth="1"/>
    <col min="8" max="16384" width="9.140625" style="2"/>
  </cols>
  <sheetData>
    <row r="1" spans="1:2" ht="38.25" x14ac:dyDescent="0.2">
      <c r="A1" s="3" t="s">
        <v>0</v>
      </c>
    </row>
    <row r="2" spans="1:2" ht="15.75" x14ac:dyDescent="0.2">
      <c r="B2" s="11" t="s">
        <v>268</v>
      </c>
    </row>
    <row r="27" spans="2:16" x14ac:dyDescent="0.2">
      <c r="B27" s="243" t="s">
        <v>95</v>
      </c>
    </row>
    <row r="28" spans="2:16" s="65" customFormat="1" ht="30" x14ac:dyDescent="0.2">
      <c r="B28" s="372"/>
      <c r="C28" s="372"/>
      <c r="D28" s="241" t="s">
        <v>104</v>
      </c>
      <c r="E28" s="241" t="s">
        <v>105</v>
      </c>
      <c r="F28" s="241" t="s">
        <v>106</v>
      </c>
      <c r="G28" s="241" t="s">
        <v>107</v>
      </c>
    </row>
    <row r="29" spans="2:16" s="62" customFormat="1" ht="15" x14ac:dyDescent="0.2">
      <c r="B29" s="372" t="s">
        <v>67</v>
      </c>
      <c r="C29" s="372"/>
      <c r="D29" s="241" t="s">
        <v>141</v>
      </c>
      <c r="E29" s="241" t="s">
        <v>141</v>
      </c>
      <c r="F29" s="241" t="s">
        <v>141</v>
      </c>
      <c r="G29" s="241" t="s">
        <v>141</v>
      </c>
    </row>
    <row r="30" spans="2:16" s="62" customFormat="1" ht="15" x14ac:dyDescent="0.25">
      <c r="B30" s="372" t="s">
        <v>69</v>
      </c>
      <c r="C30" s="372"/>
      <c r="D30" s="241"/>
      <c r="E30" s="240"/>
      <c r="F30" s="240"/>
      <c r="G30" s="240"/>
    </row>
    <row r="31" spans="2:16" ht="14.25" x14ac:dyDescent="0.2">
      <c r="B31" s="226">
        <v>1998</v>
      </c>
      <c r="C31" s="226" t="s">
        <v>127</v>
      </c>
      <c r="D31" s="225">
        <v>85.521144125475075</v>
      </c>
      <c r="E31" s="219"/>
      <c r="F31" s="225"/>
      <c r="G31" s="219"/>
      <c r="H31" s="39"/>
      <c r="I31" s="39"/>
      <c r="J31" s="39"/>
      <c r="N31" s="228"/>
      <c r="O31" s="228"/>
      <c r="P31" s="228"/>
    </row>
    <row r="32" spans="2:16" ht="14.25" x14ac:dyDescent="0.2">
      <c r="B32" s="226">
        <v>1998</v>
      </c>
      <c r="C32" s="226" t="s">
        <v>128</v>
      </c>
      <c r="D32" s="225">
        <v>85.878344999279278</v>
      </c>
      <c r="E32" s="219"/>
      <c r="F32" s="225"/>
      <c r="G32" s="219"/>
      <c r="H32" s="39"/>
      <c r="I32" s="39"/>
      <c r="M32" s="228"/>
      <c r="N32" s="228"/>
      <c r="O32" s="228"/>
      <c r="P32" s="228"/>
    </row>
    <row r="33" spans="2:16" ht="14.25" x14ac:dyDescent="0.2">
      <c r="B33" s="226">
        <v>1998</v>
      </c>
      <c r="C33" s="226" t="s">
        <v>129</v>
      </c>
      <c r="D33" s="225">
        <v>86.02098383600655</v>
      </c>
      <c r="E33" s="219"/>
      <c r="F33" s="225"/>
      <c r="G33" s="219"/>
      <c r="H33" s="39"/>
      <c r="I33" s="39"/>
      <c r="J33" s="39"/>
      <c r="M33" s="228"/>
      <c r="N33" s="228"/>
      <c r="O33" s="228"/>
      <c r="P33" s="228"/>
    </row>
    <row r="34" spans="2:16" ht="14.25" x14ac:dyDescent="0.2">
      <c r="B34" s="226">
        <v>1998</v>
      </c>
      <c r="C34" s="226" t="s">
        <v>130</v>
      </c>
      <c r="D34" s="225">
        <v>86.085360796136882</v>
      </c>
      <c r="E34" s="219"/>
      <c r="F34" s="225"/>
      <c r="G34" s="219"/>
      <c r="H34" s="39"/>
      <c r="I34" s="39"/>
      <c r="J34" s="39"/>
      <c r="M34" s="228"/>
      <c r="N34" s="228"/>
      <c r="O34" s="228"/>
      <c r="P34" s="228"/>
    </row>
    <row r="35" spans="2:16" ht="14.25" x14ac:dyDescent="0.2">
      <c r="B35" s="226">
        <v>1999</v>
      </c>
      <c r="C35" s="226" t="s">
        <v>127</v>
      </c>
      <c r="D35" s="225">
        <v>86.138566036095597</v>
      </c>
      <c r="E35" s="219"/>
      <c r="F35" s="225"/>
      <c r="G35" s="219"/>
      <c r="H35" s="39"/>
      <c r="I35" s="39"/>
      <c r="J35" s="39"/>
      <c r="M35" s="228"/>
      <c r="N35" s="228"/>
      <c r="O35" s="228"/>
      <c r="P35" s="228"/>
    </row>
    <row r="36" spans="2:16" ht="14.25" x14ac:dyDescent="0.2">
      <c r="B36" s="226">
        <v>1999</v>
      </c>
      <c r="C36" s="226" t="s">
        <v>128</v>
      </c>
      <c r="D36" s="225">
        <v>86.527467712918622</v>
      </c>
      <c r="E36" s="219"/>
      <c r="F36" s="225"/>
      <c r="G36" s="219"/>
      <c r="H36" s="39"/>
      <c r="I36" s="39"/>
      <c r="J36" s="39"/>
      <c r="M36" s="228"/>
      <c r="N36" s="228"/>
      <c r="O36" s="228"/>
      <c r="P36" s="228"/>
    </row>
    <row r="37" spans="2:16" ht="14.25" x14ac:dyDescent="0.2">
      <c r="B37" s="226">
        <v>1999</v>
      </c>
      <c r="C37" s="226" t="s">
        <v>129</v>
      </c>
      <c r="D37" s="225">
        <v>87.216271509111181</v>
      </c>
      <c r="E37" s="219"/>
      <c r="F37" s="225"/>
      <c r="G37" s="219"/>
      <c r="H37" s="39"/>
      <c r="I37" s="39"/>
      <c r="J37" s="39"/>
      <c r="M37" s="228"/>
      <c r="N37" s="228"/>
      <c r="O37" s="228"/>
      <c r="P37" s="228"/>
    </row>
    <row r="38" spans="2:16" ht="14.25" x14ac:dyDescent="0.2">
      <c r="B38" s="226">
        <v>1999</v>
      </c>
      <c r="C38" s="226" t="s">
        <v>130</v>
      </c>
      <c r="D38" s="225">
        <v>88.505521020042124</v>
      </c>
      <c r="E38" s="219"/>
      <c r="F38" s="225"/>
      <c r="G38" s="219"/>
      <c r="H38" s="39"/>
      <c r="I38" s="39"/>
      <c r="J38" s="39"/>
      <c r="M38" s="228"/>
      <c r="N38" s="228"/>
      <c r="O38" s="228"/>
      <c r="P38" s="228"/>
    </row>
    <row r="39" spans="2:16" ht="14.25" x14ac:dyDescent="0.2">
      <c r="B39" s="226">
        <v>2000</v>
      </c>
      <c r="C39" s="226" t="s">
        <v>127</v>
      </c>
      <c r="D39" s="225">
        <v>90.011504514319213</v>
      </c>
      <c r="E39" s="219"/>
      <c r="F39" s="225"/>
      <c r="G39" s="219"/>
      <c r="H39" s="39"/>
      <c r="I39" s="39"/>
      <c r="J39" s="39"/>
      <c r="M39" s="228"/>
      <c r="N39" s="228"/>
      <c r="O39" s="228"/>
      <c r="P39" s="228"/>
    </row>
    <row r="40" spans="2:16" ht="14.25" x14ac:dyDescent="0.2">
      <c r="B40" s="226">
        <v>2000</v>
      </c>
      <c r="C40" s="226" t="s">
        <v>128</v>
      </c>
      <c r="D40" s="225">
        <v>89.08075964811799</v>
      </c>
      <c r="E40" s="219"/>
      <c r="F40" s="225"/>
      <c r="G40" s="219"/>
      <c r="H40" s="39"/>
      <c r="I40" s="39"/>
      <c r="J40" s="39"/>
      <c r="M40" s="228"/>
      <c r="N40" s="228"/>
      <c r="O40" s="228"/>
      <c r="P40" s="228"/>
    </row>
    <row r="41" spans="2:16" ht="14.25" x14ac:dyDescent="0.2">
      <c r="B41" s="226">
        <v>2000</v>
      </c>
      <c r="C41" s="226" t="s">
        <v>129</v>
      </c>
      <c r="D41" s="225">
        <v>88.861796699075171</v>
      </c>
      <c r="E41" s="219"/>
      <c r="F41" s="225"/>
      <c r="G41" s="219"/>
      <c r="H41" s="39"/>
      <c r="I41" s="39"/>
      <c r="J41" s="39"/>
      <c r="M41" s="228"/>
      <c r="N41" s="228"/>
      <c r="O41" s="228"/>
      <c r="P41" s="228"/>
    </row>
    <row r="42" spans="2:16" ht="14.25" x14ac:dyDescent="0.2">
      <c r="B42" s="226">
        <v>2000</v>
      </c>
      <c r="C42" s="226" t="s">
        <v>130</v>
      </c>
      <c r="D42" s="225">
        <v>87.910264130725693</v>
      </c>
      <c r="E42" s="219"/>
      <c r="F42" s="225"/>
      <c r="G42" s="219"/>
      <c r="H42" s="39"/>
      <c r="I42" s="39"/>
      <c r="J42" s="39"/>
      <c r="M42" s="228"/>
      <c r="N42" s="228"/>
      <c r="O42" s="228"/>
      <c r="P42" s="228"/>
    </row>
    <row r="43" spans="2:16" ht="14.25" x14ac:dyDescent="0.2">
      <c r="B43" s="226">
        <v>2001</v>
      </c>
      <c r="C43" s="226" t="s">
        <v>127</v>
      </c>
      <c r="D43" s="225">
        <v>89.41383267798156</v>
      </c>
      <c r="E43" s="219"/>
      <c r="F43" s="225"/>
      <c r="G43" s="219"/>
      <c r="H43" s="39"/>
      <c r="I43" s="39"/>
      <c r="J43" s="39"/>
      <c r="M43" s="228"/>
      <c r="N43" s="228"/>
      <c r="O43" s="228"/>
      <c r="P43" s="228"/>
    </row>
    <row r="44" spans="2:16" ht="14.25" x14ac:dyDescent="0.2">
      <c r="B44" s="226">
        <v>2001</v>
      </c>
      <c r="C44" s="226" t="s">
        <v>128</v>
      </c>
      <c r="D44" s="225">
        <v>89.28705434932958</v>
      </c>
      <c r="E44" s="219"/>
      <c r="F44" s="225"/>
      <c r="G44" s="219"/>
      <c r="H44" s="39"/>
      <c r="I44" s="39"/>
      <c r="J44" s="39"/>
      <c r="M44" s="228"/>
      <c r="N44" s="228"/>
      <c r="O44" s="228"/>
      <c r="P44" s="228"/>
    </row>
    <row r="45" spans="2:16" ht="14.25" x14ac:dyDescent="0.2">
      <c r="B45" s="226">
        <v>2001</v>
      </c>
      <c r="C45" s="226" t="s">
        <v>129</v>
      </c>
      <c r="D45" s="225">
        <v>90.270334925640114</v>
      </c>
      <c r="E45" s="219"/>
      <c r="F45" s="225"/>
      <c r="G45" s="219"/>
      <c r="H45" s="39"/>
      <c r="I45" s="39"/>
      <c r="J45" s="39"/>
      <c r="M45" s="228"/>
      <c r="N45" s="228"/>
      <c r="O45" s="228"/>
      <c r="P45" s="228"/>
    </row>
    <row r="46" spans="2:16" ht="14.25" x14ac:dyDescent="0.2">
      <c r="B46" s="226">
        <v>2001</v>
      </c>
      <c r="C46" s="226" t="s">
        <v>130</v>
      </c>
      <c r="D46" s="225">
        <v>92.542165928501717</v>
      </c>
      <c r="E46" s="219"/>
      <c r="F46" s="225"/>
      <c r="G46" s="219"/>
      <c r="H46" s="39"/>
      <c r="I46" s="39"/>
      <c r="J46" s="39"/>
      <c r="M46" s="228"/>
      <c r="N46" s="228"/>
      <c r="O46" s="228"/>
      <c r="P46" s="228"/>
    </row>
    <row r="47" spans="2:16" ht="14.25" x14ac:dyDescent="0.2">
      <c r="B47" s="226">
        <v>2002</v>
      </c>
      <c r="C47" s="226" t="s">
        <v>127</v>
      </c>
      <c r="D47" s="225">
        <v>92.554838109166283</v>
      </c>
      <c r="E47" s="219"/>
      <c r="F47" s="225"/>
      <c r="G47" s="219"/>
      <c r="H47" s="39"/>
      <c r="I47" s="39"/>
      <c r="J47" s="39"/>
      <c r="M47" s="228"/>
      <c r="N47" s="228"/>
      <c r="O47" s="228"/>
      <c r="P47" s="228"/>
    </row>
    <row r="48" spans="2:16" ht="14.25" x14ac:dyDescent="0.2">
      <c r="B48" s="226">
        <v>2002</v>
      </c>
      <c r="C48" s="226" t="s">
        <v>128</v>
      </c>
      <c r="D48" s="225">
        <v>92.503866662527827</v>
      </c>
      <c r="E48" s="219"/>
      <c r="F48" s="225"/>
      <c r="G48" s="219"/>
      <c r="H48" s="39"/>
      <c r="I48" s="39"/>
      <c r="J48" s="39"/>
      <c r="M48" s="228"/>
      <c r="N48" s="228"/>
      <c r="O48" s="228"/>
      <c r="P48" s="228"/>
    </row>
    <row r="49" spans="2:16" ht="14.25" x14ac:dyDescent="0.2">
      <c r="B49" s="226">
        <v>2002</v>
      </c>
      <c r="C49" s="226" t="s">
        <v>129</v>
      </c>
      <c r="D49" s="225">
        <v>93.873076595024173</v>
      </c>
      <c r="E49" s="219"/>
      <c r="F49" s="225"/>
      <c r="G49" s="219"/>
      <c r="H49" s="39"/>
      <c r="I49" s="39"/>
      <c r="J49" s="39"/>
      <c r="M49" s="228"/>
      <c r="N49" s="228"/>
      <c r="O49" s="228"/>
      <c r="P49" s="228"/>
    </row>
    <row r="50" spans="2:16" ht="14.25" x14ac:dyDescent="0.2">
      <c r="B50" s="226">
        <v>2002</v>
      </c>
      <c r="C50" s="226" t="s">
        <v>130</v>
      </c>
      <c r="D50" s="225">
        <v>93.148014590914059</v>
      </c>
      <c r="E50" s="219"/>
      <c r="F50" s="225"/>
      <c r="G50" s="219"/>
      <c r="H50" s="39"/>
      <c r="I50" s="39"/>
      <c r="J50" s="39"/>
      <c r="M50" s="228"/>
      <c r="N50" s="228"/>
      <c r="O50" s="228"/>
      <c r="P50" s="228"/>
    </row>
    <row r="51" spans="2:16" ht="14.25" x14ac:dyDescent="0.2">
      <c r="B51" s="226">
        <v>2003</v>
      </c>
      <c r="C51" s="226" t="s">
        <v>127</v>
      </c>
      <c r="D51" s="225">
        <v>93.344095217129265</v>
      </c>
      <c r="E51" s="219"/>
      <c r="F51" s="225"/>
      <c r="G51" s="219"/>
      <c r="H51" s="39"/>
      <c r="I51" s="39"/>
      <c r="J51" s="39"/>
      <c r="M51" s="228"/>
      <c r="N51" s="228"/>
      <c r="O51" s="228"/>
      <c r="P51" s="228"/>
    </row>
    <row r="52" spans="2:16" ht="14.25" x14ac:dyDescent="0.2">
      <c r="B52" s="226">
        <v>2003</v>
      </c>
      <c r="C52" s="226" t="s">
        <v>128</v>
      </c>
      <c r="D52" s="225">
        <v>94.210366011165476</v>
      </c>
      <c r="E52" s="219"/>
      <c r="F52" s="225"/>
      <c r="G52" s="219"/>
      <c r="H52" s="39"/>
      <c r="I52" s="39"/>
      <c r="J52" s="39"/>
      <c r="M52" s="228"/>
      <c r="N52" s="228"/>
      <c r="O52" s="228"/>
      <c r="P52" s="228"/>
    </row>
    <row r="53" spans="2:16" ht="14.25" x14ac:dyDescent="0.2">
      <c r="B53" s="226">
        <v>2003</v>
      </c>
      <c r="C53" s="226" t="s">
        <v>129</v>
      </c>
      <c r="D53" s="225">
        <v>95.460686218271533</v>
      </c>
      <c r="E53" s="219"/>
      <c r="F53" s="225"/>
      <c r="G53" s="219"/>
      <c r="H53" s="39"/>
      <c r="I53" s="39"/>
      <c r="J53" s="39"/>
      <c r="M53" s="228"/>
      <c r="N53" s="228"/>
      <c r="O53" s="228"/>
      <c r="P53" s="228"/>
    </row>
    <row r="54" spans="2:16" ht="14.25" x14ac:dyDescent="0.2">
      <c r="B54" s="226">
        <v>2003</v>
      </c>
      <c r="C54" s="226" t="s">
        <v>130</v>
      </c>
      <c r="D54" s="225">
        <v>96.423615550092265</v>
      </c>
      <c r="E54" s="219"/>
      <c r="F54" s="225"/>
      <c r="G54" s="219"/>
      <c r="H54" s="39"/>
      <c r="I54" s="39"/>
      <c r="J54" s="39"/>
      <c r="M54" s="228"/>
      <c r="N54" s="228"/>
      <c r="O54" s="228"/>
      <c r="P54" s="228"/>
    </row>
    <row r="55" spans="2:16" ht="14.25" x14ac:dyDescent="0.2">
      <c r="B55" s="226">
        <v>2004</v>
      </c>
      <c r="C55" s="226" t="s">
        <v>127</v>
      </c>
      <c r="D55" s="225">
        <v>96.225153576158149</v>
      </c>
      <c r="E55" s="219"/>
      <c r="F55" s="225"/>
      <c r="G55" s="219"/>
      <c r="H55" s="39"/>
      <c r="I55" s="39"/>
      <c r="J55" s="39"/>
      <c r="M55" s="228"/>
      <c r="N55" s="228"/>
      <c r="O55" s="228"/>
      <c r="P55" s="228"/>
    </row>
    <row r="56" spans="2:16" ht="14.25" x14ac:dyDescent="0.2">
      <c r="B56" s="226">
        <v>2004</v>
      </c>
      <c r="C56" s="226" t="s">
        <v>128</v>
      </c>
      <c r="D56" s="225">
        <v>95.402207172525607</v>
      </c>
      <c r="E56" s="219"/>
      <c r="F56" s="225"/>
      <c r="G56" s="219"/>
      <c r="H56" s="39"/>
      <c r="I56" s="39"/>
      <c r="J56" s="39"/>
      <c r="M56" s="228"/>
      <c r="N56" s="228"/>
      <c r="O56" s="228"/>
      <c r="P56" s="228"/>
    </row>
    <row r="57" spans="2:16" ht="14.25" x14ac:dyDescent="0.2">
      <c r="B57" s="226">
        <v>2004</v>
      </c>
      <c r="C57" s="226" t="s">
        <v>129</v>
      </c>
      <c r="D57" s="225">
        <v>94.846366378539543</v>
      </c>
      <c r="E57" s="219"/>
      <c r="F57" s="225"/>
      <c r="G57" s="219"/>
      <c r="H57" s="39"/>
      <c r="I57" s="39"/>
      <c r="J57" s="39"/>
      <c r="M57" s="228"/>
      <c r="N57" s="228"/>
      <c r="O57" s="228"/>
      <c r="P57" s="228"/>
    </row>
    <row r="58" spans="2:16" ht="14.25" x14ac:dyDescent="0.2">
      <c r="B58" s="226">
        <v>2004</v>
      </c>
      <c r="C58" s="226" t="s">
        <v>130</v>
      </c>
      <c r="D58" s="225">
        <v>95.85092457850304</v>
      </c>
      <c r="E58" s="219"/>
      <c r="F58" s="225"/>
      <c r="G58" s="219"/>
      <c r="H58" s="39"/>
      <c r="I58" s="39"/>
      <c r="J58" s="39"/>
      <c r="M58" s="228"/>
      <c r="N58" s="228"/>
      <c r="O58" s="228"/>
      <c r="P58" s="228"/>
    </row>
    <row r="59" spans="2:16" ht="14.25" x14ac:dyDescent="0.2">
      <c r="B59" s="226">
        <v>2005</v>
      </c>
      <c r="C59" s="226" t="s">
        <v>127</v>
      </c>
      <c r="D59" s="225">
        <v>95.744549515510116</v>
      </c>
      <c r="E59" s="219"/>
      <c r="F59" s="225"/>
      <c r="G59" s="219"/>
      <c r="H59" s="39"/>
      <c r="I59" s="39"/>
      <c r="J59" s="39"/>
      <c r="M59" s="228"/>
      <c r="N59" s="228"/>
      <c r="O59" s="228"/>
      <c r="P59" s="228"/>
    </row>
    <row r="60" spans="2:16" ht="14.25" x14ac:dyDescent="0.2">
      <c r="B60" s="226">
        <v>2005</v>
      </c>
      <c r="C60" s="226" t="s">
        <v>128</v>
      </c>
      <c r="D60" s="225">
        <v>95.83215368792996</v>
      </c>
      <c r="E60" s="219"/>
      <c r="F60" s="225"/>
      <c r="G60" s="219"/>
      <c r="H60" s="39"/>
      <c r="I60" s="39"/>
      <c r="J60" s="39"/>
      <c r="M60" s="228"/>
      <c r="N60" s="228"/>
      <c r="O60" s="228"/>
      <c r="P60" s="228"/>
    </row>
    <row r="61" spans="2:16" ht="14.25" x14ac:dyDescent="0.2">
      <c r="B61" s="226">
        <v>2005</v>
      </c>
      <c r="C61" s="226" t="s">
        <v>129</v>
      </c>
      <c r="D61" s="225">
        <v>96.268255808297127</v>
      </c>
      <c r="E61" s="219"/>
      <c r="F61" s="225"/>
      <c r="G61" s="219"/>
      <c r="H61" s="39"/>
      <c r="I61" s="39"/>
      <c r="J61" s="39"/>
      <c r="M61" s="228"/>
      <c r="N61" s="228"/>
      <c r="O61" s="228"/>
      <c r="P61" s="228"/>
    </row>
    <row r="62" spans="2:16" ht="14.25" x14ac:dyDescent="0.2">
      <c r="B62" s="226">
        <v>2005</v>
      </c>
      <c r="C62" s="226" t="s">
        <v>130</v>
      </c>
      <c r="D62" s="225">
        <v>97.407504886636303</v>
      </c>
      <c r="E62" s="219"/>
      <c r="F62" s="225"/>
      <c r="G62" s="219"/>
      <c r="H62" s="39"/>
      <c r="I62" s="39"/>
      <c r="J62" s="39"/>
      <c r="M62" s="228"/>
      <c r="N62" s="228"/>
      <c r="O62" s="228"/>
      <c r="P62" s="228"/>
    </row>
    <row r="63" spans="2:16" ht="14.25" x14ac:dyDescent="0.2">
      <c r="B63" s="226">
        <v>2006</v>
      </c>
      <c r="C63" s="226" t="s">
        <v>127</v>
      </c>
      <c r="D63" s="225">
        <v>97.886692881232946</v>
      </c>
      <c r="E63" s="219"/>
      <c r="F63" s="225"/>
      <c r="G63" s="219"/>
      <c r="H63" s="39"/>
      <c r="I63" s="39"/>
      <c r="J63" s="39"/>
      <c r="M63" s="228"/>
      <c r="N63" s="228"/>
      <c r="O63" s="228"/>
      <c r="P63" s="228"/>
    </row>
    <row r="64" spans="2:16" ht="14.25" x14ac:dyDescent="0.2">
      <c r="B64" s="226">
        <v>2006</v>
      </c>
      <c r="C64" s="226" t="s">
        <v>128</v>
      </c>
      <c r="D64" s="225">
        <v>97.197271040134794</v>
      </c>
      <c r="E64" s="219"/>
      <c r="F64" s="225"/>
      <c r="G64" s="219"/>
      <c r="H64" s="39"/>
      <c r="I64" s="39"/>
      <c r="J64" s="39"/>
      <c r="M64" s="228"/>
      <c r="N64" s="228"/>
      <c r="O64" s="228"/>
      <c r="P64" s="228"/>
    </row>
    <row r="65" spans="2:16" ht="14.25" x14ac:dyDescent="0.2">
      <c r="B65" s="226">
        <v>2006</v>
      </c>
      <c r="C65" s="226" t="s">
        <v>129</v>
      </c>
      <c r="D65" s="225">
        <v>96.713023812441151</v>
      </c>
      <c r="E65" s="219"/>
      <c r="F65" s="225"/>
      <c r="G65" s="219"/>
      <c r="H65" s="39"/>
      <c r="I65" s="39"/>
      <c r="J65" s="39"/>
      <c r="M65" s="228"/>
      <c r="N65" s="228"/>
      <c r="O65" s="228"/>
      <c r="P65" s="228"/>
    </row>
    <row r="66" spans="2:16" ht="14.25" x14ac:dyDescent="0.2">
      <c r="B66" s="226">
        <v>2006</v>
      </c>
      <c r="C66" s="226" t="s">
        <v>130</v>
      </c>
      <c r="D66" s="225">
        <v>97.35612301634221</v>
      </c>
      <c r="E66" s="219"/>
      <c r="F66" s="225"/>
      <c r="G66" s="219"/>
      <c r="H66" s="39"/>
      <c r="I66" s="39"/>
      <c r="J66" s="39"/>
      <c r="M66" s="228"/>
      <c r="N66" s="228"/>
      <c r="O66" s="228"/>
      <c r="P66" s="228"/>
    </row>
    <row r="67" spans="2:16" ht="14.25" x14ac:dyDescent="0.2">
      <c r="B67" s="226">
        <v>2007</v>
      </c>
      <c r="C67" s="226" t="s">
        <v>127</v>
      </c>
      <c r="D67" s="225">
        <v>96.407144796134233</v>
      </c>
      <c r="E67" s="219"/>
      <c r="F67" s="225"/>
      <c r="G67" s="219"/>
      <c r="H67" s="39"/>
      <c r="I67" s="39"/>
      <c r="J67" s="39"/>
      <c r="M67" s="228"/>
      <c r="N67" s="228"/>
      <c r="O67" s="228"/>
      <c r="P67" s="228"/>
    </row>
    <row r="68" spans="2:16" ht="14.25" x14ac:dyDescent="0.2">
      <c r="B68" s="226">
        <v>2007</v>
      </c>
      <c r="C68" s="226" t="s">
        <v>128</v>
      </c>
      <c r="D68" s="225">
        <v>95.418515495412407</v>
      </c>
      <c r="E68" s="219"/>
      <c r="F68" s="225"/>
      <c r="G68" s="219"/>
      <c r="H68" s="39"/>
      <c r="I68" s="39"/>
      <c r="J68" s="39"/>
      <c r="M68" s="228"/>
      <c r="N68" s="228"/>
      <c r="O68" s="228"/>
      <c r="P68" s="228"/>
    </row>
    <row r="69" spans="2:16" ht="14.25" x14ac:dyDescent="0.2">
      <c r="B69" s="226">
        <v>2007</v>
      </c>
      <c r="C69" s="226" t="s">
        <v>129</v>
      </c>
      <c r="D69" s="225">
        <v>95.548478529017103</v>
      </c>
      <c r="E69" s="219"/>
      <c r="F69" s="225"/>
      <c r="G69" s="219"/>
      <c r="H69" s="39"/>
      <c r="I69" s="39"/>
      <c r="J69" s="39"/>
      <c r="M69" s="228"/>
      <c r="N69" s="228"/>
      <c r="O69" s="228"/>
      <c r="P69" s="228"/>
    </row>
    <row r="70" spans="2:16" ht="14.25" x14ac:dyDescent="0.2">
      <c r="B70" s="226">
        <v>2007</v>
      </c>
      <c r="C70" s="226" t="s">
        <v>130</v>
      </c>
      <c r="D70" s="225">
        <v>95.723290820067049</v>
      </c>
      <c r="E70" s="219"/>
      <c r="F70" s="225"/>
      <c r="G70" s="219"/>
      <c r="H70" s="39"/>
      <c r="I70" s="39"/>
      <c r="J70" s="39"/>
      <c r="M70" s="228"/>
      <c r="N70" s="228"/>
      <c r="O70" s="228"/>
      <c r="P70" s="228"/>
    </row>
    <row r="71" spans="2:16" ht="14.25" x14ac:dyDescent="0.2">
      <c r="B71" s="226">
        <v>2008</v>
      </c>
      <c r="C71" s="226" t="s">
        <v>127</v>
      </c>
      <c r="D71" s="225">
        <v>95.840767354154139</v>
      </c>
      <c r="E71" s="219"/>
      <c r="F71" s="225"/>
      <c r="G71" s="219"/>
      <c r="H71" s="39"/>
      <c r="I71" s="39"/>
      <c r="J71" s="39"/>
      <c r="M71" s="228"/>
      <c r="N71" s="228"/>
      <c r="O71" s="228"/>
      <c r="P71" s="228"/>
    </row>
    <row r="72" spans="2:16" ht="14.25" x14ac:dyDescent="0.2">
      <c r="B72" s="226">
        <v>2008</v>
      </c>
      <c r="C72" s="226" t="s">
        <v>128</v>
      </c>
      <c r="D72" s="225">
        <v>98.141376989858585</v>
      </c>
      <c r="E72" s="219"/>
      <c r="F72" s="225"/>
      <c r="G72" s="219"/>
      <c r="H72" s="39"/>
      <c r="I72" s="39"/>
      <c r="J72" s="39"/>
      <c r="M72" s="228"/>
      <c r="N72" s="228"/>
      <c r="O72" s="228"/>
      <c r="P72" s="228"/>
    </row>
    <row r="73" spans="2:16" ht="14.25" x14ac:dyDescent="0.2">
      <c r="B73" s="226">
        <v>2008</v>
      </c>
      <c r="C73" s="226" t="s">
        <v>129</v>
      </c>
      <c r="D73" s="225">
        <v>95.387402387200865</v>
      </c>
      <c r="E73" s="219"/>
      <c r="F73" s="225"/>
      <c r="G73" s="219"/>
      <c r="H73" s="39"/>
      <c r="I73" s="39"/>
      <c r="J73" s="39"/>
      <c r="M73" s="228"/>
      <c r="N73" s="228"/>
      <c r="O73" s="228"/>
      <c r="P73" s="228"/>
    </row>
    <row r="74" spans="2:16" ht="14.25" x14ac:dyDescent="0.2">
      <c r="B74" s="226">
        <v>2008</v>
      </c>
      <c r="C74" s="226" t="s">
        <v>130</v>
      </c>
      <c r="D74" s="225">
        <v>95.748879303645822</v>
      </c>
      <c r="E74" s="219"/>
      <c r="F74" s="225"/>
      <c r="G74" s="219"/>
      <c r="H74" s="39"/>
      <c r="I74" s="39"/>
      <c r="J74" s="39"/>
      <c r="M74" s="228"/>
      <c r="N74" s="228"/>
      <c r="O74" s="228"/>
      <c r="P74" s="228"/>
    </row>
    <row r="75" spans="2:16" ht="14.25" x14ac:dyDescent="0.2">
      <c r="B75" s="226">
        <v>2009</v>
      </c>
      <c r="C75" s="226" t="s">
        <v>127</v>
      </c>
      <c r="D75" s="225">
        <v>96.53532810301958</v>
      </c>
      <c r="E75" s="219"/>
      <c r="F75" s="225"/>
      <c r="G75" s="219"/>
      <c r="H75" s="39"/>
      <c r="I75" s="39"/>
      <c r="J75" s="39"/>
      <c r="M75" s="228"/>
      <c r="N75" s="228"/>
      <c r="O75" s="228"/>
      <c r="P75" s="228"/>
    </row>
    <row r="76" spans="2:16" ht="14.25" x14ac:dyDescent="0.2">
      <c r="B76" s="226">
        <v>2009</v>
      </c>
      <c r="C76" s="226" t="s">
        <v>128</v>
      </c>
      <c r="D76" s="225">
        <v>96.573388866895726</v>
      </c>
      <c r="E76" s="219"/>
      <c r="F76" s="225"/>
      <c r="G76" s="219"/>
      <c r="H76" s="39"/>
      <c r="I76" s="39"/>
      <c r="J76" s="39"/>
      <c r="M76" s="228"/>
      <c r="N76" s="228"/>
      <c r="O76" s="228"/>
      <c r="P76" s="228"/>
    </row>
    <row r="77" spans="2:16" ht="14.25" x14ac:dyDescent="0.2">
      <c r="B77" s="226">
        <v>2009</v>
      </c>
      <c r="C77" s="226" t="s">
        <v>129</v>
      </c>
      <c r="D77" s="225">
        <v>97.78416016858661</v>
      </c>
      <c r="E77" s="219"/>
      <c r="F77" s="225"/>
      <c r="G77" s="219"/>
      <c r="H77" s="39"/>
      <c r="I77" s="39"/>
      <c r="J77" s="39"/>
      <c r="M77" s="228"/>
      <c r="N77" s="228"/>
      <c r="O77" s="228"/>
      <c r="P77" s="228"/>
    </row>
    <row r="78" spans="2:16" ht="14.25" x14ac:dyDescent="0.2">
      <c r="B78" s="226">
        <v>2009</v>
      </c>
      <c r="C78" s="226" t="s">
        <v>130</v>
      </c>
      <c r="D78" s="225">
        <v>97.457406730042592</v>
      </c>
      <c r="E78" s="219"/>
      <c r="F78" s="225"/>
      <c r="G78" s="219"/>
      <c r="H78" s="39"/>
      <c r="I78" s="39"/>
      <c r="J78" s="39"/>
      <c r="M78" s="228"/>
      <c r="N78" s="228"/>
      <c r="O78" s="228"/>
      <c r="P78" s="228"/>
    </row>
    <row r="79" spans="2:16" ht="14.25" x14ac:dyDescent="0.2">
      <c r="B79" s="226">
        <v>2010</v>
      </c>
      <c r="C79" s="226" t="s">
        <v>127</v>
      </c>
      <c r="D79" s="225">
        <v>98.524089456447854</v>
      </c>
      <c r="E79" s="219"/>
      <c r="F79" s="225"/>
      <c r="G79" s="219"/>
      <c r="H79" s="39"/>
      <c r="I79" s="39"/>
      <c r="J79" s="39"/>
      <c r="M79" s="228"/>
      <c r="N79" s="228"/>
      <c r="O79" s="228"/>
      <c r="P79" s="228"/>
    </row>
    <row r="80" spans="2:16" ht="14.25" x14ac:dyDescent="0.2">
      <c r="B80" s="226">
        <v>2010</v>
      </c>
      <c r="C80" s="226" t="s">
        <v>128</v>
      </c>
      <c r="D80" s="225">
        <v>99.878278439933737</v>
      </c>
      <c r="E80" s="219"/>
      <c r="F80" s="225"/>
      <c r="G80" s="219"/>
      <c r="H80" s="39"/>
      <c r="I80" s="39"/>
      <c r="J80" s="39"/>
      <c r="M80" s="228"/>
      <c r="N80" s="228"/>
      <c r="O80" s="228"/>
      <c r="P80" s="228"/>
    </row>
    <row r="81" spans="2:16" ht="14.25" x14ac:dyDescent="0.2">
      <c r="B81" s="226">
        <v>2010</v>
      </c>
      <c r="C81" s="226" t="s">
        <v>129</v>
      </c>
      <c r="D81" s="225">
        <v>99.730952039510839</v>
      </c>
      <c r="E81" s="219"/>
      <c r="F81" s="225"/>
      <c r="G81" s="219"/>
      <c r="H81" s="39"/>
      <c r="I81" s="39"/>
      <c r="J81" s="39"/>
      <c r="M81" s="228"/>
      <c r="N81" s="228"/>
      <c r="O81" s="228"/>
      <c r="P81" s="228"/>
    </row>
    <row r="82" spans="2:16" ht="14.25" x14ac:dyDescent="0.2">
      <c r="B82" s="226">
        <v>2010</v>
      </c>
      <c r="C82" s="226" t="s">
        <v>130</v>
      </c>
      <c r="D82" s="225">
        <v>99.45798476003263</v>
      </c>
      <c r="E82" s="219"/>
      <c r="F82" s="225"/>
      <c r="G82" s="219"/>
      <c r="H82" s="39"/>
      <c r="I82" s="39"/>
      <c r="J82" s="39"/>
      <c r="M82" s="228"/>
      <c r="N82" s="228"/>
      <c r="O82" s="228"/>
      <c r="P82" s="228"/>
    </row>
    <row r="83" spans="2:16" ht="14.25" x14ac:dyDescent="0.2">
      <c r="B83" s="226">
        <v>2011</v>
      </c>
      <c r="C83" s="226" t="s">
        <v>127</v>
      </c>
      <c r="D83" s="225">
        <v>100.50964628634654</v>
      </c>
      <c r="E83" s="219"/>
      <c r="F83" s="225"/>
      <c r="G83" s="219"/>
      <c r="H83" s="39"/>
      <c r="I83" s="39"/>
      <c r="J83" s="39"/>
      <c r="M83" s="228"/>
      <c r="N83" s="228"/>
      <c r="O83" s="228"/>
      <c r="P83" s="228"/>
    </row>
    <row r="84" spans="2:16" ht="14.25" x14ac:dyDescent="0.2">
      <c r="B84" s="226">
        <v>2011</v>
      </c>
      <c r="C84" s="226" t="s">
        <v>128</v>
      </c>
      <c r="D84" s="225">
        <v>100.48457672185333</v>
      </c>
      <c r="E84" s="219"/>
      <c r="F84" s="225"/>
      <c r="G84" s="219"/>
      <c r="H84" s="39"/>
      <c r="I84" s="39"/>
      <c r="J84" s="39"/>
      <c r="M84" s="228"/>
      <c r="N84" s="228"/>
      <c r="O84" s="228"/>
      <c r="P84" s="228"/>
    </row>
    <row r="85" spans="2:16" ht="14.25" x14ac:dyDescent="0.2">
      <c r="B85" s="226">
        <v>2011</v>
      </c>
      <c r="C85" s="226" t="s">
        <v>129</v>
      </c>
      <c r="D85" s="225">
        <v>101.11937311462134</v>
      </c>
      <c r="E85" s="219"/>
      <c r="F85" s="225"/>
      <c r="G85" s="219"/>
      <c r="H85" s="39"/>
      <c r="I85" s="39"/>
      <c r="J85" s="39"/>
      <c r="M85" s="228"/>
      <c r="N85" s="228"/>
      <c r="O85" s="228"/>
      <c r="P85" s="228"/>
    </row>
    <row r="86" spans="2:16" ht="14.25" x14ac:dyDescent="0.2">
      <c r="B86" s="226">
        <v>2011</v>
      </c>
      <c r="C86" s="226" t="s">
        <v>130</v>
      </c>
      <c r="D86" s="225">
        <v>101.34733484792167</v>
      </c>
      <c r="E86" s="219"/>
      <c r="F86" s="225"/>
      <c r="G86" s="219"/>
      <c r="H86" s="39"/>
      <c r="I86" s="39"/>
      <c r="J86" s="39"/>
      <c r="M86" s="228"/>
      <c r="N86" s="228"/>
      <c r="O86" s="228"/>
      <c r="P86" s="228"/>
    </row>
    <row r="87" spans="2:16" ht="14.25" x14ac:dyDescent="0.2">
      <c r="B87" s="226">
        <v>2012</v>
      </c>
      <c r="C87" s="226" t="s">
        <v>127</v>
      </c>
      <c r="D87" s="225">
        <v>100.17726133177428</v>
      </c>
      <c r="E87" s="219"/>
      <c r="F87" s="225"/>
      <c r="G87" s="219"/>
      <c r="H87" s="39"/>
      <c r="I87" s="39"/>
      <c r="J87" s="39"/>
      <c r="M87" s="228"/>
      <c r="N87" s="228"/>
      <c r="O87" s="228"/>
      <c r="P87" s="228"/>
    </row>
    <row r="88" spans="2:16" ht="14.25" x14ac:dyDescent="0.2">
      <c r="B88" s="226">
        <v>2012</v>
      </c>
      <c r="C88" s="226" t="s">
        <v>128</v>
      </c>
      <c r="D88" s="225">
        <v>99.515449810727745</v>
      </c>
      <c r="E88" s="219"/>
      <c r="F88" s="225"/>
      <c r="G88" s="219"/>
      <c r="H88" s="39"/>
      <c r="I88" s="39"/>
      <c r="J88" s="39"/>
      <c r="M88" s="228"/>
      <c r="N88" s="228"/>
      <c r="O88" s="228"/>
      <c r="P88" s="228"/>
    </row>
    <row r="89" spans="2:16" ht="14.25" x14ac:dyDescent="0.2">
      <c r="B89" s="226">
        <v>2012</v>
      </c>
      <c r="C89" s="226" t="s">
        <v>129</v>
      </c>
      <c r="D89" s="225">
        <v>99.698967653029783</v>
      </c>
      <c r="E89" s="219"/>
      <c r="F89" s="225"/>
      <c r="G89" s="219"/>
      <c r="H89" s="39"/>
      <c r="I89" s="39"/>
      <c r="J89" s="39"/>
      <c r="M89" s="228"/>
      <c r="N89" s="228"/>
      <c r="O89" s="228"/>
      <c r="P89" s="228"/>
    </row>
    <row r="90" spans="2:16" ht="14.25" x14ac:dyDescent="0.2">
      <c r="B90" s="226">
        <v>2012</v>
      </c>
      <c r="C90" s="226" t="s">
        <v>130</v>
      </c>
      <c r="D90" s="225">
        <v>100.33233668101728</v>
      </c>
      <c r="E90" s="219"/>
      <c r="F90" s="225"/>
      <c r="G90" s="219"/>
      <c r="H90" s="39"/>
      <c r="I90" s="39"/>
      <c r="J90" s="39"/>
      <c r="M90" s="228"/>
      <c r="N90" s="228"/>
      <c r="O90" s="228"/>
      <c r="P90" s="228"/>
    </row>
    <row r="91" spans="2:16" ht="14.25" x14ac:dyDescent="0.2">
      <c r="B91" s="226">
        <v>2013</v>
      </c>
      <c r="C91" s="226" t="s">
        <v>127</v>
      </c>
      <c r="D91" s="225">
        <v>99.983303724477324</v>
      </c>
      <c r="E91" s="219"/>
      <c r="F91" s="225"/>
      <c r="G91" s="184"/>
      <c r="H91" s="39"/>
      <c r="I91" s="39"/>
      <c r="J91" s="39"/>
      <c r="M91" s="228"/>
      <c r="N91" s="228"/>
      <c r="O91" s="228"/>
      <c r="P91" s="228"/>
    </row>
    <row r="92" spans="2:16" ht="14.25" x14ac:dyDescent="0.2">
      <c r="B92" s="226">
        <v>2013</v>
      </c>
      <c r="C92" s="226" t="s">
        <v>128</v>
      </c>
      <c r="D92" s="225">
        <v>100.45312712323235</v>
      </c>
      <c r="E92" s="219"/>
      <c r="F92" s="225"/>
      <c r="G92" s="219"/>
      <c r="H92" s="39"/>
      <c r="I92" s="39"/>
      <c r="J92" s="39"/>
      <c r="M92" s="228"/>
      <c r="N92" s="228"/>
      <c r="O92" s="228"/>
      <c r="P92" s="228"/>
    </row>
    <row r="93" spans="2:16" ht="14.25" x14ac:dyDescent="0.2">
      <c r="B93" s="226">
        <v>2013</v>
      </c>
      <c r="C93" s="226" t="s">
        <v>129</v>
      </c>
      <c r="D93" s="225">
        <v>99.803603767193167</v>
      </c>
      <c r="E93" s="219"/>
      <c r="F93" s="225"/>
      <c r="G93" s="219"/>
      <c r="H93" s="39"/>
      <c r="I93" s="39"/>
      <c r="J93" s="39"/>
      <c r="M93" s="228"/>
      <c r="N93" s="228"/>
      <c r="O93" s="228"/>
      <c r="P93" s="228"/>
    </row>
    <row r="94" spans="2:16" ht="14.25" x14ac:dyDescent="0.2">
      <c r="B94" s="226">
        <v>2013</v>
      </c>
      <c r="C94" s="226" t="s">
        <v>130</v>
      </c>
      <c r="D94" s="225">
        <v>99.49046704540342</v>
      </c>
      <c r="E94" s="219"/>
      <c r="F94" s="225"/>
      <c r="G94" s="219"/>
      <c r="H94" s="39"/>
      <c r="I94" s="39"/>
      <c r="J94" s="39"/>
      <c r="M94" s="228"/>
      <c r="N94" s="228"/>
      <c r="O94" s="228"/>
      <c r="P94" s="228"/>
    </row>
    <row r="95" spans="2:16" ht="14.25" x14ac:dyDescent="0.2">
      <c r="B95" s="226">
        <v>2014</v>
      </c>
      <c r="C95" s="226" t="s">
        <v>127</v>
      </c>
      <c r="D95" s="225">
        <v>99.034018396456005</v>
      </c>
      <c r="E95" s="219"/>
      <c r="F95" s="225"/>
      <c r="G95" s="219"/>
      <c r="H95" s="39"/>
      <c r="I95" s="39"/>
      <c r="J95" s="39"/>
      <c r="M95" s="228"/>
      <c r="N95" s="228"/>
      <c r="O95" s="228"/>
      <c r="P95" s="228"/>
    </row>
    <row r="96" spans="2:16" ht="14.25" x14ac:dyDescent="0.2">
      <c r="B96" s="226">
        <v>2014</v>
      </c>
      <c r="C96" s="226" t="s">
        <v>128</v>
      </c>
      <c r="D96" s="225">
        <v>99.508961749699907</v>
      </c>
      <c r="E96" s="219"/>
      <c r="F96" s="225"/>
      <c r="G96" s="219"/>
      <c r="H96" s="39"/>
      <c r="I96" s="39"/>
      <c r="J96" s="39"/>
      <c r="M96" s="228"/>
      <c r="N96" s="228"/>
      <c r="O96" s="228"/>
      <c r="P96" s="228"/>
    </row>
    <row r="97" spans="2:16" ht="14.25" x14ac:dyDescent="0.2">
      <c r="B97" s="226">
        <v>2014</v>
      </c>
      <c r="C97" s="226" t="s">
        <v>129</v>
      </c>
      <c r="D97" s="225">
        <v>100.16616346862608</v>
      </c>
      <c r="E97" s="219"/>
      <c r="F97" s="225"/>
      <c r="G97" s="219"/>
      <c r="H97" s="39"/>
      <c r="I97" s="39"/>
      <c r="J97" s="39"/>
      <c r="M97" s="228"/>
      <c r="N97" s="228"/>
      <c r="O97" s="228"/>
      <c r="P97" s="228"/>
    </row>
    <row r="98" spans="2:16" ht="14.25" x14ac:dyDescent="0.2">
      <c r="B98" s="226">
        <v>2014</v>
      </c>
      <c r="C98" s="226" t="s">
        <v>130</v>
      </c>
      <c r="D98" s="225">
        <v>101.29085638521804</v>
      </c>
      <c r="E98" s="219"/>
      <c r="F98" s="225"/>
      <c r="G98" s="219"/>
      <c r="H98" s="39"/>
      <c r="I98" s="39"/>
      <c r="J98" s="39"/>
      <c r="M98" s="228"/>
      <c r="N98" s="228"/>
      <c r="O98" s="228"/>
      <c r="P98" s="228"/>
    </row>
    <row r="99" spans="2:16" ht="14.25" x14ac:dyDescent="0.2">
      <c r="B99" s="226">
        <v>2015</v>
      </c>
      <c r="C99" s="226" t="s">
        <v>127</v>
      </c>
      <c r="D99" s="225">
        <v>101.80607741888412</v>
      </c>
      <c r="E99" s="219"/>
      <c r="F99" s="225"/>
      <c r="G99" s="219"/>
      <c r="H99" s="39"/>
      <c r="I99" s="39"/>
      <c r="J99" s="39"/>
      <c r="M99" s="228"/>
      <c r="N99" s="228"/>
      <c r="O99" s="228"/>
      <c r="P99" s="228"/>
    </row>
    <row r="100" spans="2:16" ht="14.25" x14ac:dyDescent="0.2">
      <c r="B100" s="226">
        <v>2015</v>
      </c>
      <c r="C100" s="226" t="s">
        <v>128</v>
      </c>
      <c r="D100" s="225">
        <v>102.77469114319825</v>
      </c>
      <c r="E100" s="219"/>
      <c r="F100" s="225"/>
      <c r="G100" s="219"/>
      <c r="H100" s="39"/>
      <c r="I100" s="39"/>
      <c r="J100" s="39"/>
      <c r="M100" s="228"/>
      <c r="N100" s="228"/>
      <c r="O100" s="228"/>
      <c r="P100" s="228"/>
    </row>
    <row r="101" spans="2:16" ht="14.25" x14ac:dyDescent="0.2">
      <c r="B101" s="226">
        <v>2015</v>
      </c>
      <c r="C101" s="226" t="s">
        <v>129</v>
      </c>
      <c r="D101" s="225">
        <v>102.03589927270227</v>
      </c>
      <c r="E101" s="219"/>
      <c r="F101" s="225"/>
      <c r="G101" s="219"/>
      <c r="H101" s="39"/>
      <c r="I101" s="39"/>
      <c r="J101" s="39"/>
      <c r="M101" s="228"/>
      <c r="N101" s="228"/>
      <c r="O101" s="228"/>
      <c r="P101" s="228"/>
    </row>
    <row r="102" spans="2:16" ht="14.25" x14ac:dyDescent="0.2">
      <c r="B102" s="226">
        <v>2015</v>
      </c>
      <c r="C102" s="226" t="s">
        <v>130</v>
      </c>
      <c r="D102" s="225">
        <v>102.84017146970609</v>
      </c>
      <c r="E102" s="219"/>
      <c r="F102" s="225"/>
      <c r="G102" s="219"/>
      <c r="H102" s="39"/>
      <c r="I102" s="39"/>
      <c r="J102" s="39"/>
      <c r="M102" s="228"/>
      <c r="N102" s="228"/>
      <c r="O102" s="228"/>
      <c r="P102" s="228"/>
    </row>
    <row r="103" spans="2:16" ht="14.25" x14ac:dyDescent="0.2">
      <c r="B103" s="226">
        <v>2016</v>
      </c>
      <c r="C103" s="226" t="s">
        <v>127</v>
      </c>
      <c r="D103" s="225">
        <v>102.3642728109956</v>
      </c>
      <c r="E103" s="219"/>
      <c r="F103" s="225"/>
      <c r="G103" s="219"/>
      <c r="H103" s="39"/>
      <c r="I103" s="39"/>
      <c r="J103" s="39"/>
      <c r="M103" s="228"/>
      <c r="N103" s="228"/>
      <c r="O103" s="228"/>
      <c r="P103" s="228"/>
    </row>
    <row r="104" spans="2:16" ht="14.25" x14ac:dyDescent="0.2">
      <c r="B104" s="226">
        <v>2016</v>
      </c>
      <c r="C104" s="226" t="s">
        <v>128</v>
      </c>
      <c r="D104" s="225">
        <v>101.14709570168272</v>
      </c>
      <c r="E104" s="219"/>
      <c r="F104" s="225"/>
      <c r="G104" s="219"/>
      <c r="H104" s="39"/>
      <c r="I104" s="39"/>
      <c r="J104" s="39"/>
      <c r="M104" s="228"/>
      <c r="N104" s="228"/>
      <c r="O104" s="228"/>
      <c r="P104" s="228"/>
    </row>
    <row r="105" spans="2:16" ht="14.25" x14ac:dyDescent="0.2">
      <c r="B105" s="226">
        <v>2016</v>
      </c>
      <c r="C105" s="226" t="s">
        <v>129</v>
      </c>
      <c r="D105" s="225">
        <v>101.38359538151059</v>
      </c>
      <c r="E105" s="219"/>
      <c r="F105" s="225"/>
      <c r="G105" s="219"/>
      <c r="H105" s="39"/>
      <c r="I105" s="39"/>
      <c r="J105" s="39"/>
      <c r="M105" s="228"/>
      <c r="N105" s="228"/>
      <c r="O105" s="228"/>
      <c r="P105" s="228"/>
    </row>
    <row r="106" spans="2:16" ht="14.25" x14ac:dyDescent="0.2">
      <c r="B106" s="226">
        <v>2016</v>
      </c>
      <c r="C106" s="226" t="s">
        <v>130</v>
      </c>
      <c r="D106" s="225">
        <v>101.0079844336198</v>
      </c>
      <c r="E106" s="219"/>
      <c r="F106" s="225"/>
      <c r="G106" s="219"/>
      <c r="H106" s="39"/>
      <c r="I106" s="39"/>
      <c r="J106" s="39"/>
      <c r="M106" s="228"/>
      <c r="N106" s="228"/>
      <c r="O106" s="228"/>
      <c r="P106" s="228"/>
    </row>
    <row r="107" spans="2:16" ht="14.25" x14ac:dyDescent="0.2">
      <c r="B107" s="226">
        <v>2017</v>
      </c>
      <c r="C107" s="226" t="s">
        <v>127</v>
      </c>
      <c r="D107" s="225">
        <v>100.64444253338543</v>
      </c>
      <c r="E107" s="225"/>
      <c r="F107" s="225"/>
      <c r="G107" s="225"/>
      <c r="H107" s="39"/>
      <c r="I107" s="39"/>
      <c r="J107" s="39"/>
      <c r="M107" s="228"/>
      <c r="N107" s="228"/>
      <c r="O107" s="228"/>
      <c r="P107" s="228"/>
    </row>
    <row r="108" spans="2:16" ht="14.25" x14ac:dyDescent="0.2">
      <c r="B108" s="226">
        <v>2017</v>
      </c>
      <c r="C108" s="226" t="s">
        <v>128</v>
      </c>
      <c r="D108" s="225">
        <v>100.98974839243699</v>
      </c>
      <c r="E108" s="225"/>
      <c r="F108" s="225"/>
      <c r="G108" s="225"/>
      <c r="H108" s="39"/>
      <c r="J108" s="39"/>
      <c r="M108" s="228"/>
      <c r="N108" s="228"/>
      <c r="O108" s="228"/>
      <c r="P108" s="228"/>
    </row>
    <row r="109" spans="2:16" ht="14.25" x14ac:dyDescent="0.2">
      <c r="B109" s="226">
        <v>2017</v>
      </c>
      <c r="C109" s="226" t="s">
        <v>129</v>
      </c>
      <c r="D109" s="225">
        <v>100.73435781584075</v>
      </c>
      <c r="E109" s="225"/>
      <c r="F109" s="225"/>
      <c r="G109" s="225"/>
      <c r="H109" s="39"/>
      <c r="J109" s="39"/>
      <c r="K109" s="38"/>
      <c r="M109" s="228"/>
      <c r="N109" s="228"/>
      <c r="O109" s="228"/>
      <c r="P109" s="228"/>
    </row>
    <row r="110" spans="2:16" ht="14.25" x14ac:dyDescent="0.2">
      <c r="B110" s="226">
        <v>2017</v>
      </c>
      <c r="C110" s="226" t="s">
        <v>130</v>
      </c>
      <c r="D110" s="225">
        <v>101.27065676897344</v>
      </c>
      <c r="E110" s="225">
        <v>100.70005934715606</v>
      </c>
      <c r="F110" s="225">
        <v>100.70005934715606</v>
      </c>
      <c r="G110" s="225">
        <v>100.70005934715606</v>
      </c>
      <c r="H110" s="39"/>
      <c r="J110" s="39"/>
      <c r="K110" s="38"/>
      <c r="M110" s="228"/>
      <c r="N110" s="228"/>
      <c r="O110" s="228"/>
      <c r="P110" s="228"/>
    </row>
    <row r="111" spans="2:16" ht="14.25" x14ac:dyDescent="0.2">
      <c r="B111" s="226">
        <v>2018</v>
      </c>
      <c r="C111" s="226" t="s">
        <v>127</v>
      </c>
      <c r="D111" s="226"/>
      <c r="E111" s="225">
        <v>101.06666060895385</v>
      </c>
      <c r="F111" s="225">
        <v>100.73913429289846</v>
      </c>
      <c r="G111" s="225">
        <v>100.79454932855374</v>
      </c>
      <c r="H111" s="39"/>
      <c r="J111" s="39"/>
      <c r="K111" s="38"/>
      <c r="M111" s="228"/>
      <c r="N111" s="228"/>
      <c r="O111" s="228"/>
      <c r="P111" s="228"/>
    </row>
    <row r="112" spans="2:16" ht="14.25" x14ac:dyDescent="0.2">
      <c r="B112" s="226">
        <v>2018</v>
      </c>
      <c r="C112" s="226" t="s">
        <v>128</v>
      </c>
      <c r="D112" s="226"/>
      <c r="E112" s="225">
        <v>101.43459649245915</v>
      </c>
      <c r="F112" s="225">
        <v>100.803128892983</v>
      </c>
      <c r="G112" s="225">
        <v>100.88912797282454</v>
      </c>
      <c r="H112" s="39"/>
      <c r="J112" s="39"/>
      <c r="K112" s="38"/>
      <c r="M112" s="228"/>
      <c r="N112" s="228"/>
      <c r="O112" s="228"/>
      <c r="P112" s="228"/>
    </row>
    <row r="113" spans="2:16" ht="14.25" x14ac:dyDescent="0.2">
      <c r="B113" s="226">
        <v>2018</v>
      </c>
      <c r="C113" s="226" t="s">
        <v>129</v>
      </c>
      <c r="D113" s="226"/>
      <c r="E113" s="225">
        <v>101.803871856398</v>
      </c>
      <c r="F113" s="225">
        <v>100.89208445824698</v>
      </c>
      <c r="G113" s="225">
        <v>100.98379536316357</v>
      </c>
      <c r="H113" s="39"/>
      <c r="J113" s="39"/>
      <c r="K113" s="38"/>
      <c r="M113" s="228"/>
      <c r="N113" s="228"/>
      <c r="O113" s="228"/>
      <c r="P113" s="228"/>
    </row>
    <row r="114" spans="2:16" ht="14.25" x14ac:dyDescent="0.2">
      <c r="B114" s="226">
        <v>2018</v>
      </c>
      <c r="C114" s="226" t="s">
        <v>130</v>
      </c>
      <c r="D114" s="226"/>
      <c r="E114" s="225">
        <v>102.1744915771848</v>
      </c>
      <c r="F114" s="225">
        <v>101.00606082793117</v>
      </c>
      <c r="G114" s="225">
        <v>101.078551582844</v>
      </c>
      <c r="H114" s="39"/>
      <c r="J114" s="39"/>
      <c r="K114" s="38"/>
      <c r="M114" s="228"/>
      <c r="N114" s="228"/>
      <c r="O114" s="228"/>
      <c r="P114" s="228"/>
    </row>
    <row r="115" spans="2:16" ht="14.25" x14ac:dyDescent="0.2">
      <c r="B115" s="226">
        <v>2019</v>
      </c>
      <c r="C115" s="226" t="s">
        <v>127</v>
      </c>
      <c r="D115" s="226"/>
      <c r="E115" s="225">
        <v>102.54646054898662</v>
      </c>
      <c r="F115" s="225">
        <v>101.14513643604253</v>
      </c>
      <c r="G115" s="225">
        <v>101.17339671521717</v>
      </c>
      <c r="H115" s="39"/>
      <c r="J115" s="39"/>
      <c r="K115" s="38"/>
      <c r="M115" s="228"/>
      <c r="N115" s="228"/>
      <c r="O115" s="228"/>
      <c r="P115" s="228"/>
    </row>
    <row r="116" spans="2:16" ht="14.25" x14ac:dyDescent="0.2">
      <c r="B116" s="226">
        <v>2019</v>
      </c>
      <c r="C116" s="226" t="s">
        <v>128</v>
      </c>
      <c r="D116" s="226"/>
      <c r="E116" s="225">
        <v>102.91978368378791</v>
      </c>
      <c r="F116" s="225">
        <v>101.29904054021875</v>
      </c>
      <c r="G116" s="225">
        <v>101.2683308437126</v>
      </c>
      <c r="H116" s="39"/>
      <c r="J116" s="39"/>
      <c r="K116" s="38"/>
      <c r="M116" s="228"/>
      <c r="N116" s="228"/>
      <c r="O116" s="228"/>
      <c r="P116" s="228"/>
    </row>
    <row r="117" spans="2:16" ht="14.25" x14ac:dyDescent="0.2">
      <c r="B117" s="226">
        <v>2019</v>
      </c>
      <c r="C117" s="226" t="s">
        <v>129</v>
      </c>
      <c r="D117" s="226"/>
      <c r="E117" s="225">
        <v>103.29446591145532</v>
      </c>
      <c r="F117" s="225">
        <v>101.46783810167669</v>
      </c>
      <c r="G117" s="225">
        <v>101.36335405183812</v>
      </c>
      <c r="H117" s="39"/>
      <c r="J117" s="39"/>
      <c r="K117" s="38"/>
      <c r="M117" s="228"/>
      <c r="N117" s="228"/>
      <c r="O117" s="228"/>
      <c r="P117" s="228"/>
    </row>
    <row r="118" spans="2:16" ht="14.25" x14ac:dyDescent="0.2">
      <c r="B118" s="226">
        <v>2019</v>
      </c>
      <c r="C118" s="226" t="s">
        <v>130</v>
      </c>
      <c r="D118" s="226"/>
      <c r="E118" s="225">
        <v>103.67051217980281</v>
      </c>
      <c r="F118" s="225">
        <v>101.65160063690311</v>
      </c>
      <c r="G118" s="225">
        <v>101.45846642317989</v>
      </c>
      <c r="H118" s="39"/>
      <c r="J118" s="39"/>
      <c r="K118" s="38"/>
      <c r="M118" s="228"/>
      <c r="N118" s="228"/>
      <c r="O118" s="228"/>
      <c r="P118" s="228"/>
    </row>
    <row r="119" spans="2:16" ht="14.25" x14ac:dyDescent="0.2">
      <c r="B119" s="226">
        <v>2020</v>
      </c>
      <c r="C119" s="226" t="s">
        <v>127</v>
      </c>
      <c r="D119" s="226"/>
      <c r="E119" s="225">
        <v>104.047927454657</v>
      </c>
      <c r="F119" s="225">
        <v>101.85040626807809</v>
      </c>
      <c r="G119" s="225">
        <v>101.5536680414025</v>
      </c>
      <c r="H119" s="39"/>
      <c r="J119" s="39"/>
      <c r="K119" s="38"/>
      <c r="M119" s="228"/>
      <c r="N119" s="228"/>
      <c r="O119" s="228"/>
      <c r="P119" s="228"/>
    </row>
    <row r="120" spans="2:16" ht="14.25" x14ac:dyDescent="0.2">
      <c r="B120" s="226">
        <v>2020</v>
      </c>
      <c r="C120" s="226" t="s">
        <v>128</v>
      </c>
      <c r="D120" s="226"/>
      <c r="E120" s="225">
        <v>104.42671671992271</v>
      </c>
      <c r="F120" s="225">
        <v>102.05561038369746</v>
      </c>
      <c r="G120" s="225">
        <v>101.64895899024908</v>
      </c>
      <c r="H120" s="39"/>
      <c r="J120" s="39"/>
      <c r="K120" s="38"/>
      <c r="M120" s="228"/>
      <c r="N120" s="228"/>
      <c r="O120" s="228"/>
      <c r="P120" s="228"/>
    </row>
    <row r="121" spans="2:16" ht="14.25" x14ac:dyDescent="0.2">
      <c r="B121" s="226">
        <v>2020</v>
      </c>
      <c r="C121" s="226" t="s">
        <v>129</v>
      </c>
      <c r="D121" s="226"/>
      <c r="E121" s="225">
        <v>104.80688497764882</v>
      </c>
      <c r="F121" s="225">
        <v>102.26724971371115</v>
      </c>
      <c r="G121" s="225">
        <v>101.74433935354132</v>
      </c>
      <c r="H121" s="39"/>
      <c r="J121" s="39"/>
      <c r="K121" s="38"/>
      <c r="M121" s="228"/>
      <c r="N121" s="228"/>
      <c r="O121" s="228"/>
      <c r="P121" s="228"/>
    </row>
    <row r="122" spans="2:16" ht="14.25" x14ac:dyDescent="0.2">
      <c r="B122" s="226">
        <v>2020</v>
      </c>
      <c r="C122" s="226" t="s">
        <v>130</v>
      </c>
      <c r="D122" s="226"/>
      <c r="E122" s="225">
        <v>105.1884372480943</v>
      </c>
      <c r="F122" s="225">
        <v>102.48536219903079</v>
      </c>
      <c r="G122" s="225">
        <v>101.83980921517956</v>
      </c>
      <c r="H122" s="39"/>
      <c r="J122" s="39"/>
      <c r="K122" s="38"/>
      <c r="M122" s="228"/>
      <c r="N122" s="228"/>
      <c r="O122" s="228"/>
      <c r="P122" s="228"/>
    </row>
    <row r="123" spans="2:16" ht="14.25" x14ac:dyDescent="0.2">
      <c r="B123" s="226">
        <v>2021</v>
      </c>
      <c r="C123" s="226" t="s">
        <v>127</v>
      </c>
      <c r="D123" s="226"/>
      <c r="E123" s="225">
        <v>105.57137856979452</v>
      </c>
      <c r="F123" s="225">
        <v>102.7099870028527</v>
      </c>
      <c r="G123" s="225">
        <v>101.93536865914285</v>
      </c>
      <c r="H123" s="39"/>
      <c r="J123" s="39"/>
      <c r="K123" s="38"/>
      <c r="M123" s="228"/>
      <c r="N123" s="228"/>
      <c r="O123" s="228"/>
      <c r="P123" s="228"/>
    </row>
    <row r="124" spans="2:16" ht="14.25" x14ac:dyDescent="0.2">
      <c r="B124" s="226">
        <v>2021</v>
      </c>
      <c r="C124" s="226" t="s">
        <v>128</v>
      </c>
      <c r="D124" s="226"/>
      <c r="E124" s="225">
        <v>105.95571399962773</v>
      </c>
      <c r="F124" s="225">
        <v>102.94116452236386</v>
      </c>
      <c r="G124" s="225">
        <v>102.03101776948908</v>
      </c>
      <c r="H124" s="39"/>
      <c r="J124" s="39"/>
      <c r="K124" s="38"/>
      <c r="M124" s="228"/>
      <c r="N124" s="228"/>
      <c r="O124" s="228"/>
      <c r="P124" s="228"/>
    </row>
    <row r="125" spans="2:16" ht="14.25" x14ac:dyDescent="0.2">
      <c r="B125" s="226">
        <v>2021</v>
      </c>
      <c r="C125" s="226" t="s">
        <v>129</v>
      </c>
      <c r="D125" s="226"/>
      <c r="E125" s="225">
        <v>106.34144861288193</v>
      </c>
      <c r="F125" s="225">
        <v>103.17893640083547</v>
      </c>
      <c r="G125" s="225">
        <v>102.12675663035499</v>
      </c>
      <c r="H125" s="39"/>
      <c r="J125" s="39"/>
      <c r="K125" s="38"/>
      <c r="M125" s="228"/>
      <c r="N125" s="228"/>
      <c r="O125" s="228"/>
      <c r="P125" s="228"/>
    </row>
    <row r="126" spans="2:16" ht="14.25" x14ac:dyDescent="0.2">
      <c r="B126" s="226">
        <v>2021</v>
      </c>
      <c r="C126" s="226" t="s">
        <v>130</v>
      </c>
      <c r="D126" s="226"/>
      <c r="E126" s="225">
        <v>106.7285875033218</v>
      </c>
      <c r="F126" s="225">
        <v>103.42334554010914</v>
      </c>
      <c r="G126" s="225">
        <v>102.22258532595625</v>
      </c>
      <c r="H126" s="39"/>
      <c r="J126" s="39"/>
      <c r="K126" s="38"/>
      <c r="M126" s="228"/>
      <c r="N126" s="228"/>
      <c r="O126" s="228"/>
      <c r="P126" s="228"/>
    </row>
    <row r="127" spans="2:16" ht="14.25" x14ac:dyDescent="0.2">
      <c r="B127" s="226">
        <v>2022</v>
      </c>
      <c r="C127" s="226" t="s">
        <v>127</v>
      </c>
      <c r="D127" s="226"/>
      <c r="E127" s="225">
        <v>107.11713578325605</v>
      </c>
      <c r="F127" s="225">
        <v>103.67443611348101</v>
      </c>
      <c r="G127" s="225">
        <v>102.31850394058758</v>
      </c>
      <c r="H127" s="39"/>
      <c r="J127" s="39"/>
      <c r="K127" s="38"/>
      <c r="M127" s="228"/>
      <c r="N127" s="228"/>
      <c r="O127" s="228"/>
      <c r="P127" s="228"/>
    </row>
    <row r="128" spans="2:16" ht="14.25" x14ac:dyDescent="0.2">
      <c r="B128" s="226">
        <v>2022</v>
      </c>
      <c r="C128" s="226" t="s">
        <v>128</v>
      </c>
      <c r="D128" s="226"/>
      <c r="E128" s="225">
        <v>107.50709858360484</v>
      </c>
      <c r="F128" s="225">
        <v>103.93225357898936</v>
      </c>
      <c r="G128" s="225">
        <v>102.41451255862279</v>
      </c>
      <c r="H128" s="39"/>
      <c r="J128" s="39"/>
      <c r="K128" s="38"/>
      <c r="M128" s="228"/>
      <c r="N128" s="228"/>
      <c r="O128" s="228"/>
      <c r="P128" s="228"/>
    </row>
    <row r="129" spans="2:16" ht="14.25" x14ac:dyDescent="0.2">
      <c r="B129" s="226">
        <v>2022</v>
      </c>
      <c r="C129" s="226" t="s">
        <v>129</v>
      </c>
      <c r="D129" s="226"/>
      <c r="E129" s="225">
        <v>107.89848105396763</v>
      </c>
      <c r="F129" s="225">
        <v>104.19684469311105</v>
      </c>
      <c r="G129" s="225">
        <v>102.51061126451486</v>
      </c>
      <c r="H129" s="39"/>
      <c r="J129" s="39"/>
      <c r="K129" s="38"/>
      <c r="M129" s="228"/>
      <c r="N129" s="228"/>
      <c r="O129" s="228"/>
      <c r="P129" s="228"/>
    </row>
    <row r="130" spans="2:16" ht="14.25" x14ac:dyDescent="0.2">
      <c r="B130" s="226">
        <v>2022</v>
      </c>
      <c r="C130" s="226" t="s">
        <v>130</v>
      </c>
      <c r="D130" s="226"/>
      <c r="E130" s="225">
        <v>108.29128836269109</v>
      </c>
      <c r="F130" s="225">
        <v>104.46825752487266</v>
      </c>
      <c r="G130" s="225">
        <v>102.60680014279602</v>
      </c>
      <c r="H130" s="39"/>
      <c r="J130" s="39"/>
      <c r="K130" s="38"/>
      <c r="M130" s="228"/>
      <c r="N130" s="228"/>
      <c r="O130" s="228"/>
      <c r="P130" s="228"/>
    </row>
    <row r="131" spans="2:16" ht="14.25" x14ac:dyDescent="0.2">
      <c r="B131" s="226">
        <v>2023</v>
      </c>
      <c r="C131" s="226" t="s">
        <v>127</v>
      </c>
      <c r="D131" s="226"/>
      <c r="E131" s="225">
        <v>108.68552569693743</v>
      </c>
      <c r="F131" s="225">
        <v>104.75270560566605</v>
      </c>
      <c r="G131" s="225">
        <v>102.70307927807779</v>
      </c>
      <c r="H131" s="39"/>
      <c r="J131" s="39"/>
      <c r="K131" s="38"/>
      <c r="M131" s="228"/>
      <c r="N131" s="228"/>
      <c r="O131" s="228"/>
      <c r="P131" s="228"/>
    </row>
    <row r="132" spans="2:16" ht="14.25" x14ac:dyDescent="0.2">
      <c r="B132" s="226">
        <v>2023</v>
      </c>
      <c r="C132" s="226" t="s">
        <v>128</v>
      </c>
      <c r="D132" s="226"/>
      <c r="E132" s="225">
        <v>109.08119826275285</v>
      </c>
      <c r="F132" s="225">
        <v>105.04410910599618</v>
      </c>
      <c r="G132" s="225">
        <v>102.79944875505113</v>
      </c>
      <c r="M132" s="228"/>
      <c r="N132" s="228"/>
      <c r="O132" s="228"/>
      <c r="P132" s="228"/>
    </row>
    <row r="133" spans="2:16" ht="14.25" x14ac:dyDescent="0.2">
      <c r="B133" s="226">
        <v>2023</v>
      </c>
      <c r="C133" s="226" t="s">
        <v>129</v>
      </c>
      <c r="D133" s="226"/>
      <c r="E133" s="225">
        <v>109.47831128513629</v>
      </c>
      <c r="F133" s="225">
        <v>105.34252135265406</v>
      </c>
      <c r="G133" s="225">
        <v>102.89590865848643</v>
      </c>
      <c r="M133" s="228"/>
      <c r="N133" s="228"/>
      <c r="O133" s="228"/>
      <c r="P133" s="228"/>
    </row>
    <row r="134" spans="2:16" ht="14.25" x14ac:dyDescent="0.2">
      <c r="B134" s="226">
        <v>2023</v>
      </c>
      <c r="C134" s="226" t="s">
        <v>130</v>
      </c>
      <c r="D134" s="226"/>
      <c r="E134" s="225">
        <v>109.87687000810844</v>
      </c>
      <c r="F134" s="225">
        <v>105.64799705828023</v>
      </c>
      <c r="G134" s="225">
        <v>102.99245907323366</v>
      </c>
      <c r="M134" s="228"/>
      <c r="N134" s="228"/>
      <c r="O134" s="228"/>
      <c r="P134" s="228"/>
    </row>
    <row r="135" spans="2:16" ht="14.25" x14ac:dyDescent="0.2">
      <c r="B135" s="227">
        <v>2024</v>
      </c>
      <c r="C135" s="227" t="s">
        <v>127</v>
      </c>
      <c r="D135" s="227"/>
      <c r="E135" s="172">
        <v>110.276879694781</v>
      </c>
      <c r="F135" s="172">
        <v>105.96059233805137</v>
      </c>
      <c r="G135" s="172">
        <v>103.08910008422237</v>
      </c>
      <c r="M135" s="228"/>
      <c r="N135" s="228"/>
      <c r="O135" s="228"/>
      <c r="P135" s="228"/>
    </row>
    <row r="136" spans="2:16" x14ac:dyDescent="0.2">
      <c r="B136" s="37"/>
    </row>
  </sheetData>
  <mergeCells count="3">
    <mergeCell ref="B29:C29"/>
    <mergeCell ref="B30:C30"/>
    <mergeCell ref="B28:C28"/>
  </mergeCells>
  <hyperlinks>
    <hyperlink ref="A1" location="Contents!A1" display="Return to Contents page"/>
  </hyperlinks>
  <pageMargins left="0.7" right="0.7" top="0.75" bottom="0.75" header="0.3" footer="0.3"/>
  <pageSetup paperSize="9" orientation="portrait" horizontalDpi="90" verticalDpi="9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CBC1"/>
  </sheetPr>
  <dimension ref="A1"/>
  <sheetViews>
    <sheetView workbookViewId="0"/>
  </sheetViews>
  <sheetFormatPr defaultRowHeight="12.75" x14ac:dyDescent="0.2"/>
  <cols>
    <col min="1" max="16384" width="9.140625" style="2"/>
  </cols>
  <sheetData>
    <row r="1" spans="1:1" ht="38.25" x14ac:dyDescent="0.2">
      <c r="A1" s="3" t="s">
        <v>0</v>
      </c>
    </row>
  </sheetData>
  <hyperlinks>
    <hyperlink ref="A1" location="Contents!A1" display="Return to Contents page"/>
  </hyperlink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5"/>
  <sheetViews>
    <sheetView workbookViewId="0"/>
  </sheetViews>
  <sheetFormatPr defaultRowHeight="12.75" x14ac:dyDescent="0.2"/>
  <cols>
    <col min="1" max="1" width="9.140625" style="2"/>
    <col min="2" max="2" width="12" style="2" customWidth="1"/>
    <col min="3" max="3" width="18.140625" style="2" customWidth="1"/>
    <col min="4" max="4" width="16.42578125" style="2" customWidth="1"/>
    <col min="5" max="5" width="15.7109375" style="2" customWidth="1"/>
    <col min="6" max="6" width="16.140625" style="2" customWidth="1"/>
    <col min="7" max="7" width="16.7109375" style="2" customWidth="1"/>
    <col min="8" max="8" width="13.85546875" style="2" customWidth="1"/>
    <col min="9" max="16384" width="9.140625" style="2"/>
  </cols>
  <sheetData>
    <row r="1" spans="1:2" ht="38.25" x14ac:dyDescent="0.2">
      <c r="A1" s="3" t="s">
        <v>0</v>
      </c>
    </row>
    <row r="2" spans="1:2" ht="15.75" x14ac:dyDescent="0.2">
      <c r="B2" s="11" t="s">
        <v>269</v>
      </c>
    </row>
    <row r="22" spans="2:8" ht="15" x14ac:dyDescent="0.2">
      <c r="B22" s="82" t="s">
        <v>95</v>
      </c>
      <c r="D22" s="5"/>
      <c r="E22" s="7"/>
      <c r="F22" s="7"/>
      <c r="G22" s="7"/>
      <c r="H22" s="7"/>
    </row>
    <row r="23" spans="2:8" ht="26.25" customHeight="1" x14ac:dyDescent="0.2">
      <c r="B23" s="244"/>
      <c r="C23" s="371" t="s">
        <v>132</v>
      </c>
      <c r="D23" s="371"/>
      <c r="E23" s="371"/>
      <c r="F23" s="371"/>
      <c r="G23" s="371"/>
      <c r="H23" s="371" t="s">
        <v>125</v>
      </c>
    </row>
    <row r="24" spans="2:8" ht="42.75" x14ac:dyDescent="0.2">
      <c r="B24" s="245"/>
      <c r="C24" s="244" t="s">
        <v>70</v>
      </c>
      <c r="D24" s="244" t="s">
        <v>71</v>
      </c>
      <c r="E24" s="244" t="s">
        <v>72</v>
      </c>
      <c r="F24" s="244" t="s">
        <v>76</v>
      </c>
      <c r="G24" s="244" t="s">
        <v>74</v>
      </c>
      <c r="H24" s="371"/>
    </row>
    <row r="25" spans="2:8" ht="14.25" x14ac:dyDescent="0.2">
      <c r="B25" s="184" t="s">
        <v>114</v>
      </c>
      <c r="C25" s="256">
        <v>8.9937944259266267E-2</v>
      </c>
      <c r="D25" s="256">
        <v>-0.31260119902493111</v>
      </c>
      <c r="E25" s="256">
        <v>0.50190636352982487</v>
      </c>
      <c r="F25" s="256">
        <v>-0.17011145920878823</v>
      </c>
      <c r="G25" s="256">
        <v>2.3694469431011722</v>
      </c>
      <c r="H25" s="256">
        <v>2.478578592656544</v>
      </c>
    </row>
    <row r="26" spans="2:8" ht="14.25" x14ac:dyDescent="0.2">
      <c r="B26" s="184" t="s">
        <v>113</v>
      </c>
      <c r="C26" s="256">
        <v>0.15461868478336971</v>
      </c>
      <c r="D26" s="256">
        <v>-0.28036401346811513</v>
      </c>
      <c r="E26" s="256">
        <v>0.52307281488095381</v>
      </c>
      <c r="F26" s="256">
        <v>-7.5080711325903327E-2</v>
      </c>
      <c r="G26" s="256">
        <v>2.3012464437438318</v>
      </c>
      <c r="H26" s="256">
        <v>2.6234932186141369</v>
      </c>
    </row>
    <row r="27" spans="2:8" ht="14.25" x14ac:dyDescent="0.2">
      <c r="B27" s="184" t="s">
        <v>112</v>
      </c>
      <c r="C27" s="256">
        <v>0.10315190090186555</v>
      </c>
      <c r="D27" s="256">
        <v>-0.24538619632130665</v>
      </c>
      <c r="E27" s="256">
        <v>0.52099592766656766</v>
      </c>
      <c r="F27" s="256">
        <v>-5.9631326109965688E-2</v>
      </c>
      <c r="G27" s="256">
        <v>2.2939139795202124</v>
      </c>
      <c r="H27" s="256">
        <v>2.6130442856573732</v>
      </c>
    </row>
    <row r="28" spans="2:8" ht="14.25" x14ac:dyDescent="0.2">
      <c r="B28" s="184" t="s">
        <v>111</v>
      </c>
      <c r="C28" s="256">
        <v>9.407697719132635E-3</v>
      </c>
      <c r="D28" s="256">
        <v>-0.1692615156240973</v>
      </c>
      <c r="E28" s="256">
        <v>0.51152332573798365</v>
      </c>
      <c r="F28" s="256">
        <v>-0.11551580815895024</v>
      </c>
      <c r="G28" s="256">
        <v>2.310562555378004</v>
      </c>
      <c r="H28" s="256">
        <v>2.5467162550520728</v>
      </c>
    </row>
    <row r="29" spans="2:8" ht="14.25" x14ac:dyDescent="0.2">
      <c r="B29" s="184" t="s">
        <v>66</v>
      </c>
      <c r="C29" s="256">
        <v>4.8365707250841439E-2</v>
      </c>
      <c r="D29" s="256">
        <v>-4.3376630211955369E-2</v>
      </c>
      <c r="E29" s="256">
        <v>0.50636206436098785</v>
      </c>
      <c r="F29" s="256">
        <v>-0.21803727754662328</v>
      </c>
      <c r="G29" s="256">
        <v>2.2884236962669391</v>
      </c>
      <c r="H29" s="256">
        <v>2.5817375601201897</v>
      </c>
    </row>
    <row r="30" spans="2:8" ht="14.25" x14ac:dyDescent="0.2">
      <c r="B30" s="184" t="s">
        <v>44</v>
      </c>
      <c r="C30" s="256">
        <v>7.5519676886504072E-2</v>
      </c>
      <c r="D30" s="256">
        <v>9.1618103364776715E-2</v>
      </c>
      <c r="E30" s="256">
        <v>0.48258218901533478</v>
      </c>
      <c r="F30" s="256">
        <v>-0.34279882425090058</v>
      </c>
      <c r="G30" s="256">
        <v>2.2360769090775001</v>
      </c>
      <c r="H30" s="256">
        <v>2.5429980540932151</v>
      </c>
    </row>
    <row r="31" spans="2:8" ht="14.25" x14ac:dyDescent="0.2">
      <c r="B31" s="184" t="s">
        <v>45</v>
      </c>
      <c r="C31" s="256">
        <v>7.7071150801311106E-2</v>
      </c>
      <c r="D31" s="256">
        <v>0.23847189870809249</v>
      </c>
      <c r="E31" s="256">
        <v>0.44340061040222256</v>
      </c>
      <c r="F31" s="256">
        <v>-0.43783822022723795</v>
      </c>
      <c r="G31" s="256">
        <v>2.0967125861371727</v>
      </c>
      <c r="H31" s="256">
        <v>2.4178180258215609</v>
      </c>
    </row>
    <row r="32" spans="2:8" ht="14.25" x14ac:dyDescent="0.2">
      <c r="B32" s="184" t="s">
        <v>46</v>
      </c>
      <c r="C32" s="256">
        <v>0.16579744690954357</v>
      </c>
      <c r="D32" s="256">
        <v>0.35952084818096086</v>
      </c>
      <c r="E32" s="256">
        <v>0.40167198909213386</v>
      </c>
      <c r="F32" s="256">
        <v>-0.4774547941321039</v>
      </c>
      <c r="G32" s="256">
        <v>1.9410907720627035</v>
      </c>
      <c r="H32" s="256">
        <v>2.3906262621132379</v>
      </c>
    </row>
    <row r="33" spans="2:8" ht="14.25" x14ac:dyDescent="0.2">
      <c r="B33" s="184" t="s">
        <v>47</v>
      </c>
      <c r="C33" s="256">
        <v>0.37334515597138296</v>
      </c>
      <c r="D33" s="256">
        <v>0.42185730427548584</v>
      </c>
      <c r="E33" s="256">
        <v>0.35472548054984454</v>
      </c>
      <c r="F33" s="256">
        <v>-0.47105143157869511</v>
      </c>
      <c r="G33" s="256">
        <v>1.944317379156324</v>
      </c>
      <c r="H33" s="256">
        <v>2.6231938883743422</v>
      </c>
    </row>
    <row r="34" spans="2:8" ht="14.25" x14ac:dyDescent="0.2">
      <c r="B34" s="184" t="s">
        <v>48</v>
      </c>
      <c r="C34" s="256">
        <v>0.35095166947203271</v>
      </c>
      <c r="D34" s="256">
        <v>0.44810376524737627</v>
      </c>
      <c r="E34" s="256">
        <v>0.32329509889412744</v>
      </c>
      <c r="F34" s="256">
        <v>-0.41996497033053304</v>
      </c>
      <c r="G34" s="256">
        <v>1.7878576255450529</v>
      </c>
      <c r="H34" s="256">
        <v>2.4902431888280563</v>
      </c>
    </row>
    <row r="35" spans="2:8" ht="14.25" x14ac:dyDescent="0.2">
      <c r="B35" s="184" t="s">
        <v>49</v>
      </c>
      <c r="C35" s="256">
        <v>0.41843757277475468</v>
      </c>
      <c r="D35" s="256">
        <v>0.44121207338665425</v>
      </c>
      <c r="E35" s="256">
        <v>0.29995624102743257</v>
      </c>
      <c r="F35" s="256">
        <v>-0.28879465810709437</v>
      </c>
      <c r="G35" s="256">
        <v>1.4774747195235083</v>
      </c>
      <c r="H35" s="256">
        <v>2.3482859486052554</v>
      </c>
    </row>
    <row r="36" spans="2:8" ht="14.25" x14ac:dyDescent="0.2">
      <c r="B36" s="184" t="s">
        <v>50</v>
      </c>
      <c r="C36" s="256">
        <v>0.63074080701779334</v>
      </c>
      <c r="D36" s="256">
        <v>0.37788340351549987</v>
      </c>
      <c r="E36" s="256">
        <v>0.27167996173684816</v>
      </c>
      <c r="F36" s="256">
        <v>-0.13038705330419287</v>
      </c>
      <c r="G36" s="256">
        <v>1.0843412388277907</v>
      </c>
      <c r="H36" s="256">
        <v>2.2342583577937392</v>
      </c>
    </row>
    <row r="37" spans="2:8" ht="14.25" x14ac:dyDescent="0.2">
      <c r="B37" s="184" t="s">
        <v>51</v>
      </c>
      <c r="C37" s="256">
        <v>0.72297370756959634</v>
      </c>
      <c r="D37" s="256">
        <v>0.27886996697701338</v>
      </c>
      <c r="E37" s="256">
        <v>0.24201809821622344</v>
      </c>
      <c r="F37" s="256">
        <v>-1.7578210099400415E-2</v>
      </c>
      <c r="G37" s="256">
        <v>0.73066101124366067</v>
      </c>
      <c r="H37" s="256">
        <v>1.9569445739070934</v>
      </c>
    </row>
    <row r="38" spans="2:8" ht="14.25" x14ac:dyDescent="0.2">
      <c r="B38" s="184" t="s">
        <v>52</v>
      </c>
      <c r="C38" s="256">
        <v>0.7608490694326564</v>
      </c>
      <c r="D38" s="256">
        <v>0.17295809119624028</v>
      </c>
      <c r="E38" s="256">
        <v>0.20200871510769325</v>
      </c>
      <c r="F38" s="256">
        <v>-4.8705157648254449E-2</v>
      </c>
      <c r="G38" s="256">
        <v>0.47754999405249521</v>
      </c>
      <c r="H38" s="256">
        <v>1.5646607121408307</v>
      </c>
    </row>
    <row r="39" spans="2:8" ht="14.25" x14ac:dyDescent="0.2">
      <c r="B39" s="184" t="s">
        <v>53</v>
      </c>
      <c r="C39" s="256">
        <v>0.89252191178108564</v>
      </c>
      <c r="D39" s="256">
        <v>3.6967412873356587E-2</v>
      </c>
      <c r="E39" s="256">
        <v>0.14317262685581422</v>
      </c>
      <c r="F39" s="256">
        <v>-0.22569702125684321</v>
      </c>
      <c r="G39" s="256">
        <v>0.40636209248139377</v>
      </c>
      <c r="H39" s="256">
        <v>1.253327022734807</v>
      </c>
    </row>
    <row r="40" spans="2:8" ht="14.25" x14ac:dyDescent="0.2">
      <c r="B40" s="184" t="s">
        <v>54</v>
      </c>
      <c r="C40" s="256">
        <v>0.78871288118922411</v>
      </c>
      <c r="D40" s="256">
        <v>-0.1076896448543696</v>
      </c>
      <c r="E40" s="256">
        <v>2.0168773739071E-2</v>
      </c>
      <c r="F40" s="256">
        <v>-0.43874460728986486</v>
      </c>
      <c r="G40" s="256">
        <v>0.53576691211256744</v>
      </c>
      <c r="H40" s="256">
        <v>0.79821431489662809</v>
      </c>
    </row>
    <row r="41" spans="2:8" ht="14.25" x14ac:dyDescent="0.2">
      <c r="B41" s="184" t="s">
        <v>55</v>
      </c>
      <c r="C41" s="256">
        <v>0.7255871572837469</v>
      </c>
      <c r="D41" s="256">
        <v>-0.189327482363566</v>
      </c>
      <c r="E41" s="256">
        <v>-2.6628267001105321E-2</v>
      </c>
      <c r="F41" s="256">
        <v>-0.58592004669345554</v>
      </c>
      <c r="G41" s="256">
        <v>0.71999682744352533</v>
      </c>
      <c r="H41" s="256">
        <v>0.64370818866914536</v>
      </c>
    </row>
    <row r="42" spans="2:8" ht="14.25" x14ac:dyDescent="0.2">
      <c r="B42" s="184" t="s">
        <v>56</v>
      </c>
      <c r="C42" s="256">
        <v>0.80668905167409211</v>
      </c>
      <c r="D42" s="256">
        <v>-0.18792967874202704</v>
      </c>
      <c r="E42" s="256">
        <v>0</v>
      </c>
      <c r="F42" s="256">
        <v>-0.57743970680691481</v>
      </c>
      <c r="G42" s="256">
        <v>0.7781927036937919</v>
      </c>
      <c r="H42" s="256">
        <v>0.81951236981894215</v>
      </c>
    </row>
    <row r="43" spans="2:8" ht="14.25" x14ac:dyDescent="0.2">
      <c r="B43" s="184" t="s">
        <v>57</v>
      </c>
      <c r="C43" s="256">
        <v>0.72690276069660165</v>
      </c>
      <c r="D43" s="256">
        <v>-0.12334459199807579</v>
      </c>
      <c r="E43" s="256">
        <v>0</v>
      </c>
      <c r="F43" s="256">
        <v>-0.44258614693831744</v>
      </c>
      <c r="G43" s="256">
        <v>0.64518688171975036</v>
      </c>
      <c r="H43" s="256">
        <v>0.80615890347995878</v>
      </c>
    </row>
    <row r="44" spans="2:8" ht="14.25" x14ac:dyDescent="0.2">
      <c r="B44" s="184" t="s">
        <v>58</v>
      </c>
      <c r="C44" s="256">
        <v>0.36726756704406061</v>
      </c>
      <c r="D44" s="256">
        <v>-4.559609843036716E-2</v>
      </c>
      <c r="E44" s="256">
        <v>0</v>
      </c>
      <c r="F44" s="256">
        <v>-0.25758942965135034</v>
      </c>
      <c r="G44" s="256">
        <v>0.44174755338695082</v>
      </c>
      <c r="H44" s="256">
        <v>0.50582959234929392</v>
      </c>
    </row>
    <row r="45" spans="2:8" ht="14.25" x14ac:dyDescent="0.2">
      <c r="B45" s="184" t="s">
        <v>59</v>
      </c>
      <c r="C45" s="256">
        <v>0.40658524913239624</v>
      </c>
      <c r="D45" s="256">
        <v>3.4216057506863962E-3</v>
      </c>
      <c r="E45" s="256">
        <v>0</v>
      </c>
      <c r="F45" s="256">
        <v>-9.955406054713567E-2</v>
      </c>
      <c r="G45" s="256">
        <v>0.30179696518057852</v>
      </c>
      <c r="H45" s="256">
        <v>0.61224975951652549</v>
      </c>
    </row>
    <row r="46" spans="2:8" ht="14.25" x14ac:dyDescent="0.2">
      <c r="B46" s="184" t="s">
        <v>60</v>
      </c>
      <c r="C46" s="256">
        <v>0.48270636784324417</v>
      </c>
      <c r="D46" s="256">
        <v>-5.0386703897986607E-2</v>
      </c>
      <c r="E46" s="256">
        <v>1.315789473683715E-2</v>
      </c>
      <c r="F46" s="256">
        <v>-7.2051756479951656E-3</v>
      </c>
      <c r="G46" s="256">
        <v>0.22910701382945486</v>
      </c>
      <c r="H46" s="256">
        <v>0.66737939686355441</v>
      </c>
    </row>
    <row r="47" spans="2:8" ht="14.25" x14ac:dyDescent="0.2">
      <c r="B47" s="184" t="s">
        <v>61</v>
      </c>
      <c r="C47" s="256">
        <v>0.42451484528098771</v>
      </c>
      <c r="D47" s="256">
        <v>-0.17010479754232533</v>
      </c>
      <c r="E47" s="256">
        <v>0.17103012761479075</v>
      </c>
      <c r="F47" s="256">
        <v>9.7370943764962803E-2</v>
      </c>
      <c r="G47" s="256">
        <v>0.10633253970828704</v>
      </c>
      <c r="H47" s="256">
        <v>0.62914365882670298</v>
      </c>
    </row>
    <row r="48" spans="2:8" ht="14.25" x14ac:dyDescent="0.2">
      <c r="B48" s="184" t="s">
        <v>7</v>
      </c>
      <c r="C48" s="256">
        <v>0.2194093448293799</v>
      </c>
      <c r="D48" s="256">
        <v>-0.28032579731422924</v>
      </c>
      <c r="E48" s="256">
        <v>0.21013921723140871</v>
      </c>
      <c r="F48" s="256">
        <v>0.2009308149970801</v>
      </c>
      <c r="G48" s="256">
        <v>1.803014963790428E-2</v>
      </c>
      <c r="H48" s="256">
        <v>0.36818372938154376</v>
      </c>
    </row>
    <row r="49" spans="2:8" ht="14.25" x14ac:dyDescent="0.2">
      <c r="B49" s="184" t="s">
        <v>1</v>
      </c>
      <c r="C49" s="256">
        <v>0.29003443206025992</v>
      </c>
      <c r="D49" s="256">
        <v>-0.29802314105540351</v>
      </c>
      <c r="E49" s="256">
        <v>0.13106159895150959</v>
      </c>
      <c r="F49" s="256">
        <v>0.16913953935320247</v>
      </c>
      <c r="G49" s="256">
        <v>9.7008249041019567E-3</v>
      </c>
      <c r="H49" s="256">
        <v>0.30191325421367043</v>
      </c>
    </row>
    <row r="50" spans="2:8" ht="14.25" x14ac:dyDescent="0.2">
      <c r="B50" s="184" t="s">
        <v>2</v>
      </c>
      <c r="C50" s="256">
        <v>0.32629268812032208</v>
      </c>
      <c r="D50" s="256">
        <v>-0.1160751953763195</v>
      </c>
      <c r="E50" s="256">
        <v>0</v>
      </c>
      <c r="F50" s="256">
        <v>3.9134479973923497E-2</v>
      </c>
      <c r="G50" s="256">
        <v>0.25000000000026112</v>
      </c>
      <c r="H50" s="256">
        <v>0.49935197271818721</v>
      </c>
    </row>
    <row r="51" spans="2:8" ht="14.25" x14ac:dyDescent="0.2">
      <c r="B51" s="184" t="s">
        <v>3</v>
      </c>
      <c r="C51" s="256">
        <v>0.28226985541321969</v>
      </c>
      <c r="D51" s="256">
        <v>-8.6108036076160133E-2</v>
      </c>
      <c r="E51" s="256">
        <v>0</v>
      </c>
      <c r="F51" s="256">
        <v>2.3284822412517059E-2</v>
      </c>
      <c r="G51" s="256">
        <v>0.59985055407145715</v>
      </c>
      <c r="H51" s="256">
        <v>0.81929719582103377</v>
      </c>
    </row>
    <row r="52" spans="2:8" ht="14.25" x14ac:dyDescent="0.2">
      <c r="B52" s="184" t="s">
        <v>4</v>
      </c>
      <c r="C52" s="256">
        <v>0.2874583679246312</v>
      </c>
      <c r="D52" s="256">
        <v>-9.1514743961018663E-2</v>
      </c>
      <c r="E52" s="256">
        <v>0</v>
      </c>
      <c r="F52" s="256">
        <v>1.6366783762422621E-2</v>
      </c>
      <c r="G52" s="256">
        <v>0.79979635852289732</v>
      </c>
      <c r="H52" s="256">
        <v>1.0121067662489325</v>
      </c>
    </row>
    <row r="53" spans="2:8" ht="14.25" x14ac:dyDescent="0.2">
      <c r="B53" s="184" t="s">
        <v>5</v>
      </c>
      <c r="C53" s="256">
        <v>0.26553754600469048</v>
      </c>
      <c r="D53" s="256">
        <v>-0.10891033249444959</v>
      </c>
      <c r="E53" s="256">
        <v>0</v>
      </c>
      <c r="F53" s="256">
        <v>1.2535312725781012E-2</v>
      </c>
      <c r="G53" s="256">
        <v>0.90342094526827399</v>
      </c>
      <c r="H53" s="256">
        <v>1.0725834715042959</v>
      </c>
    </row>
    <row r="54" spans="2:8" ht="14.25" x14ac:dyDescent="0.2">
      <c r="B54" s="184" t="s">
        <v>6</v>
      </c>
      <c r="C54" s="257">
        <v>0.24764498197389351</v>
      </c>
      <c r="D54" s="257">
        <v>-0.1401224333136164</v>
      </c>
      <c r="E54" s="257">
        <v>0</v>
      </c>
      <c r="F54" s="257">
        <v>9.7158212708947644E-3</v>
      </c>
      <c r="G54" s="257">
        <v>1.0000000000197851</v>
      </c>
      <c r="H54" s="257">
        <v>1.1172383699509569</v>
      </c>
    </row>
    <row r="55" spans="2:8" ht="14.25" x14ac:dyDescent="0.2">
      <c r="B55" s="186" t="s">
        <v>163</v>
      </c>
      <c r="C55" s="172">
        <v>0.27250427580869374</v>
      </c>
      <c r="D55" s="172">
        <v>-0.18092406751223367</v>
      </c>
      <c r="E55" s="172">
        <v>0</v>
      </c>
      <c r="F55" s="172">
        <v>9.1683109856077749E-3</v>
      </c>
      <c r="G55" s="172">
        <v>1.1130125240023103</v>
      </c>
      <c r="H55" s="172">
        <v>1.2137610432843782</v>
      </c>
    </row>
  </sheetData>
  <mergeCells count="2">
    <mergeCell ref="C23:G23"/>
    <mergeCell ref="H23:H24"/>
  </mergeCells>
  <hyperlinks>
    <hyperlink ref="A1" location="Contents!A1" display="Return to Contents page"/>
  </hyperlinks>
  <pageMargins left="0.7" right="0.7" top="0.75" bottom="0.75" header="0.3" footer="0.3"/>
  <pageSetup paperSize="9"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3"/>
  <sheetViews>
    <sheetView workbookViewId="0"/>
  </sheetViews>
  <sheetFormatPr defaultRowHeight="12.75" x14ac:dyDescent="0.2"/>
  <cols>
    <col min="1" max="1" width="9.140625" style="2"/>
    <col min="2" max="2" width="11.7109375" style="7" customWidth="1"/>
    <col min="3" max="3" width="12.5703125" style="7" customWidth="1"/>
    <col min="4" max="4" width="11.7109375" style="7" customWidth="1"/>
    <col min="5" max="5" width="15.5703125" style="7" customWidth="1"/>
    <col min="6" max="6" width="16" style="7" customWidth="1"/>
    <col min="7" max="7" width="13" style="7" customWidth="1"/>
    <col min="8" max="8" width="11.7109375" style="7" customWidth="1"/>
    <col min="9" max="16384" width="9.140625" style="2"/>
  </cols>
  <sheetData>
    <row r="1" spans="1:8" ht="38.25" x14ac:dyDescent="0.2">
      <c r="A1" s="3" t="s">
        <v>0</v>
      </c>
    </row>
    <row r="2" spans="1:8" ht="15.75" x14ac:dyDescent="0.2">
      <c r="B2" s="11" t="s">
        <v>121</v>
      </c>
    </row>
    <row r="3" spans="1:8" ht="15" x14ac:dyDescent="0.25">
      <c r="B3" s="76"/>
      <c r="C3" s="373" t="s">
        <v>133</v>
      </c>
      <c r="D3" s="373" t="s">
        <v>134</v>
      </c>
      <c r="E3" s="373"/>
      <c r="F3" s="373"/>
      <c r="G3" s="373"/>
      <c r="H3" s="373"/>
    </row>
    <row r="4" spans="1:8" ht="57" x14ac:dyDescent="0.2">
      <c r="B4" s="77"/>
      <c r="C4" s="373"/>
      <c r="D4" s="81" t="s">
        <v>70</v>
      </c>
      <c r="E4" s="81" t="s">
        <v>71</v>
      </c>
      <c r="F4" s="81" t="s">
        <v>72</v>
      </c>
      <c r="G4" s="81" t="s">
        <v>73</v>
      </c>
      <c r="H4" s="81" t="s">
        <v>74</v>
      </c>
    </row>
    <row r="5" spans="1:8" x14ac:dyDescent="0.2">
      <c r="B5" s="8" t="s">
        <v>7</v>
      </c>
      <c r="C5" s="39">
        <v>0.36818372938154376</v>
      </c>
      <c r="D5" s="39">
        <v>0.2194093448293799</v>
      </c>
      <c r="E5" s="39">
        <v>-0.28032579731422924</v>
      </c>
      <c r="F5" s="39">
        <v>0.21013921723140871</v>
      </c>
      <c r="G5" s="39">
        <v>0.2009308149970801</v>
      </c>
      <c r="H5" s="39">
        <v>1.803014963790428E-2</v>
      </c>
    </row>
    <row r="6" spans="1:8" x14ac:dyDescent="0.2">
      <c r="B6" s="8" t="s">
        <v>1</v>
      </c>
      <c r="C6" s="39">
        <v>0.30191325421367043</v>
      </c>
      <c r="D6" s="39">
        <v>0.29003443206025992</v>
      </c>
      <c r="E6" s="39">
        <v>-0.29802314105540351</v>
      </c>
      <c r="F6" s="39">
        <v>0.13106159895150959</v>
      </c>
      <c r="G6" s="39">
        <v>0.16913953935320247</v>
      </c>
      <c r="H6" s="39">
        <v>9.7008249041019567E-3</v>
      </c>
    </row>
    <row r="7" spans="1:8" x14ac:dyDescent="0.2">
      <c r="B7" s="8" t="s">
        <v>2</v>
      </c>
      <c r="C7" s="39">
        <v>0.49935197271818721</v>
      </c>
      <c r="D7" s="39">
        <v>0.32629268812032208</v>
      </c>
      <c r="E7" s="39">
        <v>-0.1160751953763195</v>
      </c>
      <c r="F7" s="39">
        <v>0</v>
      </c>
      <c r="G7" s="39">
        <v>3.9134479973923497E-2</v>
      </c>
      <c r="H7" s="39">
        <v>0.25000000000026112</v>
      </c>
    </row>
    <row r="8" spans="1:8" x14ac:dyDescent="0.2">
      <c r="B8" s="8" t="s">
        <v>3</v>
      </c>
      <c r="C8" s="39">
        <v>0.81929719582103377</v>
      </c>
      <c r="D8" s="39">
        <v>0.28226985541321969</v>
      </c>
      <c r="E8" s="39">
        <v>-8.6108036076160133E-2</v>
      </c>
      <c r="F8" s="39">
        <v>0</v>
      </c>
      <c r="G8" s="39">
        <v>2.3284822412517059E-2</v>
      </c>
      <c r="H8" s="39">
        <v>0.59985055407145715</v>
      </c>
    </row>
    <row r="9" spans="1:8" x14ac:dyDescent="0.2">
      <c r="B9" s="8" t="s">
        <v>4</v>
      </c>
      <c r="C9" s="39">
        <v>1.0121067662489325</v>
      </c>
      <c r="D9" s="39">
        <v>0.2874583679246312</v>
      </c>
      <c r="E9" s="39">
        <v>-9.1514743961018663E-2</v>
      </c>
      <c r="F9" s="39">
        <v>0</v>
      </c>
      <c r="G9" s="39">
        <v>1.6366783762422621E-2</v>
      </c>
      <c r="H9" s="39">
        <v>0.79979635852289732</v>
      </c>
    </row>
    <row r="10" spans="1:8" x14ac:dyDescent="0.2">
      <c r="B10" s="8" t="s">
        <v>5</v>
      </c>
      <c r="C10" s="39">
        <v>1.0725834715042959</v>
      </c>
      <c r="D10" s="39">
        <v>0.26553754600469048</v>
      </c>
      <c r="E10" s="39">
        <v>-0.10891033249444959</v>
      </c>
      <c r="F10" s="39">
        <v>0</v>
      </c>
      <c r="G10" s="39">
        <v>1.2535312725781012E-2</v>
      </c>
      <c r="H10" s="39">
        <v>0.90342094526827399</v>
      </c>
    </row>
    <row r="11" spans="1:8" x14ac:dyDescent="0.2">
      <c r="B11" s="233" t="s">
        <v>6</v>
      </c>
      <c r="C11" s="236">
        <v>1.1172383699509569</v>
      </c>
      <c r="D11" s="236">
        <v>0.24764498197389351</v>
      </c>
      <c r="E11" s="236">
        <v>-0.1401224333136164</v>
      </c>
      <c r="F11" s="236">
        <v>0</v>
      </c>
      <c r="G11" s="236">
        <v>9.7158212708947644E-3</v>
      </c>
      <c r="H11" s="236">
        <v>1.0000000000197851</v>
      </c>
    </row>
    <row r="12" spans="1:8" s="228" customFormat="1" x14ac:dyDescent="0.2">
      <c r="B12" s="237" t="s">
        <v>163</v>
      </c>
      <c r="C12" s="238">
        <v>1.2137610432843782</v>
      </c>
      <c r="D12" s="238">
        <v>0.27250427580869374</v>
      </c>
      <c r="E12" s="238">
        <v>-0.18092406751223367</v>
      </c>
      <c r="F12" s="238">
        <v>0</v>
      </c>
      <c r="G12" s="238">
        <v>9.1683109856077749E-3</v>
      </c>
      <c r="H12" s="238">
        <v>1.1130125240023103</v>
      </c>
    </row>
    <row r="13" spans="1:8" x14ac:dyDescent="0.2">
      <c r="B13" s="82" t="s">
        <v>95</v>
      </c>
    </row>
  </sheetData>
  <mergeCells count="2">
    <mergeCell ref="D3:H3"/>
    <mergeCell ref="C3:C4"/>
  </mergeCells>
  <hyperlinks>
    <hyperlink ref="A1" location="Contents!A1" display="Return to Contents page"/>
  </hyperlink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CBC1"/>
  </sheetPr>
  <dimension ref="A1"/>
  <sheetViews>
    <sheetView workbookViewId="0"/>
  </sheetViews>
  <sheetFormatPr defaultRowHeight="12.75" x14ac:dyDescent="0.2"/>
  <cols>
    <col min="1" max="16384" width="9.140625" style="2"/>
  </cols>
  <sheetData>
    <row r="1" spans="1:1" ht="38.25" x14ac:dyDescent="0.2">
      <c r="A1" s="3" t="s">
        <v>0</v>
      </c>
    </row>
  </sheetData>
  <hyperlinks>
    <hyperlink ref="A1" location="Contents!A1" display="Return to Contents page"/>
  </hyperlink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4"/>
  <sheetViews>
    <sheetView workbookViewId="0"/>
  </sheetViews>
  <sheetFormatPr defaultRowHeight="12.75" x14ac:dyDescent="0.2"/>
  <cols>
    <col min="1" max="1" width="9.140625" style="2"/>
    <col min="2" max="2" width="16.28515625" style="2" customWidth="1"/>
    <col min="3" max="5" width="17.42578125" style="2" customWidth="1"/>
    <col min="6" max="6" width="9.140625" style="2"/>
    <col min="7" max="7" width="10.85546875" style="2" bestFit="1" customWidth="1"/>
    <col min="8" max="16384" width="9.140625" style="2"/>
  </cols>
  <sheetData>
    <row r="1" spans="1:18" ht="38.25" x14ac:dyDescent="0.2">
      <c r="A1" s="3" t="s">
        <v>0</v>
      </c>
    </row>
    <row r="2" spans="1:18" ht="15.75" x14ac:dyDescent="0.2">
      <c r="B2" s="11" t="s">
        <v>142</v>
      </c>
    </row>
    <row r="3" spans="1:18" ht="15" customHeight="1" x14ac:dyDescent="0.35">
      <c r="B3" s="312" t="s">
        <v>78</v>
      </c>
      <c r="C3" s="313" t="s">
        <v>79</v>
      </c>
      <c r="D3" s="313" t="s">
        <v>9</v>
      </c>
      <c r="E3" s="313" t="s">
        <v>21</v>
      </c>
      <c r="I3" s="91"/>
      <c r="L3" s="92"/>
      <c r="M3" s="92"/>
      <c r="N3" s="92"/>
      <c r="O3" s="92"/>
      <c r="P3" s="92"/>
      <c r="Q3" s="92"/>
      <c r="R3" s="92"/>
    </row>
    <row r="4" spans="1:18" ht="15" customHeight="1" x14ac:dyDescent="0.35">
      <c r="B4" s="314" t="s">
        <v>80</v>
      </c>
      <c r="C4" s="341">
        <v>0.56100000000000005</v>
      </c>
      <c r="D4" s="341">
        <v>0.11494252873562871</v>
      </c>
      <c r="E4" s="342">
        <v>0.37011745424746501</v>
      </c>
      <c r="G4" s="290"/>
      <c r="H4" s="39"/>
      <c r="I4" s="39"/>
      <c r="L4" s="92"/>
      <c r="M4" s="92"/>
      <c r="N4" s="92"/>
      <c r="O4" s="92"/>
      <c r="P4" s="92"/>
      <c r="Q4" s="92"/>
      <c r="R4" s="92"/>
    </row>
    <row r="5" spans="1:18" ht="15" customHeight="1" x14ac:dyDescent="0.35">
      <c r="B5" s="314" t="s">
        <v>81</v>
      </c>
      <c r="C5" s="341">
        <v>5.0099999999999999E-2</v>
      </c>
      <c r="D5" s="341">
        <v>1.3394565633371602</v>
      </c>
      <c r="E5" s="342">
        <v>0.52659509327672716</v>
      </c>
      <c r="G5" s="290"/>
      <c r="H5" s="142"/>
      <c r="I5" s="39"/>
      <c r="L5" s="92"/>
      <c r="M5" s="92"/>
      <c r="N5" s="92"/>
      <c r="O5" s="92"/>
      <c r="P5" s="92"/>
      <c r="Q5" s="92"/>
      <c r="R5" s="92"/>
    </row>
    <row r="6" spans="1:18" ht="15" customHeight="1" x14ac:dyDescent="0.35">
      <c r="B6" s="314" t="s">
        <v>82</v>
      </c>
      <c r="C6" s="343">
        <v>0.2094</v>
      </c>
      <c r="D6" s="341">
        <v>0.18882175226586639</v>
      </c>
      <c r="E6" s="342">
        <v>-3.6546739218712432E-2</v>
      </c>
      <c r="G6" s="291"/>
      <c r="H6" s="39"/>
      <c r="I6" s="39"/>
      <c r="L6" s="92"/>
      <c r="M6" s="92"/>
      <c r="N6" s="92"/>
      <c r="O6" s="92"/>
      <c r="P6" s="92"/>
      <c r="Q6" s="92"/>
      <c r="R6" s="92"/>
    </row>
    <row r="7" spans="1:18" ht="15" customHeight="1" x14ac:dyDescent="0.35">
      <c r="B7" s="314" t="s">
        <v>83</v>
      </c>
      <c r="C7" s="343">
        <v>0.312</v>
      </c>
      <c r="D7" s="343">
        <v>-0.26243497926874415</v>
      </c>
      <c r="E7" s="342">
        <v>0.44142936453128723</v>
      </c>
      <c r="G7" s="291"/>
      <c r="H7" s="39"/>
      <c r="I7" s="39"/>
      <c r="L7" s="92"/>
      <c r="M7" s="92"/>
      <c r="N7" s="92"/>
      <c r="O7" s="92"/>
      <c r="P7" s="92"/>
      <c r="Q7" s="92"/>
      <c r="R7" s="92"/>
    </row>
    <row r="8" spans="1:18" s="228" customFormat="1" ht="15" customHeight="1" x14ac:dyDescent="0.35">
      <c r="B8" s="314" t="s">
        <v>239</v>
      </c>
      <c r="C8" s="342">
        <v>0.1143122612639047</v>
      </c>
      <c r="D8" s="342">
        <v>0.12534213421608875</v>
      </c>
      <c r="E8" s="342">
        <v>0.44128683194699647</v>
      </c>
      <c r="F8" s="285"/>
      <c r="G8" s="235"/>
      <c r="H8" s="235"/>
      <c r="I8" s="235"/>
      <c r="L8" s="92"/>
      <c r="M8" s="92"/>
      <c r="N8" s="92"/>
      <c r="O8" s="92"/>
      <c r="P8" s="92"/>
      <c r="Q8" s="92"/>
      <c r="R8" s="92"/>
    </row>
    <row r="9" spans="1:18" s="228" customFormat="1" ht="15" customHeight="1" x14ac:dyDescent="0.35">
      <c r="B9" s="315" t="s">
        <v>240</v>
      </c>
      <c r="C9" s="344">
        <v>0.17965025933832646</v>
      </c>
      <c r="D9" s="344">
        <v>2.7897364572826433E-2</v>
      </c>
      <c r="E9" s="344">
        <v>0.48185116749361878</v>
      </c>
      <c r="F9" s="285"/>
      <c r="G9" s="235"/>
      <c r="H9" s="235"/>
      <c r="I9" s="235"/>
      <c r="L9" s="92"/>
      <c r="M9" s="92"/>
      <c r="N9" s="92"/>
      <c r="O9" s="92"/>
      <c r="P9" s="92"/>
      <c r="Q9" s="92"/>
      <c r="R9" s="92"/>
    </row>
    <row r="10" spans="1:18" ht="15" customHeight="1" x14ac:dyDescent="0.35">
      <c r="B10" s="333" t="s">
        <v>159</v>
      </c>
      <c r="C10" s="62"/>
      <c r="D10" s="62"/>
      <c r="E10" s="62"/>
      <c r="L10" s="92"/>
      <c r="M10" s="92"/>
      <c r="N10" s="92"/>
      <c r="O10" s="92"/>
      <c r="P10" s="92"/>
      <c r="Q10" s="92"/>
      <c r="R10" s="92"/>
    </row>
    <row r="11" spans="1:18" ht="12.75" customHeight="1" x14ac:dyDescent="0.35">
      <c r="B11" s="125" t="s">
        <v>315</v>
      </c>
      <c r="L11" s="92"/>
      <c r="M11" s="92"/>
      <c r="N11" s="92"/>
      <c r="O11" s="92"/>
      <c r="P11" s="92"/>
      <c r="Q11" s="92"/>
      <c r="R11" s="92"/>
    </row>
    <row r="12" spans="1:18" ht="13.5" customHeight="1" x14ac:dyDescent="0.2">
      <c r="B12" s="124" t="s">
        <v>238</v>
      </c>
    </row>
    <row r="13" spans="1:18" x14ac:dyDescent="0.2">
      <c r="B13" s="243" t="s">
        <v>157</v>
      </c>
    </row>
    <row r="14" spans="1:18" x14ac:dyDescent="0.2">
      <c r="B14" s="243"/>
    </row>
  </sheetData>
  <hyperlinks>
    <hyperlink ref="A1" location="Contents!A1" display="Return to Contents page"/>
    <hyperlink ref="B11" r:id="rId1" display="               Scottish Government (2018) Quarterly National Accounts Scotland Quarter 4 2017"/>
    <hyperlink ref="B12" r:id="rId2"/>
  </hyperlinks>
  <pageMargins left="0.7" right="0.7" top="0.75" bottom="0.75" header="0.3" footer="0.3"/>
  <pageSetup paperSize="9" orientation="portrait" r:id="rId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CBC1"/>
  </sheetPr>
  <dimension ref="A1"/>
  <sheetViews>
    <sheetView workbookViewId="0"/>
  </sheetViews>
  <sheetFormatPr defaultRowHeight="12.75" x14ac:dyDescent="0.2"/>
  <cols>
    <col min="1" max="16384" width="9.140625" style="2"/>
  </cols>
  <sheetData>
    <row r="1" spans="1:1" ht="38.25" x14ac:dyDescent="0.2">
      <c r="A1" s="3" t="s">
        <v>0</v>
      </c>
    </row>
  </sheetData>
  <hyperlinks>
    <hyperlink ref="A1" location="Contents!A1" display="Return to Contents page"/>
  </hyperlink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9"/>
  <sheetViews>
    <sheetView zoomScaleNormal="100" workbookViewId="0"/>
  </sheetViews>
  <sheetFormatPr defaultRowHeight="12.75" x14ac:dyDescent="0.2"/>
  <cols>
    <col min="1" max="1" width="9.140625" style="2"/>
    <col min="2" max="2" width="10.42578125" style="7" customWidth="1"/>
    <col min="3" max="3" width="10.42578125" style="2" customWidth="1"/>
    <col min="4" max="5" width="13.7109375" style="2" customWidth="1"/>
    <col min="6" max="13" width="12.7109375" style="2" customWidth="1"/>
    <col min="14" max="16384" width="9.140625" style="2"/>
  </cols>
  <sheetData>
    <row r="1" spans="1:2" ht="39" customHeight="1" x14ac:dyDescent="0.2">
      <c r="A1" s="3" t="s">
        <v>0</v>
      </c>
    </row>
    <row r="2" spans="1:2" ht="15.75" x14ac:dyDescent="0.2">
      <c r="B2" s="11" t="s">
        <v>270</v>
      </c>
    </row>
    <row r="3" spans="1:2" x14ac:dyDescent="0.2">
      <c r="B3" s="8"/>
    </row>
    <row r="4" spans="1:2" x14ac:dyDescent="0.2">
      <c r="B4" s="8"/>
    </row>
    <row r="5" spans="1:2" x14ac:dyDescent="0.2">
      <c r="B5" s="8"/>
    </row>
    <row r="6" spans="1:2" x14ac:dyDescent="0.2">
      <c r="B6" s="8"/>
    </row>
    <row r="7" spans="1:2" x14ac:dyDescent="0.2">
      <c r="B7" s="8"/>
    </row>
    <row r="8" spans="1:2" x14ac:dyDescent="0.2">
      <c r="B8" s="8"/>
    </row>
    <row r="9" spans="1:2" x14ac:dyDescent="0.2">
      <c r="B9" s="8"/>
    </row>
    <row r="10" spans="1:2" x14ac:dyDescent="0.2">
      <c r="B10" s="8"/>
    </row>
    <row r="11" spans="1:2" x14ac:dyDescent="0.2">
      <c r="B11" s="8"/>
    </row>
    <row r="12" spans="1:2" x14ac:dyDescent="0.2">
      <c r="B12" s="8"/>
    </row>
    <row r="13" spans="1:2" x14ac:dyDescent="0.2">
      <c r="B13" s="8"/>
    </row>
    <row r="14" spans="1:2" x14ac:dyDescent="0.2">
      <c r="B14" s="8"/>
    </row>
    <row r="15" spans="1:2" x14ac:dyDescent="0.2">
      <c r="B15" s="8"/>
    </row>
    <row r="16" spans="1:2" x14ac:dyDescent="0.2">
      <c r="B16" s="8"/>
    </row>
    <row r="17" spans="2:7" x14ac:dyDescent="0.2">
      <c r="B17" s="8"/>
    </row>
    <row r="18" spans="2:7" x14ac:dyDescent="0.2">
      <c r="B18" s="8"/>
    </row>
    <row r="19" spans="2:7" x14ac:dyDescent="0.2">
      <c r="B19" s="8"/>
    </row>
    <row r="20" spans="2:7" x14ac:dyDescent="0.2">
      <c r="B20" s="8"/>
    </row>
    <row r="21" spans="2:7" x14ac:dyDescent="0.2">
      <c r="B21" s="8"/>
    </row>
    <row r="22" spans="2:7" x14ac:dyDescent="0.2">
      <c r="B22" s="8"/>
    </row>
    <row r="23" spans="2:7" x14ac:dyDescent="0.2">
      <c r="B23" s="8"/>
    </row>
    <row r="24" spans="2:7" x14ac:dyDescent="0.2">
      <c r="B24" s="82" t="s">
        <v>95</v>
      </c>
    </row>
    <row r="25" spans="2:7" ht="79.5" customHeight="1" x14ac:dyDescent="0.25">
      <c r="B25" s="373"/>
      <c r="C25" s="373"/>
      <c r="D25" s="77" t="s">
        <v>85</v>
      </c>
      <c r="E25" s="77" t="s">
        <v>84</v>
      </c>
    </row>
    <row r="26" spans="2:7" x14ac:dyDescent="0.2">
      <c r="B26" s="42">
        <v>1996</v>
      </c>
      <c r="C26" s="41" t="s">
        <v>127</v>
      </c>
      <c r="D26" s="30">
        <v>-0.39686963781609863</v>
      </c>
      <c r="E26" s="30">
        <v>-0.89874507123258351</v>
      </c>
      <c r="F26" s="8"/>
      <c r="G26" s="8"/>
    </row>
    <row r="27" spans="2:7" s="6" customFormat="1" x14ac:dyDescent="0.2">
      <c r="B27" s="42">
        <v>1996</v>
      </c>
      <c r="C27" s="41" t="s">
        <v>128</v>
      </c>
      <c r="D27" s="30">
        <v>-0.57206364546403787</v>
      </c>
      <c r="E27" s="30">
        <v>-0.84808190301426756</v>
      </c>
    </row>
    <row r="28" spans="2:7" x14ac:dyDescent="0.2">
      <c r="B28" s="42">
        <v>1996</v>
      </c>
      <c r="C28" s="41" t="s">
        <v>129</v>
      </c>
      <c r="D28" s="30">
        <v>-0.51809595567521294</v>
      </c>
      <c r="E28" s="30">
        <v>-0.62823449769418194</v>
      </c>
    </row>
    <row r="29" spans="2:7" x14ac:dyDescent="0.2">
      <c r="B29" s="42">
        <v>1996</v>
      </c>
      <c r="C29" s="41" t="s">
        <v>130</v>
      </c>
      <c r="D29" s="30">
        <v>2.5841986310371934E-2</v>
      </c>
      <c r="E29" s="30">
        <v>-0.15267939820902429</v>
      </c>
    </row>
    <row r="30" spans="2:7" x14ac:dyDescent="0.2">
      <c r="B30" s="42">
        <v>1997</v>
      </c>
      <c r="C30" s="41" t="s">
        <v>127</v>
      </c>
      <c r="D30" s="30">
        <v>0.74219673109240458</v>
      </c>
      <c r="E30" s="30">
        <v>0.53665426740724909</v>
      </c>
    </row>
    <row r="31" spans="2:7" x14ac:dyDescent="0.2">
      <c r="B31" s="42">
        <v>1997</v>
      </c>
      <c r="C31" s="41" t="s">
        <v>128</v>
      </c>
      <c r="D31" s="30">
        <v>1.0654285423282377</v>
      </c>
      <c r="E31" s="30">
        <v>0.98475193336875577</v>
      </c>
    </row>
    <row r="32" spans="2:7" x14ac:dyDescent="0.2">
      <c r="B32" s="42">
        <v>1997</v>
      </c>
      <c r="C32" s="41" t="s">
        <v>129</v>
      </c>
      <c r="D32" s="30">
        <v>0.65363125856583182</v>
      </c>
      <c r="E32" s="30">
        <v>1.1328364951775696</v>
      </c>
    </row>
    <row r="33" spans="2:5" x14ac:dyDescent="0.2">
      <c r="B33" s="42">
        <v>1997</v>
      </c>
      <c r="C33" s="41" t="s">
        <v>130</v>
      </c>
      <c r="D33" s="30">
        <v>0.55239187529931344</v>
      </c>
      <c r="E33" s="30">
        <v>1.0915201762776305</v>
      </c>
    </row>
    <row r="34" spans="2:5" x14ac:dyDescent="0.2">
      <c r="B34" s="42">
        <v>1998</v>
      </c>
      <c r="C34" s="41" t="s">
        <v>127</v>
      </c>
      <c r="D34" s="30">
        <v>-0.12660344408095819</v>
      </c>
      <c r="E34" s="30">
        <v>1.676625426850288</v>
      </c>
    </row>
    <row r="35" spans="2:5" x14ac:dyDescent="0.2">
      <c r="B35" s="42">
        <v>1998</v>
      </c>
      <c r="C35" s="41" t="s">
        <v>128</v>
      </c>
      <c r="D35" s="30">
        <v>-0.31610376517934524</v>
      </c>
      <c r="E35" s="30">
        <v>1.0225227695731718</v>
      </c>
    </row>
    <row r="36" spans="2:5" x14ac:dyDescent="0.2">
      <c r="B36" s="42">
        <v>1998</v>
      </c>
      <c r="C36" s="41" t="s">
        <v>129</v>
      </c>
      <c r="D36" s="30">
        <v>-0.80277969505432223</v>
      </c>
      <c r="E36" s="30">
        <v>-9.7554730149613147E-2</v>
      </c>
    </row>
    <row r="37" spans="2:5" x14ac:dyDescent="0.2">
      <c r="B37" s="42">
        <v>1998</v>
      </c>
      <c r="C37" s="41" t="s">
        <v>130</v>
      </c>
      <c r="D37" s="30">
        <v>-1.2155693503175888</v>
      </c>
      <c r="E37" s="30">
        <v>-0.68218608124854963</v>
      </c>
    </row>
    <row r="38" spans="2:5" x14ac:dyDescent="0.2">
      <c r="B38" s="42">
        <v>1999</v>
      </c>
      <c r="C38" s="41" t="s">
        <v>127</v>
      </c>
      <c r="D38" s="30">
        <v>-1.8200015688142979</v>
      </c>
      <c r="E38" s="30">
        <v>-1.2719689320879488</v>
      </c>
    </row>
    <row r="39" spans="2:5" x14ac:dyDescent="0.2">
      <c r="B39" s="42">
        <v>1999</v>
      </c>
      <c r="C39" s="41" t="s">
        <v>128</v>
      </c>
      <c r="D39" s="30">
        <v>-1.8135023053206889</v>
      </c>
      <c r="E39" s="30">
        <v>-1.6053949374493375</v>
      </c>
    </row>
    <row r="40" spans="2:5" x14ac:dyDescent="0.2">
      <c r="B40" s="42">
        <v>1999</v>
      </c>
      <c r="C40" s="41" t="s">
        <v>129</v>
      </c>
      <c r="D40" s="30">
        <v>-1.6331133044563138</v>
      </c>
      <c r="E40" s="30">
        <v>-0.9375511219535948</v>
      </c>
    </row>
    <row r="41" spans="2:5" x14ac:dyDescent="0.2">
      <c r="B41" s="42">
        <v>1999</v>
      </c>
      <c r="C41" s="41" t="s">
        <v>130</v>
      </c>
      <c r="D41" s="30">
        <v>-1.2015316712182733</v>
      </c>
      <c r="E41" s="30">
        <v>-2.6183590395858439E-2</v>
      </c>
    </row>
    <row r="42" spans="2:5" x14ac:dyDescent="0.2">
      <c r="B42" s="42">
        <v>2000</v>
      </c>
      <c r="C42" s="41" t="s">
        <v>127</v>
      </c>
      <c r="D42" s="30">
        <v>-0.79209282029161787</v>
      </c>
      <c r="E42" s="30">
        <v>0.67777167362937984</v>
      </c>
    </row>
    <row r="43" spans="2:5" x14ac:dyDescent="0.2">
      <c r="B43" s="42">
        <v>2000</v>
      </c>
      <c r="C43" s="41" t="s">
        <v>128</v>
      </c>
      <c r="D43" s="30">
        <v>-0.36209909792682393</v>
      </c>
      <c r="E43" s="30">
        <v>2.0073556916793869E-2</v>
      </c>
    </row>
    <row r="44" spans="2:5" x14ac:dyDescent="0.2">
      <c r="B44" s="42">
        <v>2000</v>
      </c>
      <c r="C44" s="41" t="s">
        <v>129</v>
      </c>
      <c r="D44" s="30">
        <v>-0.22136440539355107</v>
      </c>
      <c r="E44" s="30">
        <v>4.8984412946960473E-2</v>
      </c>
    </row>
    <row r="45" spans="2:5" x14ac:dyDescent="0.2">
      <c r="B45" s="42">
        <v>2000</v>
      </c>
      <c r="C45" s="41" t="s">
        <v>130</v>
      </c>
      <c r="D45" s="30">
        <v>0.1132953710510608</v>
      </c>
      <c r="E45" s="30">
        <v>-0.47997265936516431</v>
      </c>
    </row>
    <row r="46" spans="2:5" x14ac:dyDescent="0.2">
      <c r="B46" s="42">
        <v>2001</v>
      </c>
      <c r="C46" s="41" t="s">
        <v>127</v>
      </c>
      <c r="D46" s="30">
        <v>-6.9645362460057925E-2</v>
      </c>
      <c r="E46" s="30">
        <v>9.4033200510404993E-2</v>
      </c>
    </row>
    <row r="47" spans="2:5" x14ac:dyDescent="0.2">
      <c r="B47" s="42">
        <v>2001</v>
      </c>
      <c r="C47" s="41" t="s">
        <v>128</v>
      </c>
      <c r="D47" s="30">
        <v>-1.0321202643848006</v>
      </c>
      <c r="E47" s="30">
        <v>-0.60073983595178115</v>
      </c>
    </row>
    <row r="48" spans="2:5" x14ac:dyDescent="0.2">
      <c r="B48" s="42">
        <v>2001</v>
      </c>
      <c r="C48" s="41" t="s">
        <v>129</v>
      </c>
      <c r="D48" s="30">
        <v>-1.8498018474135676</v>
      </c>
      <c r="E48" s="30">
        <v>-0.6490925001095571</v>
      </c>
    </row>
    <row r="49" spans="2:5" x14ac:dyDescent="0.2">
      <c r="B49" s="42">
        <v>2001</v>
      </c>
      <c r="C49" s="41" t="s">
        <v>130</v>
      </c>
      <c r="D49" s="30">
        <v>-2.1677171245131026</v>
      </c>
      <c r="E49" s="30">
        <v>0.31617522814855747</v>
      </c>
    </row>
    <row r="50" spans="2:5" x14ac:dyDescent="0.2">
      <c r="B50" s="42">
        <v>2002</v>
      </c>
      <c r="C50" s="41" t="s">
        <v>127</v>
      </c>
      <c r="D50" s="30">
        <v>-1.80947846587677</v>
      </c>
      <c r="E50" s="30">
        <v>-0.63942113952433988</v>
      </c>
    </row>
    <row r="51" spans="2:5" x14ac:dyDescent="0.2">
      <c r="B51" s="42">
        <v>2002</v>
      </c>
      <c r="C51" s="41" t="s">
        <v>128</v>
      </c>
      <c r="D51" s="30">
        <v>-1.5265724588171554</v>
      </c>
      <c r="E51" s="30">
        <v>-0.95374335301354907</v>
      </c>
    </row>
    <row r="52" spans="2:5" x14ac:dyDescent="0.2">
      <c r="B52" s="42">
        <v>2002</v>
      </c>
      <c r="C52" s="41" t="s">
        <v>129</v>
      </c>
      <c r="D52" s="30">
        <v>-1.6559837079396114</v>
      </c>
      <c r="E52" s="30">
        <v>9.6224201348274016E-2</v>
      </c>
    </row>
    <row r="53" spans="2:5" x14ac:dyDescent="0.2">
      <c r="B53" s="42">
        <v>2002</v>
      </c>
      <c r="C53" s="41" t="s">
        <v>130</v>
      </c>
      <c r="D53" s="30">
        <v>-1.8908513971596039</v>
      </c>
      <c r="E53" s="30">
        <v>-0.25349032184435893</v>
      </c>
    </row>
    <row r="54" spans="2:5" x14ac:dyDescent="0.2">
      <c r="B54" s="42">
        <v>2003</v>
      </c>
      <c r="C54" s="41" t="s">
        <v>127</v>
      </c>
      <c r="D54" s="30">
        <v>-1.8689568023767986</v>
      </c>
      <c r="E54" s="30">
        <v>-0.28649751199102408</v>
      </c>
    </row>
    <row r="55" spans="2:5" x14ac:dyDescent="0.2">
      <c r="B55" s="42">
        <v>2003</v>
      </c>
      <c r="C55" s="41" t="s">
        <v>128</v>
      </c>
      <c r="D55" s="30">
        <v>-1.7816781570837059</v>
      </c>
      <c r="E55" s="30">
        <v>0.45728208450912949</v>
      </c>
    </row>
    <row r="56" spans="2:5" x14ac:dyDescent="0.2">
      <c r="B56" s="42">
        <v>2003</v>
      </c>
      <c r="C56" s="41" t="s">
        <v>129</v>
      </c>
      <c r="D56" s="30">
        <v>-1.4929611350445042</v>
      </c>
      <c r="E56" s="30">
        <v>0.95193107731440696</v>
      </c>
    </row>
    <row r="57" spans="2:5" x14ac:dyDescent="0.2">
      <c r="B57" s="42">
        <v>2003</v>
      </c>
      <c r="C57" s="41" t="s">
        <v>130</v>
      </c>
      <c r="D57" s="30">
        <v>-0.84713787735143664</v>
      </c>
      <c r="E57" s="30">
        <v>0.62464402331516544</v>
      </c>
    </row>
    <row r="58" spans="2:5" x14ac:dyDescent="0.2">
      <c r="B58" s="42">
        <v>2004</v>
      </c>
      <c r="C58" s="41" t="s">
        <v>127</v>
      </c>
      <c r="D58" s="30">
        <v>-0.39899648435352236</v>
      </c>
      <c r="E58" s="30">
        <v>0.8208790636552894</v>
      </c>
    </row>
    <row r="59" spans="2:5" x14ac:dyDescent="0.2">
      <c r="B59" s="42">
        <v>2004</v>
      </c>
      <c r="C59" s="41" t="s">
        <v>128</v>
      </c>
      <c r="D59" s="30">
        <v>0.21868331832509702</v>
      </c>
      <c r="E59" s="30">
        <v>0.3048140207482854</v>
      </c>
    </row>
    <row r="60" spans="2:5" x14ac:dyDescent="0.2">
      <c r="B60" s="42">
        <v>2004</v>
      </c>
      <c r="C60" s="41" t="s">
        <v>129</v>
      </c>
      <c r="D60" s="30">
        <v>0.95421453432358405</v>
      </c>
      <c r="E60" s="30">
        <v>-0.55657322876836191</v>
      </c>
    </row>
    <row r="61" spans="2:5" x14ac:dyDescent="0.2">
      <c r="B61" s="42">
        <v>2004</v>
      </c>
      <c r="C61" s="41" t="s">
        <v>130</v>
      </c>
      <c r="D61" s="30">
        <v>1.6215710067004458</v>
      </c>
      <c r="E61" s="30">
        <v>6.1462382029159345E-2</v>
      </c>
    </row>
    <row r="62" spans="2:5" x14ac:dyDescent="0.2">
      <c r="B62" s="42">
        <v>2005</v>
      </c>
      <c r="C62" s="41" t="s">
        <v>127</v>
      </c>
      <c r="D62" s="30">
        <v>1.8555906704707406</v>
      </c>
      <c r="E62" s="30">
        <v>-0.61286331499719515</v>
      </c>
    </row>
    <row r="63" spans="2:5" x14ac:dyDescent="0.2">
      <c r="B63" s="42">
        <v>2005</v>
      </c>
      <c r="C63" s="41" t="s">
        <v>128</v>
      </c>
      <c r="D63" s="30">
        <v>1.8336594253527285</v>
      </c>
      <c r="E63" s="30">
        <v>-0.70151054075210451</v>
      </c>
    </row>
    <row r="64" spans="2:5" x14ac:dyDescent="0.2">
      <c r="B64" s="42">
        <v>2005</v>
      </c>
      <c r="C64" s="41" t="s">
        <v>129</v>
      </c>
      <c r="D64" s="30">
        <v>1.6424863755463797</v>
      </c>
      <c r="E64" s="30">
        <v>-0.54696979906353116</v>
      </c>
    </row>
    <row r="65" spans="2:5" x14ac:dyDescent="0.2">
      <c r="B65" s="42">
        <v>2005</v>
      </c>
      <c r="C65" s="41" t="s">
        <v>130</v>
      </c>
      <c r="D65" s="30">
        <v>1.2740412927134415</v>
      </c>
      <c r="E65" s="30">
        <v>0.71574165269902146</v>
      </c>
    </row>
    <row r="66" spans="2:5" x14ac:dyDescent="0.2">
      <c r="B66" s="42">
        <v>2006</v>
      </c>
      <c r="C66" s="41" t="s">
        <v>127</v>
      </c>
      <c r="D66" s="30">
        <v>1.6368246237367572</v>
      </c>
      <c r="E66" s="30">
        <v>1.3493991478143019</v>
      </c>
    </row>
    <row r="67" spans="2:5" x14ac:dyDescent="0.2">
      <c r="B67" s="42">
        <v>2006</v>
      </c>
      <c r="C67" s="41" t="s">
        <v>128</v>
      </c>
      <c r="D67" s="30">
        <v>1.779801086205278</v>
      </c>
      <c r="E67" s="30">
        <v>1.4827950258097071</v>
      </c>
    </row>
    <row r="68" spans="2:5" x14ac:dyDescent="0.2">
      <c r="B68" s="42">
        <v>2006</v>
      </c>
      <c r="C68" s="41" t="s">
        <v>129</v>
      </c>
      <c r="D68" s="30">
        <v>1.2901783702720131</v>
      </c>
      <c r="E68" s="30">
        <v>1.3575668718438638</v>
      </c>
    </row>
    <row r="69" spans="2:5" x14ac:dyDescent="0.2">
      <c r="B69" s="42">
        <v>2006</v>
      </c>
      <c r="C69" s="41" t="s">
        <v>130</v>
      </c>
      <c r="D69" s="30">
        <v>1.1485369065312918</v>
      </c>
      <c r="E69" s="30">
        <v>1.8698543882990974</v>
      </c>
    </row>
    <row r="70" spans="2:5" x14ac:dyDescent="0.2">
      <c r="B70" s="42">
        <v>2007</v>
      </c>
      <c r="C70" s="41" t="s">
        <v>127</v>
      </c>
      <c r="D70" s="30">
        <v>1.391647595895273</v>
      </c>
      <c r="E70" s="30">
        <v>1.5033554732431991</v>
      </c>
    </row>
    <row r="71" spans="2:5" x14ac:dyDescent="0.2">
      <c r="B71" s="42">
        <v>2007</v>
      </c>
      <c r="C71" s="41" t="s">
        <v>128</v>
      </c>
      <c r="D71" s="30">
        <v>1.6755503202407693</v>
      </c>
      <c r="E71" s="30">
        <v>0.21762818530607844</v>
      </c>
    </row>
    <row r="72" spans="2:5" x14ac:dyDescent="0.2">
      <c r="B72" s="42">
        <v>2007</v>
      </c>
      <c r="C72" s="41" t="s">
        <v>129</v>
      </c>
      <c r="D72" s="30">
        <v>1.3824244648336901</v>
      </c>
      <c r="E72" s="30">
        <v>9.7342020423670225E-2</v>
      </c>
    </row>
    <row r="73" spans="2:5" x14ac:dyDescent="0.2">
      <c r="B73" s="42">
        <v>2007</v>
      </c>
      <c r="C73" s="41" t="s">
        <v>130</v>
      </c>
      <c r="D73" s="30">
        <v>0.71251026667339878</v>
      </c>
      <c r="E73" s="30">
        <v>0.41300621310834901</v>
      </c>
    </row>
    <row r="74" spans="2:5" x14ac:dyDescent="0.2">
      <c r="B74" s="42">
        <v>2008</v>
      </c>
      <c r="C74" s="41" t="s">
        <v>127</v>
      </c>
      <c r="D74" s="30">
        <v>-0.2685050969102955</v>
      </c>
      <c r="E74" s="30">
        <v>0.58301252194844211</v>
      </c>
    </row>
    <row r="75" spans="2:5" x14ac:dyDescent="0.2">
      <c r="B75" s="42">
        <v>2008</v>
      </c>
      <c r="C75" s="41" t="s">
        <v>128</v>
      </c>
      <c r="D75" s="30">
        <v>-1.3557754226874204</v>
      </c>
      <c r="E75" s="30">
        <v>0.67791924735470477</v>
      </c>
    </row>
    <row r="76" spans="2:5" x14ac:dyDescent="0.2">
      <c r="B76" s="42">
        <v>2008</v>
      </c>
      <c r="C76" s="41" t="s">
        <v>129</v>
      </c>
      <c r="D76" s="30">
        <v>-2.597743825401436</v>
      </c>
      <c r="E76" s="30">
        <v>-1.0404395407722997</v>
      </c>
    </row>
    <row r="77" spans="2:5" x14ac:dyDescent="0.2">
      <c r="B77" s="42">
        <v>2008</v>
      </c>
      <c r="C77" s="41" t="s">
        <v>130</v>
      </c>
      <c r="D77" s="30">
        <v>-4.0054677411949466</v>
      </c>
      <c r="E77" s="30">
        <v>-2.0313040932192381</v>
      </c>
    </row>
    <row r="78" spans="2:5" x14ac:dyDescent="0.2">
      <c r="B78" s="42">
        <v>2009</v>
      </c>
      <c r="C78" s="41" t="s">
        <v>127</v>
      </c>
      <c r="D78" s="30">
        <v>-4.6140990670756414</v>
      </c>
      <c r="E78" s="30">
        <v>-2.3698416966298845</v>
      </c>
    </row>
    <row r="79" spans="2:5" x14ac:dyDescent="0.2">
      <c r="B79" s="42">
        <v>2009</v>
      </c>
      <c r="C79" s="41" t="s">
        <v>128</v>
      </c>
      <c r="D79" s="30">
        <v>-4.2046225549305918</v>
      </c>
      <c r="E79" s="30">
        <v>-3.0220761052072982</v>
      </c>
    </row>
    <row r="80" spans="2:5" x14ac:dyDescent="0.2">
      <c r="B80" s="42">
        <v>2009</v>
      </c>
      <c r="C80" s="41" t="s">
        <v>129</v>
      </c>
      <c r="D80" s="30">
        <v>-3.7936861261883834</v>
      </c>
      <c r="E80" s="30">
        <v>-3.2590604273673343</v>
      </c>
    </row>
    <row r="81" spans="2:5" x14ac:dyDescent="0.2">
      <c r="B81" s="42">
        <v>2009</v>
      </c>
      <c r="C81" s="41" t="s">
        <v>130</v>
      </c>
      <c r="D81" s="30">
        <v>-3.4752039456211765</v>
      </c>
      <c r="E81" s="30">
        <v>-4.1720353289675218</v>
      </c>
    </row>
    <row r="82" spans="2:5" x14ac:dyDescent="0.2">
      <c r="B82" s="42">
        <v>2010</v>
      </c>
      <c r="C82" s="41" t="s">
        <v>127</v>
      </c>
      <c r="D82" s="30">
        <v>-3.2408119099564585</v>
      </c>
      <c r="E82" s="30">
        <v>-3.8449595501624803</v>
      </c>
    </row>
    <row r="83" spans="2:5" x14ac:dyDescent="0.2">
      <c r="B83" s="42">
        <v>2010</v>
      </c>
      <c r="C83" s="41" t="s">
        <v>128</v>
      </c>
      <c r="D83" s="30">
        <v>-2.5864362958189204</v>
      </c>
      <c r="E83" s="30">
        <v>-3.2428898688240562</v>
      </c>
    </row>
    <row r="84" spans="2:5" x14ac:dyDescent="0.2">
      <c r="B84" s="42">
        <v>2010</v>
      </c>
      <c r="C84" s="41" t="s">
        <v>129</v>
      </c>
      <c r="D84" s="30">
        <v>-2.2739518707176316</v>
      </c>
      <c r="E84" s="30">
        <v>-2.9639025508784478</v>
      </c>
    </row>
    <row r="85" spans="2:5" x14ac:dyDescent="0.2">
      <c r="B85" s="42">
        <v>2010</v>
      </c>
      <c r="C85" s="41" t="s">
        <v>130</v>
      </c>
      <c r="D85" s="30">
        <v>-2.1175353669901522</v>
      </c>
      <c r="E85" s="30">
        <v>-3.8942471134138179</v>
      </c>
    </row>
    <row r="86" spans="2:5" x14ac:dyDescent="0.2">
      <c r="B86" s="42">
        <v>2011</v>
      </c>
      <c r="C86" s="41" t="s">
        <v>127</v>
      </c>
      <c r="D86" s="30">
        <v>-1.9650734052914727</v>
      </c>
      <c r="E86" s="30">
        <v>-3.257465762069236</v>
      </c>
    </row>
    <row r="87" spans="2:5" x14ac:dyDescent="0.2">
      <c r="B87" s="42">
        <v>2011</v>
      </c>
      <c r="C87" s="41" t="s">
        <v>128</v>
      </c>
      <c r="D87" s="30">
        <v>-1.6701358028872799</v>
      </c>
      <c r="E87" s="30">
        <v>-3.3021536113323311</v>
      </c>
    </row>
    <row r="88" spans="2:5" x14ac:dyDescent="0.2">
      <c r="B88" s="42">
        <v>2011</v>
      </c>
      <c r="C88" s="41" t="s">
        <v>129</v>
      </c>
      <c r="D88" s="30">
        <v>-1.7253170506946414</v>
      </c>
      <c r="E88" s="30">
        <v>-3.3503681328783923</v>
      </c>
    </row>
    <row r="89" spans="2:5" x14ac:dyDescent="0.2">
      <c r="B89" s="42">
        <v>2011</v>
      </c>
      <c r="C89" s="41" t="s">
        <v>130</v>
      </c>
      <c r="D89" s="30">
        <v>-2.2332480912850063</v>
      </c>
      <c r="E89" s="30">
        <v>-2.896456059810995</v>
      </c>
    </row>
    <row r="90" spans="2:5" x14ac:dyDescent="0.2">
      <c r="B90" s="42">
        <v>2012</v>
      </c>
      <c r="C90" s="41" t="s">
        <v>127</v>
      </c>
      <c r="D90" s="30">
        <v>-2.4471206102101033</v>
      </c>
      <c r="E90" s="30">
        <v>-4.0475431363053289</v>
      </c>
    </row>
    <row r="91" spans="2:5" x14ac:dyDescent="0.2">
      <c r="B91" s="42">
        <v>2012</v>
      </c>
      <c r="C91" s="41" t="s">
        <v>128</v>
      </c>
      <c r="D91" s="30">
        <v>-2.2602247575757932</v>
      </c>
      <c r="E91" s="30">
        <v>-4.1323867525504721</v>
      </c>
    </row>
    <row r="92" spans="2:5" x14ac:dyDescent="0.2">
      <c r="B92" s="42">
        <v>2012</v>
      </c>
      <c r="C92" s="41" t="s">
        <v>129</v>
      </c>
      <c r="D92" s="30">
        <v>-1.8387399242621814</v>
      </c>
      <c r="E92" s="30">
        <v>-4.2244558400286545</v>
      </c>
    </row>
    <row r="93" spans="2:5" x14ac:dyDescent="0.2">
      <c r="B93" s="42">
        <v>2012</v>
      </c>
      <c r="C93" s="41" t="s">
        <v>130</v>
      </c>
      <c r="D93" s="30">
        <v>-1.4390347156853756</v>
      </c>
      <c r="E93" s="30">
        <v>-3.2432720897658487</v>
      </c>
    </row>
    <row r="94" spans="2:5" x14ac:dyDescent="0.2">
      <c r="B94" s="42">
        <v>2013</v>
      </c>
      <c r="C94" s="41" t="s">
        <v>127</v>
      </c>
      <c r="D94" s="30">
        <v>-1.1051787253870358</v>
      </c>
      <c r="E94" s="30">
        <v>-3.3446190032564944</v>
      </c>
    </row>
    <row r="95" spans="2:5" x14ac:dyDescent="0.2">
      <c r="B95" s="42">
        <v>2013</v>
      </c>
      <c r="C95" s="41" t="s">
        <v>128</v>
      </c>
      <c r="D95" s="30">
        <v>-0.72306817657662215</v>
      </c>
      <c r="E95" s="30">
        <v>-2.772040286524724</v>
      </c>
    </row>
    <row r="96" spans="2:5" x14ac:dyDescent="0.2">
      <c r="B96" s="42">
        <v>2013</v>
      </c>
      <c r="C96" s="41" t="s">
        <v>129</v>
      </c>
      <c r="D96" s="30">
        <v>-0.31242021184314672</v>
      </c>
      <c r="E96" s="30">
        <v>-2.5380395458092115</v>
      </c>
    </row>
    <row r="97" spans="2:5" x14ac:dyDescent="0.2">
      <c r="B97" s="42">
        <v>2013</v>
      </c>
      <c r="C97" s="41" t="s">
        <v>130</v>
      </c>
      <c r="D97" s="30">
        <v>-9.1902752534474885E-2</v>
      </c>
      <c r="E97" s="30">
        <v>-2.0074356117822703</v>
      </c>
    </row>
    <row r="98" spans="2:5" x14ac:dyDescent="0.2">
      <c r="B98" s="42">
        <v>2014</v>
      </c>
      <c r="C98" s="41" t="s">
        <v>127</v>
      </c>
      <c r="D98" s="30">
        <v>6.3309912923478096E-2</v>
      </c>
      <c r="E98" s="30">
        <v>-1.773070562968216</v>
      </c>
    </row>
    <row r="99" spans="2:5" x14ac:dyDescent="0.2">
      <c r="B99" s="42">
        <v>2014</v>
      </c>
      <c r="C99" s="41" t="s">
        <v>128</v>
      </c>
      <c r="D99" s="30">
        <v>0.31995800051618395</v>
      </c>
      <c r="E99" s="30">
        <v>-0.92589926376028098</v>
      </c>
    </row>
    <row r="100" spans="2:5" x14ac:dyDescent="0.2">
      <c r="B100" s="42">
        <v>2014</v>
      </c>
      <c r="C100" s="41" t="s">
        <v>129</v>
      </c>
      <c r="D100" s="30">
        <v>0.88373150503151543</v>
      </c>
      <c r="E100" s="30">
        <v>-0.30605627950892345</v>
      </c>
    </row>
    <row r="101" spans="2:5" x14ac:dyDescent="0.2">
      <c r="B101" s="42">
        <v>2014</v>
      </c>
      <c r="C101" s="41" t="s">
        <v>130</v>
      </c>
      <c r="D101" s="30">
        <v>0.32577852161998211</v>
      </c>
      <c r="E101" s="30">
        <v>0.22061633623197763</v>
      </c>
    </row>
    <row r="102" spans="2:5" x14ac:dyDescent="0.2">
      <c r="B102" s="42">
        <v>2015</v>
      </c>
      <c r="C102" s="41" t="s">
        <v>127</v>
      </c>
      <c r="D102" s="30">
        <v>2.4566264566647678E-2</v>
      </c>
      <c r="E102" s="30">
        <v>0.49836786157116725</v>
      </c>
    </row>
    <row r="103" spans="2:5" x14ac:dyDescent="0.2">
      <c r="B103" s="42">
        <v>2015</v>
      </c>
      <c r="C103" s="41" t="s">
        <v>128</v>
      </c>
      <c r="D103" s="30">
        <v>0.25264318567174804</v>
      </c>
      <c r="E103" s="30">
        <v>0.29325593406105732</v>
      </c>
    </row>
    <row r="104" spans="2:5" x14ac:dyDescent="0.2">
      <c r="B104" s="42">
        <v>2015</v>
      </c>
      <c r="C104" s="41" t="s">
        <v>129</v>
      </c>
      <c r="D104" s="30">
        <v>0.61763155902843125</v>
      </c>
      <c r="E104" s="30">
        <v>2.2587583386429914E-2</v>
      </c>
    </row>
    <row r="105" spans="2:5" x14ac:dyDescent="0.2">
      <c r="B105" s="42">
        <v>2015</v>
      </c>
      <c r="C105" s="41" t="s">
        <v>130</v>
      </c>
      <c r="D105" s="30">
        <v>0.90493853121649781</v>
      </c>
      <c r="E105" s="30">
        <v>0.36238282056977172</v>
      </c>
    </row>
    <row r="106" spans="2:5" x14ac:dyDescent="0.2">
      <c r="B106" s="42">
        <v>2016</v>
      </c>
      <c r="C106" s="41" t="s">
        <v>127</v>
      </c>
      <c r="D106" s="30">
        <v>0.55847744231188623</v>
      </c>
      <c r="E106" s="30">
        <v>6.3443150809421714E-2</v>
      </c>
    </row>
    <row r="107" spans="2:5" x14ac:dyDescent="0.2">
      <c r="B107" s="42">
        <v>2016</v>
      </c>
      <c r="C107" s="41" t="s">
        <v>128</v>
      </c>
      <c r="D107" s="30">
        <v>0.69194920866807308</v>
      </c>
      <c r="E107" s="30">
        <v>0.19539880057970649</v>
      </c>
    </row>
    <row r="108" spans="2:5" x14ac:dyDescent="0.2">
      <c r="B108" s="42">
        <v>2016</v>
      </c>
      <c r="C108" s="41" t="s">
        <v>129</v>
      </c>
      <c r="D108" s="30">
        <v>0.69473171770868303</v>
      </c>
      <c r="E108" s="30">
        <v>0.2940960600558386</v>
      </c>
    </row>
    <row r="109" spans="2:5" x14ac:dyDescent="0.2">
      <c r="B109" s="42">
        <v>2016</v>
      </c>
      <c r="C109" s="41" t="s">
        <v>130</v>
      </c>
      <c r="D109" s="30">
        <v>0.82249537229829339</v>
      </c>
      <c r="E109" s="30">
        <v>-4.828991559430898E-2</v>
      </c>
    </row>
    <row r="110" spans="2:5" x14ac:dyDescent="0.2">
      <c r="B110" s="42">
        <v>2017</v>
      </c>
      <c r="C110" s="41" t="s">
        <v>127</v>
      </c>
      <c r="D110" s="30">
        <v>1.1268830485909187</v>
      </c>
      <c r="E110" s="30">
        <v>0.41011417497477276</v>
      </c>
    </row>
    <row r="111" spans="2:5" x14ac:dyDescent="0.2">
      <c r="B111" s="136">
        <v>2017</v>
      </c>
      <c r="C111" s="28" t="s">
        <v>128</v>
      </c>
      <c r="D111" s="29">
        <v>1.41967840688344</v>
      </c>
      <c r="E111" s="29">
        <v>0.35682453289375171</v>
      </c>
    </row>
    <row r="112" spans="2:5" x14ac:dyDescent="0.2">
      <c r="B112" s="136">
        <v>2017</v>
      </c>
      <c r="C112" s="25" t="s">
        <v>129</v>
      </c>
      <c r="D112" s="29">
        <v>1.3402299461666871</v>
      </c>
      <c r="E112" s="29">
        <v>0.56041674441772271</v>
      </c>
    </row>
    <row r="113" spans="2:7" x14ac:dyDescent="0.2">
      <c r="B113" s="136">
        <v>2017</v>
      </c>
      <c r="C113" s="25" t="s">
        <v>130</v>
      </c>
      <c r="D113" s="29">
        <v>1.2912595455280358</v>
      </c>
      <c r="E113" s="29">
        <v>0.87490090567322021</v>
      </c>
    </row>
    <row r="114" spans="2:7" x14ac:dyDescent="0.2">
      <c r="B114" s="51">
        <v>2018</v>
      </c>
      <c r="C114" s="51" t="s">
        <v>127</v>
      </c>
      <c r="D114" s="31">
        <v>1.1426422361253521</v>
      </c>
      <c r="E114" s="31"/>
      <c r="F114" s="7"/>
    </row>
    <row r="115" spans="2:7" x14ac:dyDescent="0.2">
      <c r="B115" s="2"/>
      <c r="D115" s="7"/>
      <c r="E115" s="7"/>
      <c r="F115" s="7"/>
      <c r="G115" s="7"/>
    </row>
    <row r="116" spans="2:7" x14ac:dyDescent="0.2">
      <c r="B116" s="2"/>
      <c r="D116" s="7"/>
      <c r="E116" s="7"/>
      <c r="F116" s="7"/>
      <c r="G116" s="7"/>
    </row>
    <row r="117" spans="2:7" x14ac:dyDescent="0.2">
      <c r="B117" s="2"/>
      <c r="D117" s="7"/>
      <c r="E117" s="7"/>
      <c r="F117" s="7"/>
      <c r="G117" s="7"/>
    </row>
    <row r="118" spans="2:7" x14ac:dyDescent="0.2">
      <c r="B118" s="2"/>
      <c r="D118" s="7"/>
      <c r="E118" s="7"/>
      <c r="F118" s="7"/>
      <c r="G118" s="7"/>
    </row>
    <row r="119" spans="2:7" x14ac:dyDescent="0.2">
      <c r="B119" s="2"/>
      <c r="D119" s="7"/>
      <c r="E119" s="7"/>
      <c r="F119" s="7"/>
      <c r="G119" s="7"/>
    </row>
  </sheetData>
  <mergeCells count="1">
    <mergeCell ref="B25:C25"/>
  </mergeCells>
  <hyperlinks>
    <hyperlink ref="A1" location="Contents!A1" display="Return to Contents page"/>
  </hyperlinks>
  <pageMargins left="0.7" right="0.7" top="0.75" bottom="0.75" header="0.3" footer="0.3"/>
  <pageSetup paperSize="9" orientation="portrait" horizontalDpi="90" verticalDpi="90"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3"/>
  <sheetViews>
    <sheetView workbookViewId="0"/>
  </sheetViews>
  <sheetFormatPr defaultRowHeight="12.75" x14ac:dyDescent="0.2"/>
  <cols>
    <col min="1" max="1" width="9.140625" style="2"/>
    <col min="2" max="2" width="8.7109375" style="7" customWidth="1"/>
    <col min="3" max="3" width="7.28515625" style="7" customWidth="1"/>
    <col min="4" max="6" width="10.5703125" style="7" customWidth="1"/>
    <col min="7" max="7" width="10.5703125" style="2" customWidth="1"/>
    <col min="8" max="16384" width="9.140625" style="2"/>
  </cols>
  <sheetData>
    <row r="1" spans="1:2" ht="38.25" x14ac:dyDescent="0.2">
      <c r="A1" s="3" t="s">
        <v>0</v>
      </c>
    </row>
    <row r="2" spans="1:2" ht="15.75" x14ac:dyDescent="0.2">
      <c r="A2" s="3"/>
      <c r="B2" s="353" t="s">
        <v>271</v>
      </c>
    </row>
    <row r="3" spans="1:2" x14ac:dyDescent="0.2">
      <c r="A3" s="3"/>
    </row>
    <row r="4" spans="1:2" x14ac:dyDescent="0.2">
      <c r="A4" s="3"/>
    </row>
    <row r="5" spans="1:2" x14ac:dyDescent="0.2">
      <c r="A5" s="3"/>
    </row>
    <row r="6" spans="1:2" x14ac:dyDescent="0.2">
      <c r="A6" s="3"/>
    </row>
    <row r="7" spans="1:2" x14ac:dyDescent="0.2">
      <c r="A7" s="3"/>
    </row>
    <row r="8" spans="1:2" x14ac:dyDescent="0.2">
      <c r="A8" s="3"/>
    </row>
    <row r="9" spans="1:2" x14ac:dyDescent="0.2">
      <c r="A9" s="3"/>
    </row>
    <row r="10" spans="1:2" x14ac:dyDescent="0.2">
      <c r="A10" s="3"/>
    </row>
    <row r="11" spans="1:2" x14ac:dyDescent="0.2">
      <c r="A11" s="3"/>
    </row>
    <row r="12" spans="1:2" x14ac:dyDescent="0.2">
      <c r="A12" s="3"/>
    </row>
    <row r="13" spans="1:2" x14ac:dyDescent="0.2">
      <c r="A13" s="3"/>
    </row>
    <row r="14" spans="1:2" x14ac:dyDescent="0.2">
      <c r="A14" s="3"/>
    </row>
    <row r="15" spans="1:2" x14ac:dyDescent="0.2">
      <c r="A15" s="3"/>
    </row>
    <row r="16" spans="1:2" x14ac:dyDescent="0.2">
      <c r="A16" s="3"/>
    </row>
    <row r="17" spans="1:14" x14ac:dyDescent="0.2">
      <c r="A17" s="3"/>
    </row>
    <row r="18" spans="1:14" x14ac:dyDescent="0.2">
      <c r="A18" s="3"/>
    </row>
    <row r="19" spans="1:14" x14ac:dyDescent="0.2">
      <c r="A19" s="3"/>
    </row>
    <row r="20" spans="1:14" x14ac:dyDescent="0.2">
      <c r="A20" s="3"/>
    </row>
    <row r="21" spans="1:14" x14ac:dyDescent="0.2">
      <c r="A21" s="3"/>
    </row>
    <row r="22" spans="1:14" x14ac:dyDescent="0.2">
      <c r="A22" s="3"/>
    </row>
    <row r="23" spans="1:14" x14ac:dyDescent="0.2">
      <c r="A23" s="3"/>
      <c r="B23" s="336" t="s">
        <v>319</v>
      </c>
      <c r="C23" s="311" t="s">
        <v>329</v>
      </c>
      <c r="D23" s="2"/>
    </row>
    <row r="24" spans="1:14" ht="12.75" customHeight="1" x14ac:dyDescent="0.2">
      <c r="B24" s="255"/>
      <c r="C24" s="338" t="s">
        <v>330</v>
      </c>
      <c r="D24" s="2"/>
      <c r="E24" s="8"/>
      <c r="F24" s="8"/>
      <c r="N24" s="110"/>
    </row>
    <row r="25" spans="1:14" s="228" customFormat="1" ht="12.75" customHeight="1" x14ac:dyDescent="0.2">
      <c r="B25" s="337" t="s">
        <v>326</v>
      </c>
      <c r="C25" s="80" t="s">
        <v>331</v>
      </c>
      <c r="E25" s="233"/>
      <c r="F25" s="233"/>
      <c r="N25" s="110"/>
    </row>
    <row r="26" spans="1:14" s="6" customFormat="1" ht="30" x14ac:dyDescent="0.25">
      <c r="B26" s="373"/>
      <c r="C26" s="373"/>
      <c r="D26" s="76" t="s">
        <v>108</v>
      </c>
      <c r="E26" s="76" t="s">
        <v>75</v>
      </c>
      <c r="F26" s="36"/>
      <c r="G26" s="22"/>
      <c r="H26" s="22"/>
      <c r="I26" s="22"/>
      <c r="J26" s="22"/>
      <c r="K26" s="22"/>
      <c r="N26" s="109"/>
    </row>
    <row r="27" spans="1:14" x14ac:dyDescent="0.2">
      <c r="B27" s="136">
        <v>2000</v>
      </c>
      <c r="C27" s="28" t="s">
        <v>127</v>
      </c>
      <c r="D27" s="134">
        <v>29318.793000000001</v>
      </c>
      <c r="E27" s="134">
        <v>28919.320299999999</v>
      </c>
      <c r="F27" s="32"/>
      <c r="G27" s="7"/>
      <c r="H27" s="7"/>
      <c r="I27" s="7"/>
      <c r="J27" s="7"/>
      <c r="K27" s="7"/>
    </row>
    <row r="28" spans="1:14" x14ac:dyDescent="0.2">
      <c r="B28" s="136">
        <v>2000</v>
      </c>
      <c r="C28" s="28" t="s">
        <v>128</v>
      </c>
      <c r="D28" s="134">
        <v>29293.080099999999</v>
      </c>
      <c r="E28" s="134">
        <v>29246.339800000002</v>
      </c>
      <c r="F28" s="32"/>
      <c r="G28" s="7"/>
      <c r="H28" s="7"/>
      <c r="I28" s="7"/>
      <c r="J28" s="8"/>
      <c r="K28" s="7"/>
    </row>
    <row r="29" spans="1:14" x14ac:dyDescent="0.2">
      <c r="B29" s="136">
        <v>2000</v>
      </c>
      <c r="C29" s="28" t="s">
        <v>129</v>
      </c>
      <c r="D29" s="134">
        <v>29465.474600000001</v>
      </c>
      <c r="E29" s="134">
        <v>29355.912100000001</v>
      </c>
      <c r="F29" s="32"/>
      <c r="G29" s="7"/>
      <c r="H29" s="7"/>
      <c r="I29" s="7"/>
      <c r="J29" s="8"/>
      <c r="K29" s="7"/>
    </row>
    <row r="30" spans="1:14" x14ac:dyDescent="0.2">
      <c r="B30" s="136">
        <v>2000</v>
      </c>
      <c r="C30" s="28" t="s">
        <v>130</v>
      </c>
      <c r="D30" s="134">
        <v>29523.5488</v>
      </c>
      <c r="E30" s="134">
        <v>29635.412100000001</v>
      </c>
      <c r="F30" s="32"/>
      <c r="G30" s="7"/>
      <c r="H30" s="7"/>
      <c r="I30" s="7"/>
      <c r="J30" s="8"/>
      <c r="K30" s="7"/>
    </row>
    <row r="31" spans="1:14" x14ac:dyDescent="0.2">
      <c r="B31" s="136">
        <v>2001</v>
      </c>
      <c r="C31" s="28" t="s">
        <v>127</v>
      </c>
      <c r="D31" s="134">
        <v>29865.953099999999</v>
      </c>
      <c r="E31" s="134">
        <v>29606.962899999999</v>
      </c>
      <c r="F31" s="32"/>
      <c r="G31" s="7"/>
      <c r="H31" s="7"/>
      <c r="I31" s="7"/>
      <c r="J31" s="8"/>
      <c r="K31" s="7"/>
    </row>
    <row r="32" spans="1:14" x14ac:dyDescent="0.2">
      <c r="B32" s="136">
        <v>2001</v>
      </c>
      <c r="C32" s="28" t="s">
        <v>128</v>
      </c>
      <c r="D32" s="134">
        <v>29872.203099999999</v>
      </c>
      <c r="E32" s="134">
        <v>29827.1191</v>
      </c>
      <c r="F32" s="32"/>
      <c r="G32" s="7"/>
      <c r="H32" s="7"/>
      <c r="I32" s="7"/>
      <c r="J32" s="8"/>
      <c r="K32" s="7"/>
    </row>
    <row r="33" spans="2:11" x14ac:dyDescent="0.2">
      <c r="B33" s="136">
        <v>2001</v>
      </c>
      <c r="C33" s="28" t="s">
        <v>129</v>
      </c>
      <c r="D33" s="134">
        <v>30033.396499999999</v>
      </c>
      <c r="E33" s="134">
        <v>29941.226600000002</v>
      </c>
      <c r="F33" s="32"/>
      <c r="G33" s="7"/>
      <c r="H33" s="7"/>
      <c r="I33" s="7"/>
      <c r="J33" s="8"/>
      <c r="K33" s="7"/>
    </row>
    <row r="34" spans="2:11" x14ac:dyDescent="0.2">
      <c r="B34" s="136">
        <v>2001</v>
      </c>
      <c r="C34" s="28" t="s">
        <v>130</v>
      </c>
      <c r="D34" s="134">
        <v>30534.472699999998</v>
      </c>
      <c r="E34" s="134">
        <v>30083.2363</v>
      </c>
      <c r="F34" s="32"/>
      <c r="G34" s="7"/>
      <c r="H34" s="7"/>
      <c r="I34" s="7"/>
      <c r="J34" s="7"/>
      <c r="K34" s="7"/>
    </row>
    <row r="35" spans="2:11" x14ac:dyDescent="0.2">
      <c r="B35" s="136">
        <v>2002</v>
      </c>
      <c r="C35" s="28" t="s">
        <v>127</v>
      </c>
      <c r="D35" s="134">
        <v>30413.480500000001</v>
      </c>
      <c r="E35" s="134">
        <v>30609.208999999999</v>
      </c>
      <c r="F35" s="32"/>
      <c r="G35" s="7"/>
      <c r="H35" s="7"/>
      <c r="I35" s="7"/>
      <c r="J35" s="7"/>
      <c r="K35" s="7"/>
    </row>
    <row r="36" spans="2:11" x14ac:dyDescent="0.2">
      <c r="B36" s="136">
        <v>2002</v>
      </c>
      <c r="C36" s="28" t="s">
        <v>128</v>
      </c>
      <c r="D36" s="134">
        <v>30517.265599999999</v>
      </c>
      <c r="E36" s="134">
        <v>30811.132799999999</v>
      </c>
      <c r="F36" s="32"/>
      <c r="G36" s="7"/>
      <c r="H36" s="7"/>
      <c r="I36" s="7"/>
      <c r="J36" s="7"/>
      <c r="K36" s="7"/>
    </row>
    <row r="37" spans="2:11" x14ac:dyDescent="0.2">
      <c r="B37" s="136">
        <v>2002</v>
      </c>
      <c r="C37" s="28" t="s">
        <v>129</v>
      </c>
      <c r="D37" s="134">
        <v>31036.6836</v>
      </c>
      <c r="E37" s="134">
        <v>31006.855500000001</v>
      </c>
      <c r="F37" s="32"/>
      <c r="G37" s="7"/>
      <c r="H37" s="7"/>
      <c r="I37" s="7"/>
      <c r="J37" s="7"/>
      <c r="K37" s="7"/>
    </row>
    <row r="38" spans="2:11" x14ac:dyDescent="0.2">
      <c r="B38" s="136">
        <v>2002</v>
      </c>
      <c r="C38" s="28" t="s">
        <v>130</v>
      </c>
      <c r="D38" s="134">
        <v>31130.402300000002</v>
      </c>
      <c r="E38" s="134">
        <v>31209.523399999998</v>
      </c>
      <c r="F38" s="32"/>
      <c r="G38" s="7"/>
      <c r="H38" s="7"/>
      <c r="I38" s="7"/>
      <c r="J38" s="7"/>
      <c r="K38" s="7"/>
    </row>
    <row r="39" spans="2:11" x14ac:dyDescent="0.2">
      <c r="B39" s="136">
        <v>2003</v>
      </c>
      <c r="C39" s="28" t="s">
        <v>127</v>
      </c>
      <c r="D39" s="134">
        <v>31289.3848</v>
      </c>
      <c r="E39" s="134">
        <v>31379.293000000001</v>
      </c>
      <c r="F39" s="32"/>
      <c r="G39" s="7"/>
      <c r="H39" s="7"/>
      <c r="I39" s="7"/>
      <c r="J39" s="7"/>
      <c r="K39" s="7"/>
    </row>
    <row r="40" spans="2:11" x14ac:dyDescent="0.2">
      <c r="B40" s="136">
        <v>2003</v>
      </c>
      <c r="C40" s="28" t="s">
        <v>128</v>
      </c>
      <c r="D40" s="134">
        <v>31699.1289</v>
      </c>
      <c r="E40" s="134">
        <v>31554.841799999998</v>
      </c>
      <c r="F40" s="32"/>
      <c r="G40" s="7"/>
      <c r="H40" s="7"/>
      <c r="I40" s="7"/>
      <c r="J40" s="7"/>
      <c r="K40" s="7"/>
    </row>
    <row r="41" spans="2:11" x14ac:dyDescent="0.2">
      <c r="B41" s="136">
        <v>2003</v>
      </c>
      <c r="C41" s="28" t="s">
        <v>129</v>
      </c>
      <c r="D41" s="134">
        <v>32052.373</v>
      </c>
      <c r="E41" s="134">
        <v>31750.140599999999</v>
      </c>
      <c r="F41" s="32"/>
      <c r="G41" s="7"/>
      <c r="H41" s="7"/>
      <c r="I41" s="7"/>
      <c r="J41" s="7"/>
      <c r="K41" s="7"/>
    </row>
    <row r="42" spans="2:11" x14ac:dyDescent="0.2">
      <c r="B42" s="136">
        <v>2003</v>
      </c>
      <c r="C42" s="28" t="s">
        <v>130</v>
      </c>
      <c r="D42" s="134">
        <v>32135.5586</v>
      </c>
      <c r="E42" s="134">
        <v>31936.080099999999</v>
      </c>
      <c r="F42" s="32"/>
      <c r="G42" s="7"/>
      <c r="H42" s="7"/>
      <c r="I42" s="7"/>
      <c r="J42" s="7"/>
      <c r="K42" s="7"/>
    </row>
    <row r="43" spans="2:11" x14ac:dyDescent="0.2">
      <c r="B43" s="136">
        <v>2004</v>
      </c>
      <c r="C43" s="28" t="s">
        <v>127</v>
      </c>
      <c r="D43" s="134">
        <v>32377.623</v>
      </c>
      <c r="E43" s="134">
        <v>32114.0137</v>
      </c>
      <c r="F43" s="32"/>
      <c r="G43" s="7"/>
      <c r="H43" s="7"/>
      <c r="I43" s="7"/>
      <c r="J43" s="7"/>
      <c r="K43" s="7"/>
    </row>
    <row r="44" spans="2:11" x14ac:dyDescent="0.2">
      <c r="B44" s="136">
        <v>2004</v>
      </c>
      <c r="C44" s="28" t="s">
        <v>128</v>
      </c>
      <c r="D44" s="134">
        <v>32388.8066</v>
      </c>
      <c r="E44" s="134">
        <v>32290.3887</v>
      </c>
      <c r="F44" s="32"/>
      <c r="G44" s="7"/>
      <c r="H44" s="7"/>
      <c r="I44" s="7"/>
      <c r="J44" s="7"/>
      <c r="K44" s="7"/>
    </row>
    <row r="45" spans="2:11" x14ac:dyDescent="0.2">
      <c r="B45" s="136">
        <v>2004</v>
      </c>
      <c r="C45" s="28" t="s">
        <v>129</v>
      </c>
      <c r="D45" s="134">
        <v>32266.757799999999</v>
      </c>
      <c r="E45" s="134">
        <v>32447.359400000001</v>
      </c>
      <c r="F45" s="32"/>
      <c r="H45" s="7"/>
      <c r="I45" s="9"/>
    </row>
    <row r="46" spans="2:11" x14ac:dyDescent="0.2">
      <c r="B46" s="136">
        <v>2004</v>
      </c>
      <c r="C46" s="28" t="s">
        <v>130</v>
      </c>
      <c r="D46" s="134">
        <v>32674.021499999999</v>
      </c>
      <c r="E46" s="134">
        <v>32653.958999999999</v>
      </c>
      <c r="F46" s="32"/>
      <c r="H46" s="7"/>
      <c r="I46" s="9"/>
    </row>
    <row r="47" spans="2:11" x14ac:dyDescent="0.2">
      <c r="B47" s="136">
        <v>2005</v>
      </c>
      <c r="C47" s="28" t="s">
        <v>127</v>
      </c>
      <c r="D47" s="134">
        <v>32594.412100000001</v>
      </c>
      <c r="E47" s="134">
        <v>32795.410199999998</v>
      </c>
      <c r="F47" s="32"/>
      <c r="H47" s="7"/>
      <c r="I47" s="9"/>
    </row>
    <row r="48" spans="2:11" x14ac:dyDescent="0.2">
      <c r="B48" s="136">
        <v>2005</v>
      </c>
      <c r="C48" s="28" t="s">
        <v>128</v>
      </c>
      <c r="D48" s="134">
        <v>32757.75</v>
      </c>
      <c r="E48" s="134">
        <v>32989.179700000001</v>
      </c>
      <c r="F48" s="32"/>
      <c r="H48" s="7"/>
      <c r="I48" s="9"/>
    </row>
    <row r="49" spans="2:9" x14ac:dyDescent="0.2">
      <c r="B49" s="136">
        <v>2005</v>
      </c>
      <c r="C49" s="28" t="s">
        <v>129</v>
      </c>
      <c r="D49" s="134">
        <v>32945.621099999997</v>
      </c>
      <c r="E49" s="134">
        <v>33126.824200000003</v>
      </c>
      <c r="F49" s="32"/>
      <c r="H49" s="7"/>
      <c r="I49" s="9"/>
    </row>
    <row r="50" spans="2:9" x14ac:dyDescent="0.2">
      <c r="B50" s="136">
        <v>2005</v>
      </c>
      <c r="C50" s="28" t="s">
        <v>130</v>
      </c>
      <c r="D50" s="134">
        <v>33487.917999999998</v>
      </c>
      <c r="E50" s="134">
        <v>33249.941400000003</v>
      </c>
      <c r="F50" s="32"/>
      <c r="H50" s="7"/>
      <c r="I50" s="9"/>
    </row>
    <row r="51" spans="2:9" x14ac:dyDescent="0.2">
      <c r="B51" s="136">
        <v>2006</v>
      </c>
      <c r="C51" s="28" t="s">
        <v>127</v>
      </c>
      <c r="D51" s="134">
        <v>33846.070299999999</v>
      </c>
      <c r="E51" s="134">
        <v>33395.441400000003</v>
      </c>
      <c r="F51" s="32"/>
      <c r="H51" s="7"/>
      <c r="I51" s="9"/>
    </row>
    <row r="52" spans="2:9" x14ac:dyDescent="0.2">
      <c r="B52" s="136">
        <v>2006</v>
      </c>
      <c r="C52" s="28" t="s">
        <v>128</v>
      </c>
      <c r="D52" s="134">
        <v>34013.453099999999</v>
      </c>
      <c r="E52" s="134">
        <v>33516.480499999998</v>
      </c>
      <c r="F52" s="32"/>
      <c r="H52" s="7"/>
      <c r="I52" s="9"/>
    </row>
    <row r="53" spans="2:9" x14ac:dyDescent="0.2">
      <c r="B53" s="136">
        <v>2006</v>
      </c>
      <c r="C53" s="28" t="s">
        <v>129</v>
      </c>
      <c r="D53" s="134">
        <v>34122.867200000001</v>
      </c>
      <c r="E53" s="134">
        <v>33665.839800000002</v>
      </c>
      <c r="F53" s="32"/>
      <c r="H53" s="7"/>
      <c r="I53" s="9"/>
    </row>
    <row r="54" spans="2:9" x14ac:dyDescent="0.2">
      <c r="B54" s="136">
        <v>2006</v>
      </c>
      <c r="C54" s="28" t="s">
        <v>130</v>
      </c>
      <c r="D54" s="134">
        <v>34401.832000000002</v>
      </c>
      <c r="E54" s="134">
        <v>33770.382799999999</v>
      </c>
      <c r="F54" s="32"/>
      <c r="H54" s="7"/>
      <c r="I54" s="9"/>
    </row>
    <row r="55" spans="2:9" x14ac:dyDescent="0.2">
      <c r="B55" s="136">
        <v>2007</v>
      </c>
      <c r="C55" s="28" t="s">
        <v>127</v>
      </c>
      <c r="D55" s="134">
        <v>34403.625</v>
      </c>
      <c r="E55" s="134">
        <v>33894.085899999998</v>
      </c>
      <c r="F55" s="32"/>
      <c r="H55" s="7"/>
      <c r="I55" s="9"/>
    </row>
    <row r="56" spans="2:9" x14ac:dyDescent="0.2">
      <c r="B56" s="136">
        <v>2007</v>
      </c>
      <c r="C56" s="28" t="s">
        <v>128</v>
      </c>
      <c r="D56" s="134">
        <v>34079.816400000003</v>
      </c>
      <c r="E56" s="134">
        <v>34005.820299999999</v>
      </c>
      <c r="F56" s="32"/>
      <c r="H56" s="7"/>
      <c r="I56" s="9"/>
    </row>
    <row r="57" spans="2:9" x14ac:dyDescent="0.2">
      <c r="B57" s="136">
        <v>2007</v>
      </c>
      <c r="C57" s="28" t="s">
        <v>129</v>
      </c>
      <c r="D57" s="134">
        <v>34117.800799999997</v>
      </c>
      <c r="E57" s="134">
        <v>34084.628900000003</v>
      </c>
      <c r="F57" s="32"/>
      <c r="H57" s="7"/>
      <c r="I57" s="9"/>
    </row>
    <row r="58" spans="2:9" x14ac:dyDescent="0.2">
      <c r="B58" s="136">
        <v>2007</v>
      </c>
      <c r="C58" s="28" t="s">
        <v>130</v>
      </c>
      <c r="D58" s="134">
        <v>34306.183599999997</v>
      </c>
      <c r="E58" s="134">
        <v>34165.089800000002</v>
      </c>
      <c r="F58" s="32"/>
      <c r="H58" s="7"/>
      <c r="I58" s="9"/>
    </row>
    <row r="59" spans="2:9" x14ac:dyDescent="0.2">
      <c r="B59" s="136">
        <v>2008</v>
      </c>
      <c r="C59" s="28" t="s">
        <v>127</v>
      </c>
      <c r="D59" s="134">
        <v>34450.6875</v>
      </c>
      <c r="E59" s="134">
        <v>34251.007799999999</v>
      </c>
      <c r="F59" s="32"/>
      <c r="H59" s="7"/>
      <c r="I59" s="9"/>
    </row>
    <row r="60" spans="2:9" x14ac:dyDescent="0.2">
      <c r="B60" s="136">
        <v>2008</v>
      </c>
      <c r="C60" s="28" t="s">
        <v>128</v>
      </c>
      <c r="D60" s="134">
        <v>34562.878900000003</v>
      </c>
      <c r="E60" s="134">
        <v>34330.156300000002</v>
      </c>
      <c r="F60" s="32"/>
      <c r="H60" s="7"/>
      <c r="I60" s="9"/>
    </row>
    <row r="61" spans="2:9" x14ac:dyDescent="0.2">
      <c r="B61" s="136">
        <v>2008</v>
      </c>
      <c r="C61" s="28" t="s">
        <v>129</v>
      </c>
      <c r="D61" s="134">
        <v>34022.667999999998</v>
      </c>
      <c r="E61" s="134">
        <v>34380.382799999999</v>
      </c>
      <c r="F61" s="32"/>
      <c r="H61" s="7"/>
      <c r="I61" s="9"/>
    </row>
    <row r="62" spans="2:9" x14ac:dyDescent="0.2">
      <c r="B62" s="136">
        <v>2008</v>
      </c>
      <c r="C62" s="28" t="s">
        <v>130</v>
      </c>
      <c r="D62" s="134">
        <v>33749.671900000001</v>
      </c>
      <c r="E62" s="134">
        <v>34449.453099999999</v>
      </c>
      <c r="F62" s="32"/>
      <c r="H62" s="7"/>
      <c r="I62" s="9"/>
    </row>
    <row r="63" spans="2:9" x14ac:dyDescent="0.2">
      <c r="B63" s="136">
        <v>2009</v>
      </c>
      <c r="C63" s="28" t="s">
        <v>127</v>
      </c>
      <c r="D63" s="134">
        <v>33675.015599999999</v>
      </c>
      <c r="E63" s="134">
        <v>34492.441400000003</v>
      </c>
      <c r="F63" s="32"/>
      <c r="H63" s="7"/>
      <c r="I63" s="9"/>
    </row>
    <row r="64" spans="2:9" x14ac:dyDescent="0.2">
      <c r="B64" s="136">
        <v>2009</v>
      </c>
      <c r="C64" s="28" t="s">
        <v>128</v>
      </c>
      <c r="D64" s="134">
        <v>33476.769500000002</v>
      </c>
      <c r="E64" s="134">
        <v>34520</v>
      </c>
      <c r="F64" s="32"/>
      <c r="H64" s="7"/>
      <c r="I64" s="9"/>
    </row>
    <row r="65" spans="2:9" x14ac:dyDescent="0.2">
      <c r="B65" s="136">
        <v>2009</v>
      </c>
      <c r="C65" s="28" t="s">
        <v>129</v>
      </c>
      <c r="D65" s="134">
        <v>33476.406300000002</v>
      </c>
      <c r="E65" s="134">
        <v>34604.1875</v>
      </c>
      <c r="F65" s="32"/>
      <c r="H65" s="7"/>
      <c r="I65" s="9"/>
    </row>
    <row r="66" spans="2:9" x14ac:dyDescent="0.2">
      <c r="B66" s="136">
        <v>2009</v>
      </c>
      <c r="C66" s="28" t="s">
        <v>130</v>
      </c>
      <c r="D66" s="134">
        <v>33196.765599999999</v>
      </c>
      <c r="E66" s="134">
        <v>34642.050799999997</v>
      </c>
      <c r="F66" s="32"/>
      <c r="H66" s="7"/>
      <c r="I66" s="9"/>
    </row>
    <row r="67" spans="2:9" x14ac:dyDescent="0.2">
      <c r="B67" s="136">
        <v>2010</v>
      </c>
      <c r="C67" s="28" t="s">
        <v>127</v>
      </c>
      <c r="D67" s="134">
        <v>33381.460899999998</v>
      </c>
      <c r="E67" s="134">
        <v>34716.296900000001</v>
      </c>
      <c r="F67" s="32"/>
      <c r="H67" s="7"/>
      <c r="I67" s="9"/>
    </row>
    <row r="68" spans="2:9" x14ac:dyDescent="0.2">
      <c r="B68" s="136">
        <v>2010</v>
      </c>
      <c r="C68" s="28" t="s">
        <v>128</v>
      </c>
      <c r="D68" s="134">
        <v>33663.035199999998</v>
      </c>
      <c r="E68" s="134">
        <v>34791.285199999998</v>
      </c>
      <c r="F68" s="32"/>
      <c r="H68" s="7"/>
      <c r="I68" s="9"/>
    </row>
    <row r="69" spans="2:9" x14ac:dyDescent="0.2">
      <c r="B69" s="136">
        <v>2010</v>
      </c>
      <c r="C69" s="28" t="s">
        <v>129</v>
      </c>
      <c r="D69" s="134">
        <v>33830.730499999998</v>
      </c>
      <c r="E69" s="134">
        <v>34864.078099999999</v>
      </c>
      <c r="F69" s="32"/>
      <c r="H69" s="7"/>
      <c r="I69" s="9"/>
    </row>
    <row r="70" spans="2:9" x14ac:dyDescent="0.2">
      <c r="B70" s="136">
        <v>2010</v>
      </c>
      <c r="C70" s="28" t="s">
        <v>130</v>
      </c>
      <c r="D70" s="134">
        <v>33603.6875</v>
      </c>
      <c r="E70" s="134">
        <v>34965.332000000002</v>
      </c>
      <c r="F70" s="32"/>
      <c r="H70" s="7"/>
      <c r="I70" s="9"/>
    </row>
    <row r="71" spans="2:9" x14ac:dyDescent="0.2">
      <c r="B71" s="136">
        <v>2011</v>
      </c>
      <c r="C71" s="28" t="s">
        <v>127</v>
      </c>
      <c r="D71" s="134">
        <v>33898.003900000003</v>
      </c>
      <c r="E71" s="134">
        <v>35039.410199999998</v>
      </c>
      <c r="F71" s="32"/>
      <c r="H71" s="7"/>
      <c r="I71" s="9"/>
    </row>
    <row r="72" spans="2:9" x14ac:dyDescent="0.2">
      <c r="B72" s="136">
        <v>2011</v>
      </c>
      <c r="C72" s="28" t="s">
        <v>128</v>
      </c>
      <c r="D72" s="134">
        <v>33954.871099999997</v>
      </c>
      <c r="E72" s="134">
        <v>35114.410199999998</v>
      </c>
      <c r="F72" s="32"/>
      <c r="H72" s="7"/>
      <c r="I72" s="9"/>
    </row>
    <row r="73" spans="2:9" x14ac:dyDescent="0.2">
      <c r="B73" s="136">
        <v>2011</v>
      </c>
      <c r="C73" s="28" t="s">
        <v>129</v>
      </c>
      <c r="D73" s="134">
        <v>33985.683599999997</v>
      </c>
      <c r="E73" s="134">
        <v>35163.808599999997</v>
      </c>
      <c r="F73" s="32"/>
      <c r="H73" s="7"/>
      <c r="I73" s="9"/>
    </row>
    <row r="74" spans="2:9" x14ac:dyDescent="0.2">
      <c r="B74" s="136">
        <v>2011</v>
      </c>
      <c r="C74" s="28" t="s">
        <v>130</v>
      </c>
      <c r="D74" s="134">
        <v>34184.265599999999</v>
      </c>
      <c r="E74" s="134">
        <v>35203.941400000003</v>
      </c>
      <c r="F74" s="32"/>
      <c r="H74" s="7"/>
      <c r="I74" s="9"/>
    </row>
    <row r="75" spans="2:9" x14ac:dyDescent="0.2">
      <c r="B75" s="136">
        <v>2012</v>
      </c>
      <c r="C75" s="28" t="s">
        <v>127</v>
      </c>
      <c r="D75" s="134">
        <v>33815.550799999997</v>
      </c>
      <c r="E75" s="134">
        <v>35241.996099999997</v>
      </c>
      <c r="F75" s="32"/>
      <c r="H75" s="7"/>
      <c r="I75" s="9"/>
    </row>
    <row r="76" spans="2:9" x14ac:dyDescent="0.2">
      <c r="B76" s="136">
        <v>2012</v>
      </c>
      <c r="C76" s="28" t="s">
        <v>128</v>
      </c>
      <c r="D76" s="134">
        <v>33840.550799999997</v>
      </c>
      <c r="E76" s="134">
        <v>35299.261700000003</v>
      </c>
      <c r="F76" s="32"/>
      <c r="H76" s="7"/>
      <c r="I76" s="9"/>
    </row>
    <row r="77" spans="2:9" x14ac:dyDescent="0.2">
      <c r="B77" s="136">
        <v>2012</v>
      </c>
      <c r="C77" s="28" t="s">
        <v>129</v>
      </c>
      <c r="D77" s="134">
        <v>33866.085899999998</v>
      </c>
      <c r="E77" s="134">
        <v>35359.855499999998</v>
      </c>
      <c r="F77" s="32"/>
      <c r="H77" s="7"/>
      <c r="I77" s="9"/>
    </row>
    <row r="78" spans="2:9" x14ac:dyDescent="0.2">
      <c r="B78" s="136">
        <v>2012</v>
      </c>
      <c r="C78" s="28" t="s">
        <v>130</v>
      </c>
      <c r="D78" s="134">
        <v>34256.226600000002</v>
      </c>
      <c r="E78" s="134">
        <v>35404.5</v>
      </c>
      <c r="F78" s="32"/>
      <c r="H78" s="7"/>
      <c r="I78" s="9"/>
    </row>
    <row r="79" spans="2:9" x14ac:dyDescent="0.2">
      <c r="B79" s="136">
        <v>2013</v>
      </c>
      <c r="C79" s="28" t="s">
        <v>127</v>
      </c>
      <c r="D79" s="134">
        <v>34275.820299999999</v>
      </c>
      <c r="E79" s="134">
        <v>35461.894500000002</v>
      </c>
      <c r="F79" s="32"/>
      <c r="H79" s="7"/>
      <c r="I79" s="9"/>
    </row>
    <row r="80" spans="2:9" x14ac:dyDescent="0.2">
      <c r="B80" s="136">
        <v>2013</v>
      </c>
      <c r="C80" s="28" t="s">
        <v>128</v>
      </c>
      <c r="D80" s="134">
        <v>34526.433599999997</v>
      </c>
      <c r="E80" s="134">
        <v>35510.816400000003</v>
      </c>
      <c r="F80" s="32"/>
      <c r="H80" s="7"/>
      <c r="I80" s="9"/>
    </row>
    <row r="81" spans="2:9" x14ac:dyDescent="0.2">
      <c r="B81" s="136">
        <v>2013</v>
      </c>
      <c r="C81" s="28" t="s">
        <v>129</v>
      </c>
      <c r="D81" s="134">
        <v>34658.773399999998</v>
      </c>
      <c r="E81" s="134">
        <v>35561.343800000002</v>
      </c>
      <c r="F81" s="32"/>
      <c r="H81" s="7"/>
      <c r="I81" s="9"/>
    </row>
    <row r="82" spans="2:9" x14ac:dyDescent="0.2">
      <c r="B82" s="136">
        <v>2013</v>
      </c>
      <c r="C82" s="28" t="s">
        <v>130</v>
      </c>
      <c r="D82" s="134">
        <v>34888.535199999998</v>
      </c>
      <c r="E82" s="134">
        <v>35603.257799999999</v>
      </c>
      <c r="F82" s="32"/>
      <c r="H82" s="7"/>
      <c r="I82" s="9"/>
    </row>
    <row r="83" spans="2:9" x14ac:dyDescent="0.2">
      <c r="B83" s="136">
        <v>2014</v>
      </c>
      <c r="C83" s="28" t="s">
        <v>127</v>
      </c>
      <c r="D83" s="134">
        <v>35048.390599999999</v>
      </c>
      <c r="E83" s="134">
        <v>35681.050799999997</v>
      </c>
      <c r="F83" s="32"/>
      <c r="H83" s="7"/>
      <c r="I83" s="9"/>
    </row>
    <row r="84" spans="2:9" x14ac:dyDescent="0.2">
      <c r="B84" s="136">
        <v>2014</v>
      </c>
      <c r="C84" s="28" t="s">
        <v>128</v>
      </c>
      <c r="D84" s="134">
        <v>35400.781300000002</v>
      </c>
      <c r="E84" s="134">
        <v>35731.628900000003</v>
      </c>
      <c r="F84" s="32"/>
      <c r="H84" s="7"/>
      <c r="I84" s="9"/>
    </row>
    <row r="85" spans="2:9" x14ac:dyDescent="0.2">
      <c r="B85" s="136">
        <v>2014</v>
      </c>
      <c r="C85" s="28" t="s">
        <v>129</v>
      </c>
      <c r="D85" s="134">
        <v>35671.753900000003</v>
      </c>
      <c r="E85" s="134">
        <v>35781.273399999998</v>
      </c>
      <c r="F85" s="32"/>
      <c r="H85" s="7"/>
      <c r="I85" s="9"/>
    </row>
    <row r="86" spans="2:9" x14ac:dyDescent="0.2">
      <c r="B86" s="136">
        <v>2014</v>
      </c>
      <c r="C86" s="28" t="s">
        <v>130</v>
      </c>
      <c r="D86" s="134">
        <v>35926.019500000002</v>
      </c>
      <c r="E86" s="134">
        <v>35846.945299999999</v>
      </c>
      <c r="F86" s="32"/>
      <c r="H86" s="7"/>
      <c r="I86" s="9"/>
    </row>
    <row r="87" spans="2:9" x14ac:dyDescent="0.2">
      <c r="B87" s="136">
        <v>2015</v>
      </c>
      <c r="C87" s="28" t="s">
        <v>127</v>
      </c>
      <c r="D87" s="134">
        <v>36181.535199999998</v>
      </c>
      <c r="E87" s="134">
        <v>36002.121099999997</v>
      </c>
      <c r="F87" s="32"/>
      <c r="H87" s="7"/>
      <c r="I87" s="9"/>
    </row>
    <row r="88" spans="2:9" x14ac:dyDescent="0.2">
      <c r="B88" s="136">
        <v>2015</v>
      </c>
      <c r="C88" s="28" t="s">
        <v>128</v>
      </c>
      <c r="D88" s="134">
        <v>36220.050799999997</v>
      </c>
      <c r="E88" s="134">
        <v>36114.152300000002</v>
      </c>
      <c r="F88" s="32"/>
      <c r="H88" s="7"/>
      <c r="I88" s="9"/>
    </row>
    <row r="89" spans="2:9" x14ac:dyDescent="0.2">
      <c r="B89" s="136">
        <v>2015</v>
      </c>
      <c r="C89" s="28" t="s">
        <v>129</v>
      </c>
      <c r="D89" s="134">
        <v>36170.9375</v>
      </c>
      <c r="E89" s="134">
        <v>36162.777300000002</v>
      </c>
      <c r="F89" s="32"/>
      <c r="H89" s="7"/>
      <c r="I89" s="9"/>
    </row>
    <row r="90" spans="2:9" x14ac:dyDescent="0.2">
      <c r="B90" s="136">
        <v>2015</v>
      </c>
      <c r="C90" s="28" t="s">
        <v>130</v>
      </c>
      <c r="D90" s="134">
        <v>36344.597699999998</v>
      </c>
      <c r="E90" s="134">
        <v>36213.375</v>
      </c>
      <c r="F90" s="32"/>
      <c r="H90" s="7"/>
      <c r="I90" s="9"/>
    </row>
    <row r="91" spans="2:9" x14ac:dyDescent="0.2">
      <c r="B91" s="136">
        <v>2016</v>
      </c>
      <c r="C91" s="28" t="s">
        <v>127</v>
      </c>
      <c r="D91" s="134">
        <v>36338.222699999998</v>
      </c>
      <c r="E91" s="134">
        <v>36315.191400000003</v>
      </c>
      <c r="F91" s="32"/>
      <c r="H91" s="7"/>
      <c r="I91" s="9"/>
    </row>
    <row r="92" spans="2:9" x14ac:dyDescent="0.2">
      <c r="B92" s="136">
        <v>2016</v>
      </c>
      <c r="C92" s="28" t="s">
        <v>128</v>
      </c>
      <c r="D92" s="134">
        <v>36323.445299999999</v>
      </c>
      <c r="E92" s="134">
        <v>36252.617200000001</v>
      </c>
      <c r="F92" s="32"/>
      <c r="H92" s="7"/>
      <c r="I92" s="9"/>
    </row>
    <row r="93" spans="2:9" x14ac:dyDescent="0.2">
      <c r="B93" s="136">
        <v>2016</v>
      </c>
      <c r="C93" s="28" t="s">
        <v>129</v>
      </c>
      <c r="D93" s="134">
        <v>36356.058599999997</v>
      </c>
      <c r="E93" s="134">
        <v>36249.480499999998</v>
      </c>
      <c r="F93" s="32"/>
      <c r="H93" s="7"/>
      <c r="I93" s="9"/>
    </row>
    <row r="94" spans="2:9" x14ac:dyDescent="0.2">
      <c r="B94" s="136">
        <v>2016</v>
      </c>
      <c r="C94" s="28" t="s">
        <v>130</v>
      </c>
      <c r="D94" s="134">
        <v>36278.843800000002</v>
      </c>
      <c r="E94" s="134">
        <v>36297.023399999998</v>
      </c>
      <c r="F94" s="32"/>
      <c r="H94" s="7"/>
      <c r="I94" s="9"/>
    </row>
    <row r="95" spans="2:9" x14ac:dyDescent="0.2">
      <c r="B95" s="136">
        <v>2017</v>
      </c>
      <c r="C95" s="28" t="s">
        <v>127</v>
      </c>
      <c r="D95" s="134">
        <v>36481.828099999999</v>
      </c>
      <c r="E95" s="134">
        <v>36334.347699999998</v>
      </c>
      <c r="F95" s="330"/>
      <c r="H95" s="7"/>
      <c r="I95" s="9"/>
    </row>
    <row r="96" spans="2:9" x14ac:dyDescent="0.2">
      <c r="B96" s="136">
        <v>2017</v>
      </c>
      <c r="C96" s="28" t="s">
        <v>128</v>
      </c>
      <c r="D96" s="134">
        <v>36497.371099999997</v>
      </c>
      <c r="E96" s="134">
        <v>36372.691400000003</v>
      </c>
      <c r="F96" s="330"/>
      <c r="H96" s="7"/>
      <c r="I96" s="9"/>
    </row>
    <row r="97" spans="2:9" x14ac:dyDescent="0.2">
      <c r="B97" s="136">
        <v>2017</v>
      </c>
      <c r="C97" s="28" t="s">
        <v>129</v>
      </c>
      <c r="D97" s="134">
        <v>36586.464800000002</v>
      </c>
      <c r="E97" s="134">
        <v>36375.832000000002</v>
      </c>
      <c r="F97" s="330"/>
      <c r="H97" s="7"/>
      <c r="I97" s="9"/>
    </row>
    <row r="98" spans="2:9" x14ac:dyDescent="0.2">
      <c r="B98" s="136">
        <v>2017</v>
      </c>
      <c r="C98" s="28" t="s">
        <v>130</v>
      </c>
      <c r="D98" s="134">
        <v>36700.4375</v>
      </c>
      <c r="E98" s="134">
        <v>36376.242200000001</v>
      </c>
      <c r="F98" s="32"/>
      <c r="H98" s="7"/>
      <c r="I98" s="9"/>
    </row>
    <row r="99" spans="2:9" x14ac:dyDescent="0.2">
      <c r="B99" s="136">
        <v>2018</v>
      </c>
      <c r="C99" s="28" t="s">
        <v>127</v>
      </c>
      <c r="D99" s="134">
        <v>36742.390599999999</v>
      </c>
      <c r="E99" s="134">
        <v>36424.867200000001</v>
      </c>
      <c r="F99" s="308"/>
      <c r="H99" s="7"/>
      <c r="I99" s="9"/>
    </row>
    <row r="100" spans="2:9" x14ac:dyDescent="0.2">
      <c r="B100" s="136">
        <v>2018</v>
      </c>
      <c r="C100" s="28" t="s">
        <v>128</v>
      </c>
      <c r="D100" s="134">
        <v>36808.398399999998</v>
      </c>
      <c r="E100" s="134">
        <v>36482.394500000002</v>
      </c>
      <c r="F100" s="32"/>
      <c r="H100" s="7"/>
      <c r="I100" s="9"/>
    </row>
    <row r="101" spans="2:9" x14ac:dyDescent="0.2">
      <c r="B101" s="136">
        <v>2018</v>
      </c>
      <c r="C101" s="28" t="s">
        <v>129</v>
      </c>
      <c r="D101" s="134"/>
      <c r="E101" s="134">
        <v>36534.156300000002</v>
      </c>
      <c r="F101" s="32"/>
      <c r="H101" s="7"/>
      <c r="I101" s="9"/>
    </row>
    <row r="102" spans="2:9" x14ac:dyDescent="0.2">
      <c r="B102" s="136">
        <v>2018</v>
      </c>
      <c r="C102" s="28" t="s">
        <v>130</v>
      </c>
      <c r="D102" s="134"/>
      <c r="E102" s="134">
        <v>36595.113299999997</v>
      </c>
      <c r="F102" s="32"/>
      <c r="H102" s="7"/>
      <c r="I102" s="9"/>
    </row>
    <row r="103" spans="2:9" x14ac:dyDescent="0.2">
      <c r="B103" s="136">
        <v>2019</v>
      </c>
      <c r="C103" s="28" t="s">
        <v>127</v>
      </c>
      <c r="D103" s="8"/>
      <c r="E103" s="134">
        <v>36665.402300000002</v>
      </c>
      <c r="H103" s="7"/>
    </row>
    <row r="104" spans="2:9" x14ac:dyDescent="0.2">
      <c r="B104" s="137">
        <v>2019</v>
      </c>
      <c r="C104" s="138" t="s">
        <v>128</v>
      </c>
      <c r="D104" s="139"/>
      <c r="E104" s="140">
        <v>36741.390599999999</v>
      </c>
      <c r="H104" s="7"/>
    </row>
    <row r="105" spans="2:9" x14ac:dyDescent="0.2">
      <c r="B105" s="42"/>
      <c r="H105" s="7"/>
    </row>
    <row r="106" spans="2:9" x14ac:dyDescent="0.2">
      <c r="B106" s="42"/>
      <c r="H106" s="7"/>
    </row>
    <row r="107" spans="2:9" x14ac:dyDescent="0.2">
      <c r="H107" s="7"/>
    </row>
    <row r="108" spans="2:9" x14ac:dyDescent="0.2">
      <c r="H108" s="7"/>
    </row>
    <row r="109" spans="2:9" x14ac:dyDescent="0.2">
      <c r="H109" s="7"/>
    </row>
    <row r="110" spans="2:9" x14ac:dyDescent="0.2">
      <c r="H110" s="7"/>
    </row>
    <row r="111" spans="2:9" x14ac:dyDescent="0.2">
      <c r="H111" s="7"/>
    </row>
    <row r="112" spans="2:9" x14ac:dyDescent="0.2">
      <c r="H112" s="7"/>
    </row>
    <row r="113" spans="8:8" x14ac:dyDescent="0.2">
      <c r="H113" s="7"/>
    </row>
    <row r="114" spans="8:8" x14ac:dyDescent="0.2">
      <c r="H114" s="7"/>
    </row>
    <row r="115" spans="8:8" x14ac:dyDescent="0.2">
      <c r="H115" s="7"/>
    </row>
    <row r="116" spans="8:8" x14ac:dyDescent="0.2">
      <c r="H116" s="7"/>
    </row>
    <row r="117" spans="8:8" x14ac:dyDescent="0.2">
      <c r="H117" s="7"/>
    </row>
    <row r="118" spans="8:8" x14ac:dyDescent="0.2">
      <c r="H118" s="7"/>
    </row>
    <row r="119" spans="8:8" x14ac:dyDescent="0.2">
      <c r="H119" s="7"/>
    </row>
    <row r="120" spans="8:8" x14ac:dyDescent="0.2">
      <c r="H120" s="7"/>
    </row>
    <row r="121" spans="8:8" x14ac:dyDescent="0.2">
      <c r="H121" s="7"/>
    </row>
    <row r="122" spans="8:8" x14ac:dyDescent="0.2">
      <c r="H122" s="7"/>
    </row>
    <row r="123" spans="8:8" x14ac:dyDescent="0.2">
      <c r="H123" s="7"/>
    </row>
  </sheetData>
  <mergeCells count="1">
    <mergeCell ref="B26:C26"/>
  </mergeCells>
  <hyperlinks>
    <hyperlink ref="A1" location="Contents!A1" display="Return to Contents page"/>
    <hyperlink ref="C24" r:id="rId1" display="Scottish Government (2018) Quarterly National Accounts Scotland Quarter 4 2017"/>
  </hyperlinks>
  <pageMargins left="0.7" right="0.7" top="0.75" bottom="0.75" header="0.3" footer="0.3"/>
  <pageSetup paperSize="9" orientation="portrait" horizontalDpi="90" verticalDpi="90" r:id="rId2"/>
  <drawing r:id="rId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7"/>
  <sheetViews>
    <sheetView workbookViewId="0"/>
  </sheetViews>
  <sheetFormatPr defaultRowHeight="12.75" x14ac:dyDescent="0.2"/>
  <cols>
    <col min="1" max="1" width="9.140625" style="2"/>
    <col min="2" max="2" width="9.5703125" style="2" bestFit="1" customWidth="1"/>
    <col min="3" max="4" width="12.7109375" style="2" customWidth="1"/>
    <col min="5" max="8" width="8.85546875" style="2" customWidth="1"/>
    <col min="9" max="16384" width="9.140625" style="2"/>
  </cols>
  <sheetData>
    <row r="1" spans="1:2" ht="38.25" x14ac:dyDescent="0.2">
      <c r="A1" s="3" t="s">
        <v>0</v>
      </c>
    </row>
    <row r="2" spans="1:2" ht="15.75" x14ac:dyDescent="0.25">
      <c r="A2" s="85"/>
      <c r="B2" s="352" t="s">
        <v>272</v>
      </c>
    </row>
    <row r="3" spans="1:2" x14ac:dyDescent="0.2">
      <c r="A3" s="85"/>
    </row>
    <row r="4" spans="1:2" x14ac:dyDescent="0.2">
      <c r="A4" s="85"/>
    </row>
    <row r="5" spans="1:2" x14ac:dyDescent="0.2">
      <c r="A5" s="85"/>
    </row>
    <row r="6" spans="1:2" x14ac:dyDescent="0.2">
      <c r="A6" s="85"/>
    </row>
    <row r="25" spans="2:6" x14ac:dyDescent="0.2">
      <c r="B25" s="303" t="s">
        <v>319</v>
      </c>
      <c r="C25" s="121" t="s">
        <v>332</v>
      </c>
    </row>
    <row r="26" spans="2:6" x14ac:dyDescent="0.2">
      <c r="B26" s="243"/>
      <c r="C26" s="243" t="s">
        <v>314</v>
      </c>
    </row>
    <row r="27" spans="2:6" x14ac:dyDescent="0.2">
      <c r="B27" s="243"/>
      <c r="C27" s="127" t="s">
        <v>320</v>
      </c>
    </row>
    <row r="28" spans="2:6" ht="42.75" x14ac:dyDescent="0.2">
      <c r="B28" s="95"/>
      <c r="C28" s="81" t="s">
        <v>123</v>
      </c>
      <c r="D28" s="81" t="s">
        <v>124</v>
      </c>
      <c r="E28" s="25"/>
      <c r="F28" s="25"/>
    </row>
    <row r="29" spans="2:6" s="6" customFormat="1" x14ac:dyDescent="0.2">
      <c r="B29" s="2" t="s">
        <v>51</v>
      </c>
      <c r="C29" s="32">
        <v>2464</v>
      </c>
      <c r="D29" s="32">
        <v>2603.9601750000002</v>
      </c>
    </row>
    <row r="30" spans="2:6" x14ac:dyDescent="0.2">
      <c r="B30" s="2" t="s">
        <v>52</v>
      </c>
      <c r="C30" s="32">
        <v>2502</v>
      </c>
      <c r="D30" s="32">
        <v>2638.5078749999998</v>
      </c>
    </row>
    <row r="31" spans="2:6" x14ac:dyDescent="0.2">
      <c r="B31" s="2" t="s">
        <v>53</v>
      </c>
      <c r="C31" s="32">
        <v>2549</v>
      </c>
      <c r="D31" s="32">
        <v>2676.819</v>
      </c>
    </row>
    <row r="32" spans="2:6" x14ac:dyDescent="0.2">
      <c r="B32" s="2" t="s">
        <v>54</v>
      </c>
      <c r="C32" s="32">
        <v>2542</v>
      </c>
      <c r="D32" s="32">
        <v>2677.2773999999999</v>
      </c>
    </row>
    <row r="33" spans="2:4" x14ac:dyDescent="0.2">
      <c r="B33" s="2" t="s">
        <v>55</v>
      </c>
      <c r="C33" s="32">
        <v>2489.75</v>
      </c>
      <c r="D33" s="32">
        <v>2688.6473249999999</v>
      </c>
    </row>
    <row r="34" spans="2:4" x14ac:dyDescent="0.2">
      <c r="B34" s="2" t="s">
        <v>56</v>
      </c>
      <c r="C34" s="32">
        <v>2478.25</v>
      </c>
      <c r="D34" s="32">
        <v>2700.3255750000003</v>
      </c>
    </row>
    <row r="35" spans="2:4" x14ac:dyDescent="0.2">
      <c r="B35" s="2" t="s">
        <v>57</v>
      </c>
      <c r="C35" s="32">
        <v>2496</v>
      </c>
      <c r="D35" s="32">
        <v>2718.9607500000002</v>
      </c>
    </row>
    <row r="36" spans="2:4" x14ac:dyDescent="0.2">
      <c r="B36" s="2" t="s">
        <v>58</v>
      </c>
      <c r="C36" s="32">
        <v>2505</v>
      </c>
      <c r="D36" s="32">
        <v>2714.6951250000002</v>
      </c>
    </row>
    <row r="37" spans="2:4" x14ac:dyDescent="0.2">
      <c r="B37" s="2" t="s">
        <v>59</v>
      </c>
      <c r="C37" s="32">
        <v>2559</v>
      </c>
      <c r="D37" s="32">
        <v>2753.0951000000005</v>
      </c>
    </row>
    <row r="38" spans="2:4" x14ac:dyDescent="0.2">
      <c r="B38" s="2" t="s">
        <v>60</v>
      </c>
      <c r="C38" s="32">
        <v>2611.5</v>
      </c>
      <c r="D38" s="32">
        <v>2776.7073999999998</v>
      </c>
    </row>
    <row r="39" spans="2:4" x14ac:dyDescent="0.2">
      <c r="B39" s="2" t="s">
        <v>61</v>
      </c>
      <c r="C39" s="32">
        <v>2616.25</v>
      </c>
      <c r="D39" s="32">
        <v>2778.7984749999996</v>
      </c>
    </row>
    <row r="40" spans="2:4" x14ac:dyDescent="0.2">
      <c r="B40" s="2" t="s">
        <v>7</v>
      </c>
      <c r="C40" s="32">
        <v>2613.75</v>
      </c>
      <c r="D40" s="32">
        <v>2744.8507749999999</v>
      </c>
    </row>
    <row r="41" spans="2:4" x14ac:dyDescent="0.2">
      <c r="B41" s="2" t="s">
        <v>1</v>
      </c>
      <c r="C41" s="32">
        <v>2649.0979499999999</v>
      </c>
      <c r="D41" s="32">
        <v>2762.2194</v>
      </c>
    </row>
    <row r="42" spans="2:4" x14ac:dyDescent="0.2">
      <c r="B42" s="2" t="s">
        <v>2</v>
      </c>
      <c r="C42" s="32">
        <v>2649.5837000000001</v>
      </c>
      <c r="D42" s="32">
        <v>2769.2545</v>
      </c>
    </row>
    <row r="43" spans="2:4" x14ac:dyDescent="0.2">
      <c r="B43" s="2" t="s">
        <v>3</v>
      </c>
      <c r="C43" s="32">
        <v>2649.5313500000002</v>
      </c>
      <c r="D43" s="32">
        <v>2773.9151499999998</v>
      </c>
    </row>
    <row r="44" spans="2:4" x14ac:dyDescent="0.2">
      <c r="B44" s="2" t="s">
        <v>4</v>
      </c>
      <c r="C44" s="32">
        <v>2653.9730749999999</v>
      </c>
      <c r="D44" s="32">
        <v>2779.029775</v>
      </c>
    </row>
    <row r="45" spans="2:4" x14ac:dyDescent="0.2">
      <c r="B45" s="2" t="s">
        <v>5</v>
      </c>
      <c r="C45" s="32">
        <v>2657.9993999999997</v>
      </c>
      <c r="D45" s="32">
        <v>2783.2462249999999</v>
      </c>
    </row>
    <row r="46" spans="2:4" x14ac:dyDescent="0.2">
      <c r="B46" s="25" t="s">
        <v>6</v>
      </c>
      <c r="C46" s="134">
        <v>2660.7975499999998</v>
      </c>
      <c r="D46" s="134">
        <v>2786.1764249999997</v>
      </c>
    </row>
    <row r="47" spans="2:4" x14ac:dyDescent="0.2">
      <c r="B47" s="51" t="s">
        <v>163</v>
      </c>
      <c r="C47" s="135">
        <v>2663.2000750000002</v>
      </c>
      <c r="D47" s="135">
        <v>2788.692325</v>
      </c>
    </row>
  </sheetData>
  <hyperlinks>
    <hyperlink ref="C25" r:id="rId1" display="               Labour Force Survey"/>
    <hyperlink ref="A1" location="Contents!A1" display="Return to Contents page"/>
    <hyperlink ref="C27" r:id="rId2" display="https://www.ons.gov.uk/employmentandlabourmarket/peopleinwork/employmentandemployeetypes/datasets/headlinelabourforcesurveyindicatorsforscotlandhi11"/>
  </hyperlinks>
  <pageMargins left="0.7" right="0.7" top="0.75" bottom="0.75" header="0.3" footer="0.3"/>
  <pageSetup paperSize="9" orientation="portrait" r:id="rId3"/>
  <drawing r:id="rId4"/>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2"/>
  <sheetViews>
    <sheetView workbookViewId="0"/>
  </sheetViews>
  <sheetFormatPr defaultRowHeight="12.75" x14ac:dyDescent="0.2"/>
  <cols>
    <col min="1" max="1" width="9.140625" style="2"/>
    <col min="2" max="2" width="12.5703125" style="2" customWidth="1"/>
    <col min="3" max="3" width="12.7109375" style="2" bestFit="1" customWidth="1"/>
    <col min="4" max="4" width="13.140625" style="2" customWidth="1"/>
    <col min="5" max="16384" width="9.140625" style="2"/>
  </cols>
  <sheetData>
    <row r="1" spans="1:2" ht="38.25" x14ac:dyDescent="0.2">
      <c r="A1" s="3" t="s">
        <v>0</v>
      </c>
    </row>
    <row r="2" spans="1:2" ht="15.75" x14ac:dyDescent="0.2">
      <c r="A2" s="85"/>
      <c r="B2" s="11" t="s">
        <v>273</v>
      </c>
    </row>
    <row r="3" spans="1:2" x14ac:dyDescent="0.2">
      <c r="A3" s="85"/>
    </row>
    <row r="4" spans="1:2" x14ac:dyDescent="0.2">
      <c r="A4" s="85"/>
    </row>
    <row r="5" spans="1:2" x14ac:dyDescent="0.2">
      <c r="A5" s="85"/>
    </row>
    <row r="6" spans="1:2" x14ac:dyDescent="0.2">
      <c r="A6" s="85"/>
    </row>
    <row r="7" spans="1:2" x14ac:dyDescent="0.2">
      <c r="A7" s="85"/>
    </row>
    <row r="8" spans="1:2" x14ac:dyDescent="0.2">
      <c r="A8" s="85"/>
    </row>
    <row r="9" spans="1:2" x14ac:dyDescent="0.2">
      <c r="A9" s="85"/>
    </row>
    <row r="10" spans="1:2" x14ac:dyDescent="0.2">
      <c r="A10" s="85"/>
    </row>
    <row r="11" spans="1:2" x14ac:dyDescent="0.2">
      <c r="A11" s="85"/>
    </row>
    <row r="12" spans="1:2" x14ac:dyDescent="0.2">
      <c r="A12" s="85"/>
    </row>
    <row r="13" spans="1:2" x14ac:dyDescent="0.2">
      <c r="A13" s="85"/>
    </row>
    <row r="14" spans="1:2" x14ac:dyDescent="0.2">
      <c r="A14" s="85"/>
    </row>
    <row r="15" spans="1:2" x14ac:dyDescent="0.2">
      <c r="A15" s="85"/>
    </row>
    <row r="16" spans="1:2" x14ac:dyDescent="0.2">
      <c r="A16" s="85"/>
    </row>
    <row r="17" spans="1:6" x14ac:dyDescent="0.2">
      <c r="A17" s="85"/>
    </row>
    <row r="18" spans="1:6" x14ac:dyDescent="0.2">
      <c r="A18" s="85"/>
    </row>
    <row r="19" spans="1:6" x14ac:dyDescent="0.2">
      <c r="A19" s="85"/>
    </row>
    <row r="20" spans="1:6" x14ac:dyDescent="0.2">
      <c r="A20" s="85"/>
    </row>
    <row r="21" spans="1:6" x14ac:dyDescent="0.2">
      <c r="A21" s="85"/>
    </row>
    <row r="22" spans="1:6" x14ac:dyDescent="0.2">
      <c r="A22" s="85"/>
    </row>
    <row r="23" spans="1:6" x14ac:dyDescent="0.2">
      <c r="A23" s="85"/>
    </row>
    <row r="24" spans="1:6" x14ac:dyDescent="0.2">
      <c r="A24" s="85"/>
      <c r="B24" s="93" t="s">
        <v>95</v>
      </c>
      <c r="E24" s="25"/>
      <c r="F24" s="25"/>
    </row>
    <row r="25" spans="1:6" ht="36" customHeight="1" x14ac:dyDescent="0.2">
      <c r="B25" s="94"/>
      <c r="C25" s="128" t="s">
        <v>22</v>
      </c>
      <c r="D25" s="128" t="s">
        <v>74</v>
      </c>
    </row>
    <row r="26" spans="1:6" x14ac:dyDescent="0.2">
      <c r="B26" s="2" t="s">
        <v>1</v>
      </c>
      <c r="C26" s="43">
        <v>-0.93078769179892884</v>
      </c>
      <c r="D26" s="43">
        <v>9.7008249041019567E-3</v>
      </c>
    </row>
    <row r="27" spans="1:6" x14ac:dyDescent="0.2">
      <c r="B27" s="2" t="s">
        <v>2</v>
      </c>
      <c r="C27" s="43">
        <v>-0.47259472482650278</v>
      </c>
      <c r="D27" s="43">
        <v>0.25000000000026112</v>
      </c>
    </row>
    <row r="28" spans="1:6" x14ac:dyDescent="0.2">
      <c r="B28" s="2" t="s">
        <v>3</v>
      </c>
      <c r="C28" s="43">
        <v>5.1240280941189376E-2</v>
      </c>
      <c r="D28" s="43">
        <v>0.59985055407145715</v>
      </c>
    </row>
    <row r="29" spans="1:6" x14ac:dyDescent="0.2">
      <c r="B29" s="2" t="s">
        <v>4</v>
      </c>
      <c r="C29" s="43">
        <v>0.32314105149211514</v>
      </c>
      <c r="D29" s="43">
        <v>0.79979635852289732</v>
      </c>
    </row>
    <row r="30" spans="1:6" x14ac:dyDescent="0.2">
      <c r="B30" s="2" t="s">
        <v>5</v>
      </c>
      <c r="C30" s="43">
        <v>0.65155254391504602</v>
      </c>
      <c r="D30" s="43">
        <v>0.90342094526827399</v>
      </c>
    </row>
    <row r="31" spans="1:6" x14ac:dyDescent="0.2">
      <c r="B31" s="25" t="s">
        <v>6</v>
      </c>
      <c r="C31" s="40">
        <v>0.94880330138908953</v>
      </c>
      <c r="D31" s="40">
        <v>1.0000000000197851</v>
      </c>
    </row>
    <row r="32" spans="1:6" x14ac:dyDescent="0.2">
      <c r="B32" s="51" t="s">
        <v>163</v>
      </c>
      <c r="C32" s="48">
        <v>1.2232881625484859</v>
      </c>
      <c r="D32" s="48">
        <v>1.1130125240023103</v>
      </c>
    </row>
  </sheetData>
  <hyperlinks>
    <hyperlink ref="A1" location="Contents!A1" display="Return to Contents page"/>
  </hyperlinks>
  <pageMargins left="0.7" right="0.7" top="0.75" bottom="0.75" header="0.3" footer="0.3"/>
  <pageSetup paperSize="9" orientation="portrait"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4"/>
  <sheetViews>
    <sheetView workbookViewId="0"/>
  </sheetViews>
  <sheetFormatPr defaultRowHeight="12.75" x14ac:dyDescent="0.2"/>
  <cols>
    <col min="1" max="2" width="9.140625" style="2"/>
    <col min="3" max="3" width="10.5703125" style="2" customWidth="1"/>
    <col min="4" max="4" width="12.85546875" style="2" customWidth="1"/>
    <col min="5" max="5" width="10.28515625" style="2" customWidth="1"/>
    <col min="6" max="16384" width="9.140625" style="2"/>
  </cols>
  <sheetData>
    <row r="1" spans="1:2" ht="38.25" x14ac:dyDescent="0.2">
      <c r="A1" s="3" t="s">
        <v>0</v>
      </c>
    </row>
    <row r="2" spans="1:2" ht="15.75" x14ac:dyDescent="0.25">
      <c r="B2" s="354" t="s">
        <v>275</v>
      </c>
    </row>
    <row r="23" spans="2:11" x14ac:dyDescent="0.2">
      <c r="B23" s="93" t="s">
        <v>158</v>
      </c>
      <c r="C23" s="243"/>
    </row>
    <row r="24" spans="2:11" x14ac:dyDescent="0.2">
      <c r="B24" s="309" t="s">
        <v>274</v>
      </c>
      <c r="C24" s="243"/>
    </row>
    <row r="25" spans="2:11" x14ac:dyDescent="0.2">
      <c r="B25" s="309" t="s">
        <v>165</v>
      </c>
      <c r="C25" s="243"/>
    </row>
    <row r="27" spans="2:11" ht="45" x14ac:dyDescent="0.2">
      <c r="B27" s="102"/>
      <c r="C27" s="120" t="s">
        <v>115</v>
      </c>
      <c r="D27" s="120" t="s">
        <v>116</v>
      </c>
      <c r="E27" s="120" t="s">
        <v>117</v>
      </c>
      <c r="F27" s="120" t="s">
        <v>118</v>
      </c>
      <c r="G27" s="103"/>
    </row>
    <row r="28" spans="2:11" x14ac:dyDescent="0.2">
      <c r="B28" s="2" t="s">
        <v>1</v>
      </c>
      <c r="C28" s="39">
        <v>0.10861121402767626</v>
      </c>
      <c r="D28" s="39">
        <v>-0.32652888403157387</v>
      </c>
      <c r="E28" s="286">
        <v>1.3315123779688465</v>
      </c>
      <c r="F28" s="39">
        <v>0.64936472335541673</v>
      </c>
      <c r="H28" s="1"/>
      <c r="I28" s="1"/>
      <c r="J28" s="317"/>
      <c r="K28" s="286"/>
    </row>
    <row r="29" spans="2:11" x14ac:dyDescent="0.2">
      <c r="B29" s="2" t="s">
        <v>2</v>
      </c>
      <c r="C29" s="39">
        <v>-0.3109419230235666</v>
      </c>
      <c r="D29" s="39">
        <v>-0.69106085643537707</v>
      </c>
      <c r="E29" s="286">
        <v>0.69446095052487777</v>
      </c>
      <c r="F29" s="39">
        <v>0.14411613681868385</v>
      </c>
      <c r="H29" s="1"/>
      <c r="I29" s="1"/>
      <c r="J29" s="317"/>
      <c r="K29" s="286"/>
    </row>
    <row r="30" spans="2:11" x14ac:dyDescent="0.2">
      <c r="B30" s="2" t="s">
        <v>3</v>
      </c>
      <c r="C30" s="39">
        <v>-6.5803103653538919E-2</v>
      </c>
      <c r="D30" s="39">
        <v>-0.39629010204074167</v>
      </c>
      <c r="E30" s="286">
        <v>0.40625369861346794</v>
      </c>
      <c r="F30" s="39">
        <v>-0.18791416095360614</v>
      </c>
      <c r="H30" s="1"/>
      <c r="I30" s="1"/>
      <c r="J30" s="317"/>
      <c r="K30" s="286"/>
    </row>
    <row r="31" spans="2:11" x14ac:dyDescent="0.2">
      <c r="B31" s="2" t="s">
        <v>4</v>
      </c>
      <c r="C31" s="39">
        <v>0.31226422006360721</v>
      </c>
      <c r="D31" s="39">
        <v>2.2742731986813425E-2</v>
      </c>
      <c r="E31" s="286">
        <v>0.57768905218069655</v>
      </c>
      <c r="F31" s="39">
        <v>1.3130690593854411E-2</v>
      </c>
      <c r="H31" s="1"/>
      <c r="I31" s="1"/>
      <c r="J31" s="317"/>
      <c r="K31" s="286"/>
    </row>
    <row r="32" spans="2:11" x14ac:dyDescent="0.2">
      <c r="B32" s="2" t="s">
        <v>5</v>
      </c>
      <c r="C32" s="39">
        <v>0.76795946829821826</v>
      </c>
      <c r="D32" s="39">
        <v>0.51551501062261362</v>
      </c>
      <c r="E32" s="286">
        <v>1.4113760714003609</v>
      </c>
      <c r="F32" s="39">
        <v>0.87871449141252445</v>
      </c>
      <c r="H32" s="1"/>
      <c r="I32" s="1"/>
      <c r="J32" s="317"/>
      <c r="K32" s="286"/>
    </row>
    <row r="33" spans="2:11" x14ac:dyDescent="0.2">
      <c r="B33" s="25" t="s">
        <v>6</v>
      </c>
      <c r="C33" s="40">
        <v>1.019031658808478</v>
      </c>
      <c r="D33" s="40">
        <v>0.7972384670634991</v>
      </c>
      <c r="E33" s="287">
        <v>1.4153691271327373</v>
      </c>
      <c r="F33" s="40">
        <v>0.91091766808222285</v>
      </c>
      <c r="H33" s="1"/>
      <c r="I33" s="1"/>
      <c r="J33" s="317"/>
      <c r="K33" s="286"/>
    </row>
    <row r="34" spans="2:11" x14ac:dyDescent="0.2">
      <c r="B34" s="51" t="s">
        <v>163</v>
      </c>
      <c r="C34" s="48">
        <v>1.1530776739344439</v>
      </c>
      <c r="D34" s="48">
        <v>0.94985027673155642</v>
      </c>
      <c r="E34" s="51"/>
      <c r="F34" s="51"/>
      <c r="H34" s="316"/>
      <c r="I34" s="316"/>
      <c r="J34" s="317"/>
      <c r="K34" s="286"/>
    </row>
    <row r="35" spans="2:11" x14ac:dyDescent="0.2">
      <c r="H35" s="317"/>
      <c r="I35" s="316"/>
      <c r="J35" s="317"/>
      <c r="K35" s="317"/>
    </row>
    <row r="36" spans="2:11" x14ac:dyDescent="0.2">
      <c r="H36" s="317"/>
      <c r="I36" s="317"/>
      <c r="J36" s="317"/>
      <c r="K36" s="317"/>
    </row>
    <row r="37" spans="2:11" x14ac:dyDescent="0.2">
      <c r="H37" s="317"/>
      <c r="I37" s="317"/>
      <c r="J37" s="317"/>
      <c r="K37" s="317"/>
    </row>
    <row r="38" spans="2:11" x14ac:dyDescent="0.2">
      <c r="H38" s="317"/>
      <c r="I38" s="317"/>
      <c r="J38" s="317"/>
      <c r="K38" s="317"/>
    </row>
    <row r="39" spans="2:11" x14ac:dyDescent="0.2">
      <c r="H39" s="317"/>
      <c r="I39" s="317"/>
      <c r="J39" s="317"/>
      <c r="K39" s="317"/>
    </row>
    <row r="40" spans="2:11" x14ac:dyDescent="0.2">
      <c r="H40" s="317"/>
      <c r="I40" s="317"/>
      <c r="J40" s="317"/>
      <c r="K40" s="317"/>
    </row>
    <row r="41" spans="2:11" x14ac:dyDescent="0.2">
      <c r="H41" s="317"/>
      <c r="I41" s="317"/>
      <c r="J41" s="317"/>
      <c r="K41" s="317"/>
    </row>
    <row r="42" spans="2:11" x14ac:dyDescent="0.2">
      <c r="H42" s="317"/>
      <c r="I42" s="317"/>
      <c r="J42" s="317"/>
      <c r="K42" s="317"/>
    </row>
    <row r="43" spans="2:11" x14ac:dyDescent="0.2">
      <c r="H43" s="228"/>
      <c r="I43" s="228"/>
    </row>
    <row r="44" spans="2:11" x14ac:dyDescent="0.2">
      <c r="H44" s="228"/>
      <c r="I44" s="228"/>
    </row>
  </sheetData>
  <hyperlinks>
    <hyperlink ref="B24" r:id="rId1"/>
    <hyperlink ref="B25" r:id="rId2"/>
    <hyperlink ref="A1" location="Contents!A1" display="Return to Contents page"/>
  </hyperlinks>
  <pageMargins left="0.7" right="0.7" top="0.75" bottom="0.75" header="0.3" footer="0.3"/>
  <pageSetup paperSize="9" orientation="portrait" r:id="rId3"/>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workbookViewId="0"/>
  </sheetViews>
  <sheetFormatPr defaultRowHeight="12.75" x14ac:dyDescent="0.2"/>
  <cols>
    <col min="1" max="1" width="9.140625" style="2"/>
    <col min="2" max="2" width="21.140625" style="2" customWidth="1"/>
    <col min="3" max="9" width="9.5703125" style="2" bestFit="1" customWidth="1"/>
    <col min="10" max="16384" width="9.140625" style="2"/>
  </cols>
  <sheetData>
    <row r="1" spans="1:10" ht="38.25" x14ac:dyDescent="0.2">
      <c r="A1" s="3" t="s">
        <v>0</v>
      </c>
    </row>
    <row r="2" spans="1:10" ht="15.75" x14ac:dyDescent="0.2">
      <c r="B2" s="349" t="s">
        <v>304</v>
      </c>
    </row>
    <row r="3" spans="1:10" ht="15" x14ac:dyDescent="0.2">
      <c r="B3" s="26"/>
      <c r="C3" s="292">
        <v>2016</v>
      </c>
      <c r="D3" s="292">
        <v>2017</v>
      </c>
      <c r="E3" s="292">
        <v>2018</v>
      </c>
      <c r="F3" s="292">
        <v>2019</v>
      </c>
      <c r="G3" s="292">
        <v>2020</v>
      </c>
      <c r="H3" s="292">
        <v>2021</v>
      </c>
      <c r="I3" s="292">
        <v>2022</v>
      </c>
      <c r="J3" s="292">
        <v>2023</v>
      </c>
    </row>
    <row r="4" spans="1:10" ht="15" x14ac:dyDescent="0.2">
      <c r="B4" s="293" t="s">
        <v>259</v>
      </c>
      <c r="C4" s="292"/>
      <c r="D4" s="292"/>
      <c r="E4" s="292"/>
      <c r="F4" s="292"/>
      <c r="G4" s="292"/>
      <c r="H4" s="292"/>
      <c r="I4" s="292"/>
      <c r="J4" s="292"/>
    </row>
    <row r="5" spans="1:10" ht="14.25" x14ac:dyDescent="0.2">
      <c r="B5" s="294" t="s">
        <v>169</v>
      </c>
      <c r="C5" s="295">
        <v>0.39318263798473474</v>
      </c>
      <c r="D5" s="296">
        <v>0.73131979015919057</v>
      </c>
      <c r="E5" s="296">
        <v>0.71351443916076729</v>
      </c>
      <c r="F5" s="296">
        <v>0.89919449312232391</v>
      </c>
      <c r="G5" s="296">
        <v>0.61915562060983476</v>
      </c>
      <c r="H5" s="296">
        <v>0.85221386923901576</v>
      </c>
      <c r="I5" s="296">
        <v>1.1489769797624394</v>
      </c>
      <c r="J5" s="296"/>
    </row>
    <row r="6" spans="1:10" ht="14.25" x14ac:dyDescent="0.2">
      <c r="B6" s="294" t="s">
        <v>170</v>
      </c>
      <c r="C6" s="295">
        <v>0.22500594967655996</v>
      </c>
      <c r="D6" s="295">
        <v>0.75356915076290054</v>
      </c>
      <c r="E6" s="296">
        <v>0.74142743183729376</v>
      </c>
      <c r="F6" s="296">
        <v>0.80587220848573615</v>
      </c>
      <c r="G6" s="296">
        <v>0.87488909413242499</v>
      </c>
      <c r="H6" s="296">
        <v>0.88838393553485329</v>
      </c>
      <c r="I6" s="296">
        <v>0.90478133225408985</v>
      </c>
      <c r="J6" s="296">
        <v>0.90964691633106387</v>
      </c>
    </row>
    <row r="7" spans="1:10" ht="15" x14ac:dyDescent="0.2">
      <c r="B7" s="293" t="s">
        <v>260</v>
      </c>
      <c r="C7" s="292"/>
      <c r="D7" s="292"/>
      <c r="E7" s="292"/>
      <c r="F7" s="292"/>
      <c r="G7" s="292"/>
      <c r="H7" s="292"/>
      <c r="I7" s="292"/>
      <c r="J7" s="292"/>
    </row>
    <row r="8" spans="1:10" ht="14.25" x14ac:dyDescent="0.2">
      <c r="B8" s="294" t="s">
        <v>169</v>
      </c>
      <c r="C8" s="295">
        <v>0.22040955601854151</v>
      </c>
      <c r="D8" s="296">
        <v>0.24038771754490984</v>
      </c>
      <c r="E8" s="296">
        <v>0.45768035240589811</v>
      </c>
      <c r="F8" s="296">
        <v>0.59361181952901632</v>
      </c>
      <c r="G8" s="296">
        <v>0.71852397183831407</v>
      </c>
      <c r="H8" s="296">
        <v>0.84355241655851287</v>
      </c>
      <c r="I8" s="296">
        <v>0.96869722584016493</v>
      </c>
      <c r="J8" s="296"/>
    </row>
    <row r="9" spans="1:10" ht="14.25" x14ac:dyDescent="0.2">
      <c r="B9" s="294" t="s">
        <v>170</v>
      </c>
      <c r="C9" s="295">
        <v>3.2281990534865912E-2</v>
      </c>
      <c r="D9" s="295">
        <v>6.6661387854161092E-4</v>
      </c>
      <c r="E9" s="296">
        <v>0.15893016538062188</v>
      </c>
      <c r="F9" s="296">
        <v>0.52627530564495206</v>
      </c>
      <c r="G9" s="296">
        <v>0.76313868644779514</v>
      </c>
      <c r="H9" s="296">
        <v>0.8796596108275212</v>
      </c>
      <c r="I9" s="296">
        <v>0.97473013396325303</v>
      </c>
      <c r="J9" s="296">
        <v>1.0847579153558939</v>
      </c>
    </row>
    <row r="10" spans="1:10" ht="15" x14ac:dyDescent="0.2">
      <c r="B10" s="293" t="s">
        <v>261</v>
      </c>
      <c r="C10" s="292"/>
      <c r="D10" s="292"/>
      <c r="E10" s="292"/>
      <c r="F10" s="292"/>
      <c r="G10" s="292"/>
      <c r="H10" s="292"/>
      <c r="I10" s="292"/>
      <c r="J10" s="292"/>
    </row>
    <row r="11" spans="1:10" ht="14.25" x14ac:dyDescent="0.2">
      <c r="B11" s="294" t="s">
        <v>169</v>
      </c>
      <c r="C11" s="295">
        <v>3.2545293962064514</v>
      </c>
      <c r="D11" s="296">
        <v>1.9680379656365155</v>
      </c>
      <c r="E11" s="296">
        <v>2.2589815910327049</v>
      </c>
      <c r="F11" s="296">
        <v>2.3534043701224583</v>
      </c>
      <c r="G11" s="296">
        <v>2.566091673836679</v>
      </c>
      <c r="H11" s="296">
        <v>2.839216243434195</v>
      </c>
      <c r="I11" s="296">
        <v>3.1052991932256191</v>
      </c>
      <c r="J11" s="296"/>
    </row>
    <row r="12" spans="1:10" ht="14.25" x14ac:dyDescent="0.2">
      <c r="B12" s="294" t="s">
        <v>170</v>
      </c>
      <c r="C12" s="295">
        <v>3.3656329682719921</v>
      </c>
      <c r="D12" s="296">
        <v>1.1136073461573082</v>
      </c>
      <c r="E12" s="296">
        <v>1.5915304939905672</v>
      </c>
      <c r="F12" s="296">
        <v>1.8380641900710204</v>
      </c>
      <c r="G12" s="296">
        <v>2.2188095453638201</v>
      </c>
      <c r="H12" s="296">
        <v>2.5864662937773453</v>
      </c>
      <c r="I12" s="296">
        <v>2.8906020848198377</v>
      </c>
      <c r="J12" s="296">
        <v>3.1756429580162893</v>
      </c>
    </row>
    <row r="13" spans="1:10" ht="15" x14ac:dyDescent="0.2">
      <c r="B13" s="293" t="s">
        <v>235</v>
      </c>
      <c r="C13" s="292"/>
      <c r="D13" s="292"/>
      <c r="E13" s="292"/>
      <c r="F13" s="292"/>
      <c r="G13" s="292"/>
      <c r="H13" s="292"/>
      <c r="I13" s="292"/>
      <c r="J13" s="292"/>
    </row>
    <row r="14" spans="1:10" ht="14.25" x14ac:dyDescent="0.2">
      <c r="B14" s="294" t="s">
        <v>169</v>
      </c>
      <c r="C14" s="295">
        <v>2.1124124490155882</v>
      </c>
      <c r="D14" s="296">
        <v>-0.26659522322114437</v>
      </c>
      <c r="E14" s="296">
        <v>5.9216857062249773E-2</v>
      </c>
      <c r="F14" s="296">
        <v>0.45628858455948329</v>
      </c>
      <c r="G14" s="296">
        <v>0.56025965299744129</v>
      </c>
      <c r="H14" s="296">
        <v>0.80476215807459006</v>
      </c>
      <c r="I14" s="296">
        <v>1.0704450163829371</v>
      </c>
      <c r="J14" s="296"/>
    </row>
    <row r="15" spans="1:10" ht="14.25" x14ac:dyDescent="0.2">
      <c r="B15" s="294" t="s">
        <v>170</v>
      </c>
      <c r="C15" s="295">
        <v>2.0002310015831526</v>
      </c>
      <c r="D15" s="296">
        <v>-1.0035276355027323</v>
      </c>
      <c r="E15" s="296">
        <v>-0.50192671859108362</v>
      </c>
      <c r="F15" s="296">
        <v>-2.0086157227683366E-2</v>
      </c>
      <c r="G15" s="296">
        <v>0.24486771428715581</v>
      </c>
      <c r="H15" s="296">
        <v>0.56461865059151961</v>
      </c>
      <c r="I15" s="296">
        <v>0.87468864720521289</v>
      </c>
      <c r="J15" s="296">
        <v>1.1572428979680582</v>
      </c>
    </row>
    <row r="16" spans="1:10" ht="15" x14ac:dyDescent="0.2">
      <c r="B16" s="293" t="s">
        <v>102</v>
      </c>
      <c r="C16" s="292"/>
      <c r="D16" s="292"/>
      <c r="E16" s="292"/>
      <c r="F16" s="292"/>
      <c r="G16" s="292"/>
      <c r="H16" s="292"/>
      <c r="I16" s="292"/>
      <c r="J16" s="292"/>
    </row>
    <row r="17" spans="2:10" ht="14.25" x14ac:dyDescent="0.2">
      <c r="B17" s="297" t="s">
        <v>169</v>
      </c>
      <c r="C17" s="295">
        <v>-0.64755737548805037</v>
      </c>
      <c r="D17" s="296">
        <v>1.3393146745902529</v>
      </c>
      <c r="E17" s="296">
        <v>0.58603119438198625</v>
      </c>
      <c r="F17" s="296">
        <v>-2.7835319546976045E-2</v>
      </c>
      <c r="G17" s="296">
        <v>6.8003984299824793E-2</v>
      </c>
      <c r="H17" s="296">
        <v>0.19155819741780711</v>
      </c>
      <c r="I17" s="296">
        <v>0.14635146540689092</v>
      </c>
      <c r="J17" s="298"/>
    </row>
    <row r="18" spans="2:10" ht="14.25" x14ac:dyDescent="0.2">
      <c r="B18" s="299" t="s">
        <v>170</v>
      </c>
      <c r="C18" s="300">
        <v>-0.64755737548805037</v>
      </c>
      <c r="D18" s="300">
        <v>1.2176516821623684</v>
      </c>
      <c r="E18" s="301">
        <v>0.36494756420186736</v>
      </c>
      <c r="F18" s="301">
        <v>-2.1794436879196688E-2</v>
      </c>
      <c r="G18" s="301">
        <v>0.14092133565952736</v>
      </c>
      <c r="H18" s="301">
        <v>0.16295331459583728</v>
      </c>
      <c r="I18" s="301">
        <v>0.11538515819271566</v>
      </c>
      <c r="J18" s="302">
        <v>8.8615903213695724E-2</v>
      </c>
    </row>
    <row r="19" spans="2:10" x14ac:dyDescent="0.2">
      <c r="B19" s="303" t="s">
        <v>319</v>
      </c>
      <c r="C19" s="243" t="s">
        <v>321</v>
      </c>
      <c r="D19" s="243"/>
      <c r="E19" s="243"/>
      <c r="F19" s="243"/>
      <c r="G19" s="243"/>
      <c r="H19" s="243"/>
      <c r="I19" s="243"/>
      <c r="J19" s="1"/>
    </row>
    <row r="20" spans="2:10" x14ac:dyDescent="0.2">
      <c r="B20" s="303" t="s">
        <v>262</v>
      </c>
      <c r="C20" s="243" t="s">
        <v>336</v>
      </c>
      <c r="D20" s="243"/>
      <c r="E20" s="243"/>
      <c r="F20" s="243"/>
      <c r="G20" s="243"/>
      <c r="H20" s="243"/>
      <c r="I20" s="243"/>
      <c r="J20" s="243"/>
    </row>
  </sheetData>
  <hyperlinks>
    <hyperlink ref="A1" location="Contents!A1" display="Return to Contents page"/>
  </hyperlink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0"/>
  <sheetViews>
    <sheetView zoomScaleNormal="100" workbookViewId="0"/>
  </sheetViews>
  <sheetFormatPr defaultRowHeight="12.75" x14ac:dyDescent="0.2"/>
  <cols>
    <col min="1" max="3" width="9.140625" style="2"/>
    <col min="4" max="4" width="12.7109375" style="2" customWidth="1"/>
    <col min="5" max="5" width="14.28515625" style="2" customWidth="1"/>
    <col min="6" max="6" width="11.85546875" style="2" customWidth="1"/>
    <col min="7" max="16384" width="9.140625" style="2"/>
  </cols>
  <sheetData>
    <row r="1" spans="1:2" ht="38.25" x14ac:dyDescent="0.2">
      <c r="A1" s="3" t="s">
        <v>0</v>
      </c>
      <c r="B1" s="85"/>
    </row>
    <row r="2" spans="1:2" ht="15.75" x14ac:dyDescent="0.2">
      <c r="B2" s="355" t="s">
        <v>276</v>
      </c>
    </row>
    <row r="24" spans="2:9" x14ac:dyDescent="0.2">
      <c r="B24" s="93" t="s">
        <v>95</v>
      </c>
    </row>
    <row r="25" spans="2:9" x14ac:dyDescent="0.2">
      <c r="C25" s="25"/>
      <c r="E25" s="25"/>
      <c r="F25" s="25"/>
    </row>
    <row r="26" spans="2:9" s="6" customFormat="1" ht="60" x14ac:dyDescent="0.25">
      <c r="C26" s="35"/>
      <c r="D26" s="77" t="s">
        <v>122</v>
      </c>
      <c r="E26" s="77" t="s">
        <v>135</v>
      </c>
      <c r="F26" s="77" t="s">
        <v>101</v>
      </c>
    </row>
    <row r="27" spans="2:9" x14ac:dyDescent="0.2">
      <c r="C27" s="25" t="s">
        <v>56</v>
      </c>
      <c r="D27" s="66">
        <v>-0.94598009240717573</v>
      </c>
      <c r="E27" s="66">
        <v>-0.11566775083673919</v>
      </c>
      <c r="F27" s="66">
        <v>-0.83031234157043654</v>
      </c>
      <c r="G27" s="39"/>
      <c r="H27" s="39"/>
      <c r="I27" s="39"/>
    </row>
    <row r="28" spans="2:9" x14ac:dyDescent="0.2">
      <c r="C28" s="25" t="s">
        <v>57</v>
      </c>
      <c r="D28" s="66">
        <v>-0.84526878098761282</v>
      </c>
      <c r="E28" s="66">
        <v>-0.23729978552418976</v>
      </c>
      <c r="F28" s="66">
        <v>-0.60796899546342298</v>
      </c>
      <c r="G28" s="39"/>
      <c r="H28" s="39"/>
      <c r="I28" s="39"/>
    </row>
    <row r="29" spans="2:9" x14ac:dyDescent="0.2">
      <c r="C29" s="25" t="s">
        <v>58</v>
      </c>
      <c r="D29" s="66">
        <v>2.2947035469515207</v>
      </c>
      <c r="E29" s="66">
        <v>0.46809132042065188</v>
      </c>
      <c r="F29" s="66">
        <v>1.8266122265308691</v>
      </c>
      <c r="G29" s="39"/>
      <c r="H29" s="39"/>
      <c r="I29" s="39"/>
    </row>
    <row r="30" spans="2:9" x14ac:dyDescent="0.2">
      <c r="C30" s="25" t="s">
        <v>59</v>
      </c>
      <c r="D30" s="66">
        <v>2.8170840842232585</v>
      </c>
      <c r="E30" s="66">
        <v>2.4603621454261022</v>
      </c>
      <c r="F30" s="66">
        <v>0.35672193879715641</v>
      </c>
      <c r="G30" s="39"/>
      <c r="H30" s="39"/>
      <c r="I30" s="39"/>
    </row>
    <row r="31" spans="2:9" x14ac:dyDescent="0.2">
      <c r="C31" s="25" t="s">
        <v>60</v>
      </c>
      <c r="D31" s="66">
        <v>2.1867238384914306E-3</v>
      </c>
      <c r="E31" s="66">
        <v>1.0247478502064928</v>
      </c>
      <c r="F31" s="66">
        <v>-1.0225611263680014</v>
      </c>
      <c r="G31" s="39"/>
      <c r="H31" s="39"/>
      <c r="I31" s="39"/>
    </row>
    <row r="32" spans="2:9" x14ac:dyDescent="0.2">
      <c r="C32" s="25" t="s">
        <v>61</v>
      </c>
      <c r="D32" s="66">
        <v>1.160789516478316</v>
      </c>
      <c r="E32" s="66">
        <v>4.1508278114252359</v>
      </c>
      <c r="F32" s="66">
        <v>-2.99003829494692</v>
      </c>
      <c r="G32" s="39"/>
      <c r="H32" s="39"/>
      <c r="I32" s="39"/>
    </row>
    <row r="33" spans="3:9" x14ac:dyDescent="0.2">
      <c r="C33" s="25" t="s">
        <v>7</v>
      </c>
      <c r="D33" s="66">
        <v>2.2679136355452942</v>
      </c>
      <c r="E33" s="66">
        <v>-2.5642558552468766</v>
      </c>
      <c r="F33" s="66">
        <v>4.8321694907921708</v>
      </c>
      <c r="G33" s="39"/>
      <c r="H33" s="39"/>
      <c r="I33" s="39"/>
    </row>
    <row r="34" spans="3:9" x14ac:dyDescent="0.2">
      <c r="C34" s="25" t="s">
        <v>1</v>
      </c>
      <c r="D34" s="66">
        <v>0.90681007756345955</v>
      </c>
      <c r="E34" s="66">
        <v>0.11855233793046775</v>
      </c>
      <c r="F34" s="66">
        <v>0.78825773963299184</v>
      </c>
      <c r="G34" s="39"/>
      <c r="H34" s="39"/>
      <c r="I34" s="39"/>
    </row>
    <row r="35" spans="3:9" x14ac:dyDescent="0.2">
      <c r="C35" s="25" t="s">
        <v>2</v>
      </c>
      <c r="D35" s="66">
        <v>0.33131665380909081</v>
      </c>
      <c r="E35" s="66">
        <v>-0.33671750463832617</v>
      </c>
      <c r="F35" s="66">
        <v>0.66803415844741698</v>
      </c>
      <c r="G35" s="39"/>
      <c r="H35" s="39"/>
      <c r="I35" s="39"/>
    </row>
    <row r="36" spans="3:9" x14ac:dyDescent="0.2">
      <c r="C36" s="25" t="s">
        <v>3</v>
      </c>
      <c r="D36" s="66">
        <v>0.56016656643779805</v>
      </c>
      <c r="E36" s="66">
        <v>-7.0801714264687385E-2</v>
      </c>
      <c r="F36" s="66">
        <v>0.63096828070248545</v>
      </c>
      <c r="G36" s="39"/>
      <c r="H36" s="39"/>
      <c r="I36" s="39"/>
    </row>
    <row r="37" spans="3:9" x14ac:dyDescent="0.2">
      <c r="C37" s="25" t="s">
        <v>4</v>
      </c>
      <c r="D37" s="66">
        <v>0.7157235359357732</v>
      </c>
      <c r="E37" s="66">
        <v>0.33389334454410602</v>
      </c>
      <c r="F37" s="66">
        <v>0.38183019139166724</v>
      </c>
      <c r="G37" s="39"/>
      <c r="H37" s="39"/>
      <c r="I37" s="39"/>
    </row>
    <row r="38" spans="3:9" x14ac:dyDescent="0.2">
      <c r="C38" s="25" t="s">
        <v>5</v>
      </c>
      <c r="D38" s="66">
        <v>0.79117449108384807</v>
      </c>
      <c r="E38" s="66">
        <v>0.817863060375288</v>
      </c>
      <c r="F38" s="66">
        <v>-2.6688569291439927E-2</v>
      </c>
      <c r="G38" s="39"/>
      <c r="H38" s="39"/>
      <c r="I38" s="39"/>
    </row>
    <row r="39" spans="3:9" x14ac:dyDescent="0.2">
      <c r="C39" s="25" t="s">
        <v>6</v>
      </c>
      <c r="D39" s="167">
        <v>0.9027824185693234</v>
      </c>
      <c r="E39" s="167">
        <v>1.0850004767963268</v>
      </c>
      <c r="F39" s="167">
        <v>-0.18221805822700349</v>
      </c>
      <c r="G39" s="39"/>
      <c r="H39" s="39"/>
      <c r="I39" s="39"/>
    </row>
    <row r="40" spans="3:9" x14ac:dyDescent="0.2">
      <c r="C40" s="51" t="s">
        <v>163</v>
      </c>
      <c r="D40" s="48">
        <v>1.0550643884071265</v>
      </c>
      <c r="E40" s="48">
        <v>1.2291386485963194</v>
      </c>
      <c r="F40" s="48">
        <v>-0.17407426018919292</v>
      </c>
    </row>
  </sheetData>
  <hyperlinks>
    <hyperlink ref="A1" location="Contents!A1" display="Return to Contents page"/>
  </hyperlinks>
  <pageMargins left="0.7" right="0.7" top="0.75" bottom="0.75" header="0.3" footer="0.3"/>
  <drawing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5"/>
  <sheetViews>
    <sheetView workbookViewId="0"/>
  </sheetViews>
  <sheetFormatPr defaultRowHeight="12.75" x14ac:dyDescent="0.2"/>
  <cols>
    <col min="1" max="1" width="9.140625" style="1"/>
    <col min="2" max="2" width="19.5703125" style="1" customWidth="1"/>
    <col min="3" max="10" width="9.7109375" style="1" customWidth="1"/>
    <col min="11" max="16384" width="9.140625" style="1"/>
  </cols>
  <sheetData>
    <row r="1" spans="1:11" ht="38.25" x14ac:dyDescent="0.2">
      <c r="A1" s="229" t="s">
        <v>0</v>
      </c>
    </row>
    <row r="2" spans="1:11" ht="15.75" x14ac:dyDescent="0.2">
      <c r="B2" s="11" t="s">
        <v>241</v>
      </c>
      <c r="C2" s="259"/>
      <c r="D2" s="259"/>
      <c r="E2" s="259"/>
      <c r="F2" s="259"/>
      <c r="G2" s="259"/>
      <c r="H2" s="259"/>
      <c r="I2" s="259"/>
      <c r="J2" s="259"/>
      <c r="K2" s="259"/>
    </row>
    <row r="3" spans="1:11" ht="14.25" x14ac:dyDescent="0.2">
      <c r="B3" s="261"/>
      <c r="C3" s="262" t="s">
        <v>7</v>
      </c>
      <c r="D3" s="262" t="s">
        <v>1</v>
      </c>
      <c r="E3" s="262" t="s">
        <v>2</v>
      </c>
      <c r="F3" s="262" t="s">
        <v>3</v>
      </c>
      <c r="G3" s="262" t="s">
        <v>4</v>
      </c>
      <c r="H3" s="262" t="s">
        <v>5</v>
      </c>
      <c r="I3" s="262" t="s">
        <v>6</v>
      </c>
      <c r="J3" s="262" t="s">
        <v>163</v>
      </c>
      <c r="K3" s="259"/>
    </row>
    <row r="4" spans="1:11" ht="52.5" customHeight="1" x14ac:dyDescent="0.2">
      <c r="B4" s="258" t="s">
        <v>243</v>
      </c>
      <c r="C4" s="272">
        <v>26159</v>
      </c>
      <c r="D4" s="272">
        <v>26750</v>
      </c>
      <c r="E4" s="272">
        <v>27570</v>
      </c>
      <c r="F4" s="345">
        <v>27622</v>
      </c>
      <c r="G4" s="345">
        <v>27861</v>
      </c>
      <c r="H4" s="345">
        <v>28604</v>
      </c>
      <c r="I4" s="345">
        <v>29222</v>
      </c>
      <c r="J4" s="346">
        <v>29741</v>
      </c>
      <c r="K4" s="259"/>
    </row>
    <row r="5" spans="1:11" ht="52.5" customHeight="1" x14ac:dyDescent="0.2">
      <c r="B5" s="258" t="s">
        <v>244</v>
      </c>
      <c r="C5" s="272">
        <v>34559</v>
      </c>
      <c r="D5" s="272">
        <v>34982.550818534233</v>
      </c>
      <c r="E5" s="272">
        <v>35955.213966457581</v>
      </c>
      <c r="F5" s="272">
        <v>36297.105975338985</v>
      </c>
      <c r="G5" s="272">
        <v>36721.650665635512</v>
      </c>
      <c r="H5" s="272">
        <v>37750.911376956174</v>
      </c>
      <c r="I5" s="272">
        <v>38571.857223773375</v>
      </c>
      <c r="J5" s="272">
        <v>39256.926982627345</v>
      </c>
      <c r="K5" s="259"/>
    </row>
    <row r="6" spans="1:11" ht="52.5" customHeight="1" x14ac:dyDescent="0.2">
      <c r="B6" s="210" t="s">
        <v>245</v>
      </c>
      <c r="C6" s="275">
        <v>37998.256799999996</v>
      </c>
      <c r="D6" s="275">
        <v>37466.252899999999</v>
      </c>
      <c r="E6" s="275">
        <v>37641.491299999994</v>
      </c>
      <c r="F6" s="275">
        <v>37929.587799999994</v>
      </c>
      <c r="G6" s="275">
        <v>38229.290999999997</v>
      </c>
      <c r="H6" s="275">
        <v>38648.088799999998</v>
      </c>
      <c r="I6" s="275">
        <v>39078.146500000003</v>
      </c>
      <c r="J6" s="275">
        <v>39448.514600000002</v>
      </c>
      <c r="K6" s="259"/>
    </row>
    <row r="7" spans="1:11" ht="60.75" customHeight="1" x14ac:dyDescent="0.2">
      <c r="B7" s="260" t="s">
        <v>246</v>
      </c>
      <c r="C7" s="273">
        <v>3224</v>
      </c>
      <c r="D7" s="273">
        <v>3616</v>
      </c>
      <c r="E7" s="273">
        <v>3863</v>
      </c>
      <c r="F7" s="273">
        <v>4376</v>
      </c>
      <c r="G7" s="274">
        <v>4545</v>
      </c>
      <c r="H7" s="274">
        <v>4536</v>
      </c>
      <c r="I7" s="274">
        <v>4676</v>
      </c>
      <c r="J7" s="274">
        <v>4514.5635340186009</v>
      </c>
      <c r="K7" s="259"/>
    </row>
    <row r="8" spans="1:11" ht="52.5" customHeight="1" x14ac:dyDescent="0.2">
      <c r="B8" s="210" t="s">
        <v>247</v>
      </c>
      <c r="C8" s="275">
        <v>5885.5</v>
      </c>
      <c r="D8" s="275">
        <v>6137.0519600921707</v>
      </c>
      <c r="E8" s="275">
        <v>6121.0123283379871</v>
      </c>
      <c r="F8" s="275">
        <v>6885.4956712477642</v>
      </c>
      <c r="G8" s="275">
        <v>7205.0720003295664</v>
      </c>
      <c r="H8" s="275">
        <v>7230.3670839131055</v>
      </c>
      <c r="I8" s="275">
        <v>7453.5265618116573</v>
      </c>
      <c r="J8" s="275">
        <v>7377.8162242812359</v>
      </c>
      <c r="K8" s="259"/>
    </row>
    <row r="9" spans="1:11" ht="52.5" customHeight="1" x14ac:dyDescent="0.2">
      <c r="B9" s="211" t="s">
        <v>248</v>
      </c>
      <c r="C9" s="276">
        <v>9904.7197999999989</v>
      </c>
      <c r="D9" s="276">
        <v>10801.293</v>
      </c>
      <c r="E9" s="276">
        <v>10805.5507</v>
      </c>
      <c r="F9" s="276">
        <v>11106.133500000002</v>
      </c>
      <c r="G9" s="276">
        <v>11418.6453</v>
      </c>
      <c r="H9" s="276">
        <v>11566.3387</v>
      </c>
      <c r="I9" s="276">
        <v>11635.637699999999</v>
      </c>
      <c r="J9" s="276">
        <v>11653.5237</v>
      </c>
      <c r="K9" s="259"/>
    </row>
    <row r="10" spans="1:11" x14ac:dyDescent="0.2">
      <c r="B10" s="243" t="s">
        <v>159</v>
      </c>
    </row>
    <row r="11" spans="1:11" x14ac:dyDescent="0.2">
      <c r="B11" s="243" t="s">
        <v>251</v>
      </c>
    </row>
    <row r="12" spans="1:11" x14ac:dyDescent="0.2">
      <c r="B12" s="255" t="s">
        <v>249</v>
      </c>
    </row>
    <row r="13" spans="1:11" ht="42" customHeight="1" x14ac:dyDescent="0.2">
      <c r="B13" s="374" t="s">
        <v>345</v>
      </c>
      <c r="C13" s="374"/>
      <c r="D13" s="374"/>
      <c r="E13" s="374"/>
      <c r="F13" s="374"/>
      <c r="G13" s="374"/>
      <c r="H13" s="374"/>
      <c r="I13" s="374"/>
      <c r="J13" s="374"/>
    </row>
    <row r="14" spans="1:11" ht="52.5" customHeight="1" x14ac:dyDescent="0.2">
      <c r="B14" s="374" t="s">
        <v>344</v>
      </c>
      <c r="C14" s="374"/>
      <c r="D14" s="374"/>
      <c r="E14" s="374"/>
      <c r="F14" s="374"/>
      <c r="G14" s="374"/>
      <c r="H14" s="374"/>
      <c r="I14" s="374"/>
      <c r="J14" s="374"/>
    </row>
    <row r="15" spans="1:11" ht="53.25" customHeight="1" x14ac:dyDescent="0.2">
      <c r="B15" s="374" t="s">
        <v>250</v>
      </c>
      <c r="C15" s="374"/>
      <c r="D15" s="374"/>
      <c r="E15" s="374"/>
      <c r="F15" s="374"/>
      <c r="G15" s="374"/>
      <c r="H15" s="374"/>
      <c r="I15" s="374"/>
      <c r="J15" s="374"/>
    </row>
  </sheetData>
  <mergeCells count="3">
    <mergeCell ref="B13:J13"/>
    <mergeCell ref="B15:J15"/>
    <mergeCell ref="B14:J14"/>
  </mergeCells>
  <hyperlinks>
    <hyperlink ref="A1" location="Contents!A1" display="Return to Contents page"/>
    <hyperlink ref="B12" r:id="rId1" display="               Scottish Government (2017) Quarterly National Accounts Scotland Quarter 3 2017"/>
  </hyperlinks>
  <pageMargins left="0.7" right="0.7" top="0.75" bottom="0.75" header="0.3" footer="0.3"/>
  <pageSetup paperSize="9" orientation="portrait"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0"/>
  <sheetViews>
    <sheetView workbookViewId="0"/>
  </sheetViews>
  <sheetFormatPr defaultRowHeight="12.75" x14ac:dyDescent="0.2"/>
  <cols>
    <col min="1" max="1" width="9.140625" style="2"/>
    <col min="2" max="2" width="11.5703125" style="2" customWidth="1"/>
    <col min="3" max="3" width="9.140625" style="2"/>
    <col min="4" max="4" width="14.140625" style="7" customWidth="1"/>
    <col min="5" max="6" width="10.5703125" style="7" customWidth="1"/>
    <col min="7" max="7" width="9.85546875" style="7" customWidth="1"/>
    <col min="8" max="8" width="9.140625" style="7"/>
    <col min="9" max="16384" width="9.140625" style="2"/>
  </cols>
  <sheetData>
    <row r="1" spans="1:8" ht="38.25" x14ac:dyDescent="0.2">
      <c r="A1" s="3" t="s">
        <v>0</v>
      </c>
      <c r="B1" s="3"/>
      <c r="C1" s="3"/>
    </row>
    <row r="2" spans="1:8" ht="15.75" x14ac:dyDescent="0.2">
      <c r="B2" s="11" t="s">
        <v>361</v>
      </c>
    </row>
    <row r="3" spans="1:8" x14ac:dyDescent="0.2">
      <c r="B3" s="25"/>
      <c r="C3" s="25"/>
      <c r="D3" s="8"/>
      <c r="E3" s="8"/>
      <c r="F3" s="8"/>
      <c r="G3" s="8"/>
      <c r="H3" s="8"/>
    </row>
    <row r="4" spans="1:8" x14ac:dyDescent="0.2">
      <c r="B4" s="25"/>
      <c r="C4" s="25"/>
      <c r="D4" s="8"/>
      <c r="E4" s="8"/>
      <c r="F4" s="8"/>
      <c r="G4" s="8"/>
      <c r="H4" s="8"/>
    </row>
    <row r="5" spans="1:8" x14ac:dyDescent="0.2">
      <c r="B5" s="25"/>
      <c r="C5" s="25"/>
      <c r="D5" s="8"/>
      <c r="E5" s="8"/>
      <c r="F5" s="8"/>
      <c r="G5" s="8"/>
      <c r="H5" s="8"/>
    </row>
    <row r="6" spans="1:8" x14ac:dyDescent="0.2">
      <c r="B6" s="25"/>
      <c r="C6" s="25"/>
      <c r="D6" s="8"/>
      <c r="E6" s="8"/>
      <c r="F6" s="8"/>
      <c r="G6" s="8"/>
      <c r="H6" s="8"/>
    </row>
    <row r="7" spans="1:8" x14ac:dyDescent="0.2">
      <c r="B7" s="25"/>
      <c r="C7" s="25"/>
      <c r="D7" s="8"/>
      <c r="E7" s="8"/>
      <c r="F7" s="8"/>
      <c r="G7" s="8"/>
      <c r="H7" s="8"/>
    </row>
    <row r="8" spans="1:8" x14ac:dyDescent="0.2">
      <c r="B8" s="25"/>
      <c r="C8" s="25"/>
      <c r="D8" s="8"/>
      <c r="E8" s="8"/>
      <c r="F8" s="8"/>
      <c r="G8" s="8"/>
      <c r="H8" s="8"/>
    </row>
    <row r="9" spans="1:8" x14ac:dyDescent="0.2">
      <c r="B9" s="25"/>
      <c r="C9" s="25"/>
      <c r="D9" s="8"/>
      <c r="E9" s="8"/>
      <c r="F9" s="8"/>
      <c r="G9" s="8"/>
      <c r="H9" s="8"/>
    </row>
    <row r="10" spans="1:8" x14ac:dyDescent="0.2">
      <c r="B10" s="25"/>
      <c r="C10" s="25"/>
      <c r="D10" s="8"/>
      <c r="E10" s="8"/>
      <c r="F10" s="8"/>
      <c r="G10" s="8"/>
      <c r="H10" s="8"/>
    </row>
    <row r="11" spans="1:8" x14ac:dyDescent="0.2">
      <c r="B11" s="25"/>
      <c r="C11" s="25"/>
      <c r="D11" s="8"/>
      <c r="E11" s="8"/>
      <c r="F11" s="8"/>
      <c r="G11" s="8"/>
      <c r="H11" s="8"/>
    </row>
    <row r="12" spans="1:8" x14ac:dyDescent="0.2">
      <c r="B12" s="25"/>
      <c r="C12" s="25"/>
      <c r="D12" s="8"/>
      <c r="E12" s="8"/>
      <c r="F12" s="8"/>
      <c r="G12" s="8"/>
      <c r="H12" s="8"/>
    </row>
    <row r="13" spans="1:8" x14ac:dyDescent="0.2">
      <c r="B13" s="25"/>
      <c r="C13" s="25"/>
      <c r="D13" s="8"/>
      <c r="E13" s="8"/>
      <c r="F13" s="8"/>
      <c r="G13" s="8"/>
      <c r="H13" s="8"/>
    </row>
    <row r="14" spans="1:8" x14ac:dyDescent="0.2">
      <c r="B14" s="25"/>
      <c r="C14" s="25"/>
      <c r="D14" s="8"/>
      <c r="E14" s="8"/>
      <c r="F14" s="8"/>
      <c r="G14" s="8"/>
      <c r="H14" s="8"/>
    </row>
    <row r="15" spans="1:8" x14ac:dyDescent="0.2">
      <c r="B15" s="25"/>
      <c r="C15" s="25"/>
      <c r="D15" s="8"/>
      <c r="E15" s="8"/>
      <c r="F15" s="8"/>
      <c r="G15" s="8"/>
      <c r="H15" s="8"/>
    </row>
    <row r="16" spans="1:8" x14ac:dyDescent="0.2">
      <c r="B16" s="25"/>
      <c r="C16" s="25"/>
      <c r="D16" s="8"/>
      <c r="E16" s="8"/>
      <c r="F16" s="8"/>
      <c r="G16" s="8"/>
      <c r="H16" s="8"/>
    </row>
    <row r="17" spans="2:8" x14ac:dyDescent="0.2">
      <c r="B17" s="25"/>
      <c r="C17" s="25"/>
      <c r="D17" s="8"/>
      <c r="E17" s="8"/>
      <c r="F17" s="8"/>
      <c r="G17" s="8"/>
      <c r="H17" s="8"/>
    </row>
    <row r="18" spans="2:8" x14ac:dyDescent="0.2">
      <c r="B18" s="25"/>
      <c r="C18" s="25"/>
      <c r="D18" s="8"/>
      <c r="E18" s="8"/>
      <c r="F18" s="8"/>
      <c r="G18" s="8"/>
      <c r="H18" s="8"/>
    </row>
    <row r="19" spans="2:8" x14ac:dyDescent="0.2">
      <c r="B19" s="25"/>
      <c r="C19" s="25"/>
      <c r="D19" s="8"/>
      <c r="E19" s="8"/>
      <c r="F19" s="8"/>
      <c r="G19" s="8"/>
      <c r="H19" s="8"/>
    </row>
    <row r="20" spans="2:8" x14ac:dyDescent="0.2">
      <c r="B20" s="25"/>
      <c r="C20" s="25"/>
      <c r="D20" s="8"/>
      <c r="E20" s="8"/>
      <c r="F20" s="8"/>
      <c r="G20" s="8"/>
      <c r="H20" s="8"/>
    </row>
    <row r="21" spans="2:8" x14ac:dyDescent="0.2">
      <c r="B21" s="25"/>
      <c r="C21" s="25"/>
      <c r="D21" s="8"/>
      <c r="E21" s="8"/>
      <c r="F21" s="8"/>
      <c r="G21" s="8"/>
      <c r="H21" s="8"/>
    </row>
    <row r="22" spans="2:8" x14ac:dyDescent="0.2">
      <c r="B22" s="25"/>
      <c r="C22" s="25"/>
      <c r="D22" s="8"/>
      <c r="E22" s="8"/>
      <c r="F22" s="8"/>
      <c r="G22" s="8"/>
      <c r="H22" s="8"/>
    </row>
    <row r="23" spans="2:8" x14ac:dyDescent="0.2">
      <c r="B23" s="25"/>
      <c r="C23" s="25"/>
      <c r="D23" s="8"/>
      <c r="E23" s="8"/>
      <c r="F23" s="8"/>
      <c r="G23" s="8"/>
      <c r="H23" s="8"/>
    </row>
    <row r="24" spans="2:8" x14ac:dyDescent="0.2">
      <c r="B24" s="25"/>
      <c r="C24" s="25"/>
      <c r="D24" s="8"/>
      <c r="E24" s="8"/>
      <c r="F24" s="8"/>
      <c r="G24" s="8"/>
      <c r="H24" s="8"/>
    </row>
    <row r="25" spans="2:8" x14ac:dyDescent="0.2">
      <c r="B25" s="25"/>
      <c r="C25" s="25"/>
      <c r="D25" s="8"/>
      <c r="E25" s="8"/>
      <c r="F25" s="8"/>
      <c r="G25" s="8"/>
      <c r="H25" s="8"/>
    </row>
    <row r="26" spans="2:8" x14ac:dyDescent="0.2">
      <c r="B26" s="25"/>
      <c r="C26" s="25"/>
      <c r="D26" s="8"/>
      <c r="E26" s="8"/>
      <c r="F26" s="8"/>
      <c r="G26" s="8"/>
      <c r="H26" s="8"/>
    </row>
    <row r="27" spans="2:8" x14ac:dyDescent="0.2">
      <c r="B27" s="93" t="s">
        <v>95</v>
      </c>
      <c r="C27" s="25"/>
      <c r="D27" s="8"/>
      <c r="E27" s="8"/>
      <c r="F27" s="8"/>
      <c r="G27" s="8"/>
      <c r="H27" s="8"/>
    </row>
    <row r="28" spans="2:8" x14ac:dyDescent="0.2">
      <c r="B28" s="80" t="s">
        <v>164</v>
      </c>
      <c r="D28" s="8"/>
      <c r="E28" s="8"/>
      <c r="F28" s="8"/>
      <c r="G28" s="8"/>
      <c r="H28" s="8"/>
    </row>
    <row r="29" spans="2:8" s="23" customFormat="1" ht="12.75" customHeight="1" x14ac:dyDescent="0.2">
      <c r="B29" s="63"/>
      <c r="C29" s="61"/>
      <c r="D29" s="368" t="s">
        <v>120</v>
      </c>
      <c r="E29" s="368"/>
      <c r="F29" s="368"/>
      <c r="G29" s="368"/>
    </row>
    <row r="30" spans="2:8" s="24" customFormat="1" ht="45" x14ac:dyDescent="0.2">
      <c r="B30" s="67"/>
      <c r="C30" s="77" t="s">
        <v>8</v>
      </c>
      <c r="D30" s="77" t="s">
        <v>62</v>
      </c>
      <c r="E30" s="77" t="s">
        <v>362</v>
      </c>
      <c r="F30" s="77" t="s">
        <v>64</v>
      </c>
      <c r="G30" s="77" t="s">
        <v>65</v>
      </c>
    </row>
    <row r="31" spans="2:8" x14ac:dyDescent="0.2">
      <c r="B31" s="28" t="s">
        <v>7</v>
      </c>
      <c r="C31" s="44">
        <v>0.25253841701888802</v>
      </c>
      <c r="D31" s="44">
        <v>1.0611304601348199</v>
      </c>
      <c r="E31" s="44">
        <v>-0.22665712712729</v>
      </c>
      <c r="F31" s="44">
        <v>0.268172255605864</v>
      </c>
      <c r="G31" s="44">
        <v>-0.91551209117295795</v>
      </c>
      <c r="H31" s="2"/>
    </row>
    <row r="32" spans="2:8" x14ac:dyDescent="0.2">
      <c r="B32" s="28" t="s">
        <v>1</v>
      </c>
      <c r="C32" s="44">
        <v>0.74703443805930203</v>
      </c>
      <c r="D32" s="44">
        <v>-0.83377154960010302</v>
      </c>
      <c r="E32" s="44">
        <v>-0.100702415380015</v>
      </c>
      <c r="F32" s="44">
        <v>0.24880747984544499</v>
      </c>
      <c r="G32" s="44">
        <v>1.20630706744482</v>
      </c>
      <c r="H32" s="2"/>
    </row>
    <row r="33" spans="2:8" x14ac:dyDescent="0.2">
      <c r="B33" s="28" t="s">
        <v>2</v>
      </c>
      <c r="C33" s="44">
        <v>0.75403033812331299</v>
      </c>
      <c r="D33" s="44">
        <v>4.99612073595017E-2</v>
      </c>
      <c r="E33" s="44">
        <v>0.20247362146054201</v>
      </c>
      <c r="F33" s="44">
        <v>0.12158386001032601</v>
      </c>
      <c r="G33" s="44">
        <v>0.35466375327759603</v>
      </c>
      <c r="H33" s="2"/>
    </row>
    <row r="34" spans="2:8" x14ac:dyDescent="0.2">
      <c r="B34" s="28" t="s">
        <v>3</v>
      </c>
      <c r="C34" s="44">
        <v>0.8262257302039</v>
      </c>
      <c r="D34" s="44">
        <v>0.37480868046386201</v>
      </c>
      <c r="E34" s="44">
        <v>0</v>
      </c>
      <c r="F34" s="44">
        <v>0.39548149267590299</v>
      </c>
      <c r="G34" s="44">
        <v>4.7928882490896399E-2</v>
      </c>
      <c r="H34" s="2"/>
    </row>
    <row r="35" spans="2:8" x14ac:dyDescent="0.2">
      <c r="B35" s="28" t="s">
        <v>4</v>
      </c>
      <c r="C35" s="44">
        <v>0.88419832166572998</v>
      </c>
      <c r="D35" s="44">
        <v>0.47817512349069102</v>
      </c>
      <c r="E35" s="44">
        <v>0</v>
      </c>
      <c r="F35" s="44">
        <v>0.40768827249894901</v>
      </c>
      <c r="G35" s="44">
        <v>-5.6313238197066798E-3</v>
      </c>
      <c r="H35" s="2"/>
    </row>
    <row r="36" spans="2:8" x14ac:dyDescent="0.2">
      <c r="B36" s="28" t="s">
        <v>5</v>
      </c>
      <c r="C36" s="44">
        <v>0.89123433934621399</v>
      </c>
      <c r="D36" s="44">
        <v>0.52810112872003001</v>
      </c>
      <c r="E36" s="44">
        <v>0</v>
      </c>
      <c r="F36" s="44">
        <v>0.37390733520389802</v>
      </c>
      <c r="G36" s="44">
        <v>-1.40645590165432E-2</v>
      </c>
      <c r="H36" s="2"/>
    </row>
    <row r="37" spans="2:8" x14ac:dyDescent="0.2">
      <c r="B37" s="28" t="s">
        <v>6</v>
      </c>
      <c r="C37" s="44">
        <v>0.90775213982705605</v>
      </c>
      <c r="D37" s="44">
        <v>0.60263880771870604</v>
      </c>
      <c r="E37" s="44">
        <v>0</v>
      </c>
      <c r="F37" s="44">
        <v>0.32663082422180301</v>
      </c>
      <c r="G37" s="44">
        <v>-2.37684459205788E-2</v>
      </c>
      <c r="H37" s="2"/>
    </row>
    <row r="38" spans="2:8" x14ac:dyDescent="0.2">
      <c r="B38" s="28" t="s">
        <v>163</v>
      </c>
      <c r="C38" s="44">
        <v>0.91860116968318595</v>
      </c>
      <c r="D38" s="44">
        <v>0.70535567353466699</v>
      </c>
      <c r="E38" s="44">
        <v>0</v>
      </c>
      <c r="F38" s="44">
        <v>0.25164662721220998</v>
      </c>
      <c r="G38" s="44">
        <v>-3.8809892097572699E-2</v>
      </c>
      <c r="H38" s="2"/>
    </row>
    <row r="39" spans="2:8" x14ac:dyDescent="0.2">
      <c r="B39" s="25"/>
      <c r="C39" s="44"/>
      <c r="D39" s="44"/>
      <c r="E39" s="44"/>
      <c r="F39" s="44"/>
      <c r="G39" s="44"/>
      <c r="H39" s="2"/>
    </row>
    <row r="40" spans="2:8" ht="25.5" x14ac:dyDescent="0.2">
      <c r="B40" s="49" t="s">
        <v>63</v>
      </c>
      <c r="C40" s="50">
        <v>1.49857467315254</v>
      </c>
      <c r="D40" s="50">
        <v>1.05563278407414</v>
      </c>
      <c r="E40" s="50">
        <v>0.152122410468506</v>
      </c>
      <c r="F40" s="50">
        <v>0.71459072238462096</v>
      </c>
      <c r="G40" s="50">
        <v>-1.62421701322281</v>
      </c>
    </row>
  </sheetData>
  <mergeCells count="1">
    <mergeCell ref="D29:G29"/>
  </mergeCells>
  <hyperlinks>
    <hyperlink ref="A1" location="Contents!A1" display="Return to Contents page"/>
  </hyperlinks>
  <pageMargins left="0.7" right="0.7" top="0.75" bottom="0.75" header="0.3" footer="0.3"/>
  <pageSetup paperSize="9" orientation="portrait" horizontalDpi="90" verticalDpi="90" r:id="rId1"/>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63"/>
  <sheetViews>
    <sheetView workbookViewId="0"/>
  </sheetViews>
  <sheetFormatPr defaultRowHeight="12.75" x14ac:dyDescent="0.2"/>
  <cols>
    <col min="1" max="2" width="9.140625" style="2"/>
    <col min="3" max="3" width="15.7109375" style="2" customWidth="1"/>
    <col min="4" max="4" width="11.28515625" style="2" customWidth="1"/>
    <col min="5" max="5" width="11.42578125" style="2" customWidth="1"/>
    <col min="6" max="6" width="12" style="2" customWidth="1"/>
    <col min="7" max="7" width="13.5703125" style="2" customWidth="1"/>
    <col min="8" max="8" width="13.85546875" style="2" customWidth="1"/>
    <col min="9" max="16384" width="9.140625" style="2"/>
  </cols>
  <sheetData>
    <row r="1" spans="1:23" ht="38.25" x14ac:dyDescent="0.2">
      <c r="A1" s="3" t="s">
        <v>0</v>
      </c>
      <c r="B1" s="85"/>
    </row>
    <row r="2" spans="1:23" ht="15.75" x14ac:dyDescent="0.2">
      <c r="B2" s="356" t="s">
        <v>356</v>
      </c>
    </row>
    <row r="3" spans="1:23" x14ac:dyDescent="0.2">
      <c r="C3" s="7"/>
    </row>
    <row r="4" spans="1:23" x14ac:dyDescent="0.2">
      <c r="B4" s="25"/>
      <c r="C4" s="7"/>
      <c r="P4" s="25"/>
      <c r="Q4" s="25"/>
      <c r="R4" s="25"/>
      <c r="S4" s="25"/>
      <c r="T4" s="25"/>
      <c r="U4" s="25"/>
      <c r="V4" s="25"/>
      <c r="W4" s="25"/>
    </row>
    <row r="5" spans="1:23" x14ac:dyDescent="0.2">
      <c r="B5" s="25"/>
      <c r="C5" s="7"/>
      <c r="P5" s="25"/>
      <c r="Q5" s="25"/>
      <c r="R5" s="25"/>
      <c r="S5" s="25"/>
      <c r="T5" s="25"/>
      <c r="U5" s="25"/>
      <c r="V5" s="25"/>
      <c r="W5" s="25"/>
    </row>
    <row r="6" spans="1:23" ht="15" customHeight="1" x14ac:dyDescent="0.2">
      <c r="B6" s="104"/>
      <c r="C6" s="7"/>
      <c r="P6" s="25"/>
      <c r="Q6" s="25"/>
      <c r="R6" s="25"/>
      <c r="S6" s="25"/>
      <c r="T6" s="25"/>
      <c r="U6" s="25"/>
      <c r="V6" s="25"/>
      <c r="W6" s="25"/>
    </row>
    <row r="7" spans="1:23" x14ac:dyDescent="0.2">
      <c r="B7" s="375"/>
      <c r="C7" s="7"/>
      <c r="P7" s="25"/>
      <c r="Q7" s="25"/>
      <c r="R7" s="25"/>
      <c r="S7" s="25"/>
      <c r="T7" s="25"/>
      <c r="U7" s="25"/>
      <c r="V7" s="25"/>
      <c r="W7" s="25"/>
    </row>
    <row r="8" spans="1:23" x14ac:dyDescent="0.2">
      <c r="B8" s="375"/>
      <c r="C8" s="7"/>
      <c r="P8" s="25"/>
      <c r="Q8" s="25"/>
      <c r="R8" s="25"/>
      <c r="S8" s="25"/>
      <c r="T8" s="25"/>
      <c r="U8" s="25"/>
      <c r="V8" s="25"/>
      <c r="W8" s="25"/>
    </row>
    <row r="9" spans="1:23" x14ac:dyDescent="0.2">
      <c r="B9" s="375"/>
      <c r="C9" s="7"/>
      <c r="P9" s="25"/>
      <c r="Q9" s="25"/>
      <c r="R9" s="25"/>
      <c r="S9" s="25"/>
      <c r="T9" s="25"/>
      <c r="U9" s="25"/>
      <c r="V9" s="25"/>
      <c r="W9" s="25"/>
    </row>
    <row r="10" spans="1:23" x14ac:dyDescent="0.2">
      <c r="B10" s="375"/>
      <c r="C10" s="7"/>
      <c r="P10" s="25"/>
      <c r="Q10" s="25"/>
      <c r="R10" s="25"/>
      <c r="S10" s="25"/>
      <c r="T10" s="25"/>
      <c r="U10" s="25"/>
      <c r="V10" s="25"/>
      <c r="W10" s="25"/>
    </row>
    <row r="11" spans="1:23" x14ac:dyDescent="0.2">
      <c r="B11" s="25"/>
      <c r="C11" s="7"/>
      <c r="P11" s="25"/>
      <c r="Q11" s="25"/>
      <c r="R11" s="25"/>
      <c r="S11" s="25"/>
      <c r="T11" s="25"/>
      <c r="U11" s="25"/>
      <c r="V11" s="25"/>
      <c r="W11" s="25"/>
    </row>
    <row r="12" spans="1:23" x14ac:dyDescent="0.2">
      <c r="B12" s="25"/>
      <c r="C12" s="7"/>
      <c r="P12" s="25"/>
      <c r="Q12" s="25"/>
      <c r="R12" s="25"/>
      <c r="S12" s="25"/>
      <c r="T12" s="25"/>
      <c r="U12" s="25"/>
      <c r="V12" s="25"/>
      <c r="W12" s="25"/>
    </row>
    <row r="13" spans="1:23" x14ac:dyDescent="0.2">
      <c r="B13" s="25"/>
      <c r="C13" s="7"/>
      <c r="P13" s="25"/>
      <c r="Q13" s="25"/>
      <c r="R13" s="25"/>
      <c r="S13" s="25"/>
      <c r="T13" s="25"/>
      <c r="U13" s="25"/>
      <c r="V13" s="25"/>
      <c r="W13" s="25"/>
    </row>
    <row r="14" spans="1:23" x14ac:dyDescent="0.2">
      <c r="B14" s="25"/>
      <c r="C14" s="7"/>
      <c r="P14" s="25"/>
      <c r="Q14" s="25"/>
      <c r="R14" s="25"/>
      <c r="S14" s="25"/>
      <c r="T14" s="25"/>
      <c r="U14" s="25"/>
      <c r="V14" s="25"/>
      <c r="W14" s="25"/>
    </row>
    <row r="15" spans="1:23" x14ac:dyDescent="0.2">
      <c r="B15" s="25"/>
      <c r="C15" s="7"/>
      <c r="P15" s="25"/>
      <c r="Q15" s="25"/>
      <c r="R15" s="25"/>
      <c r="S15" s="25"/>
      <c r="T15" s="25"/>
      <c r="U15" s="25"/>
      <c r="V15" s="25"/>
      <c r="W15" s="25"/>
    </row>
    <row r="16" spans="1:23" x14ac:dyDescent="0.2">
      <c r="B16" s="25"/>
      <c r="C16" s="7"/>
      <c r="P16" s="25"/>
      <c r="Q16" s="25"/>
      <c r="R16" s="25"/>
      <c r="S16" s="25"/>
      <c r="T16" s="25"/>
      <c r="U16" s="25"/>
      <c r="V16" s="25"/>
      <c r="W16" s="25"/>
    </row>
    <row r="17" spans="1:24" x14ac:dyDescent="0.2">
      <c r="B17" s="25"/>
      <c r="C17" s="7"/>
      <c r="P17" s="25"/>
      <c r="Q17" s="25"/>
      <c r="R17" s="25"/>
      <c r="S17" s="25"/>
      <c r="T17" s="25"/>
      <c r="U17" s="25"/>
      <c r="V17" s="25"/>
      <c r="W17" s="25"/>
    </row>
    <row r="18" spans="1:24" x14ac:dyDescent="0.2">
      <c r="B18" s="25"/>
      <c r="C18" s="7"/>
      <c r="P18" s="25"/>
      <c r="Q18" s="25"/>
      <c r="R18" s="25"/>
      <c r="S18" s="25"/>
      <c r="T18" s="25"/>
      <c r="U18" s="25"/>
      <c r="V18" s="25"/>
      <c r="W18" s="25"/>
    </row>
    <row r="19" spans="1:24" x14ac:dyDescent="0.2">
      <c r="B19" s="25"/>
      <c r="C19" s="7"/>
      <c r="P19" s="25"/>
      <c r="Q19" s="25"/>
      <c r="R19" s="25"/>
      <c r="S19" s="25"/>
      <c r="T19" s="25"/>
      <c r="U19" s="25"/>
      <c r="V19" s="25"/>
      <c r="W19" s="25"/>
    </row>
    <row r="20" spans="1:24" x14ac:dyDescent="0.2">
      <c r="B20" s="25"/>
      <c r="C20" s="7"/>
      <c r="P20" s="25"/>
      <c r="Q20" s="25"/>
      <c r="R20" s="25"/>
      <c r="S20" s="25"/>
      <c r="T20" s="25"/>
      <c r="U20" s="25"/>
      <c r="V20" s="25"/>
      <c r="W20" s="25"/>
    </row>
    <row r="21" spans="1:24" x14ac:dyDescent="0.2">
      <c r="B21" s="25"/>
      <c r="C21" s="7"/>
      <c r="P21" s="25"/>
      <c r="Q21" s="25"/>
      <c r="R21" s="25"/>
      <c r="S21" s="25"/>
      <c r="T21" s="25"/>
      <c r="U21" s="25"/>
      <c r="V21" s="25"/>
      <c r="W21" s="25"/>
    </row>
    <row r="22" spans="1:24" x14ac:dyDescent="0.2">
      <c r="B22" s="25"/>
      <c r="C22" s="7"/>
      <c r="P22" s="25"/>
      <c r="Q22" s="25"/>
      <c r="R22" s="25"/>
      <c r="S22" s="25"/>
      <c r="T22" s="25"/>
      <c r="U22" s="25"/>
      <c r="V22" s="25"/>
      <c r="W22" s="25"/>
    </row>
    <row r="23" spans="1:24" x14ac:dyDescent="0.2">
      <c r="B23" s="25"/>
      <c r="C23" s="7"/>
      <c r="P23" s="25"/>
      <c r="Q23" s="25"/>
      <c r="R23" s="25"/>
      <c r="S23" s="25"/>
      <c r="T23" s="25"/>
      <c r="U23" s="25"/>
      <c r="V23" s="25"/>
      <c r="W23" s="25"/>
    </row>
    <row r="24" spans="1:24" x14ac:dyDescent="0.2">
      <c r="B24" s="303" t="s">
        <v>319</v>
      </c>
      <c r="C24" s="93" t="s">
        <v>314</v>
      </c>
      <c r="D24" s="123"/>
      <c r="E24" s="243"/>
      <c r="F24" s="243"/>
      <c r="G24" s="243"/>
      <c r="H24" s="243"/>
      <c r="I24" s="82"/>
      <c r="Q24" s="25"/>
      <c r="R24" s="25"/>
      <c r="S24" s="25"/>
      <c r="T24" s="25"/>
      <c r="U24" s="25"/>
      <c r="V24" s="25"/>
      <c r="W24" s="25"/>
      <c r="X24" s="25"/>
    </row>
    <row r="25" spans="1:24" x14ac:dyDescent="0.2">
      <c r="B25" s="243"/>
      <c r="C25" s="122" t="s">
        <v>357</v>
      </c>
      <c r="D25" s="243"/>
      <c r="E25" s="243"/>
      <c r="F25" s="243"/>
      <c r="G25" s="243"/>
      <c r="H25" s="243"/>
      <c r="P25" s="25"/>
      <c r="Q25" s="25"/>
      <c r="R25" s="25"/>
      <c r="S25" s="25"/>
      <c r="T25" s="25"/>
      <c r="U25" s="25"/>
      <c r="V25" s="25"/>
      <c r="W25" s="25"/>
    </row>
    <row r="26" spans="1:24" x14ac:dyDescent="0.2">
      <c r="B26" s="243"/>
      <c r="C26" s="122" t="s">
        <v>360</v>
      </c>
      <c r="D26" s="243"/>
      <c r="E26" s="243"/>
      <c r="F26" s="243"/>
      <c r="G26" s="243"/>
      <c r="H26" s="243"/>
      <c r="P26" s="25"/>
      <c r="Q26" s="25"/>
      <c r="R26" s="25"/>
      <c r="S26" s="25"/>
      <c r="T26" s="25"/>
      <c r="U26" s="25"/>
      <c r="V26" s="25"/>
      <c r="W26" s="25"/>
    </row>
    <row r="27" spans="1:24" s="228" customFormat="1" x14ac:dyDescent="0.2">
      <c r="B27" s="243"/>
      <c r="C27" s="255" t="s">
        <v>359</v>
      </c>
      <c r="D27" s="243"/>
      <c r="E27" s="243"/>
      <c r="F27" s="243"/>
      <c r="G27" s="243"/>
      <c r="H27" s="243"/>
      <c r="P27" s="234"/>
      <c r="Q27" s="234"/>
      <c r="R27" s="234"/>
      <c r="S27" s="234"/>
      <c r="T27" s="234"/>
      <c r="U27" s="234"/>
      <c r="V27" s="234"/>
      <c r="W27" s="234"/>
    </row>
    <row r="28" spans="1:24" ht="25.5" customHeight="1" x14ac:dyDescent="0.2">
      <c r="A28" s="228"/>
      <c r="B28" s="360" t="s">
        <v>262</v>
      </c>
      <c r="C28" s="376" t="s">
        <v>358</v>
      </c>
      <c r="D28" s="376"/>
      <c r="E28" s="376"/>
      <c r="F28" s="376"/>
      <c r="G28" s="376"/>
      <c r="H28" s="376"/>
      <c r="I28" s="86"/>
      <c r="Q28" s="25"/>
      <c r="R28" s="25"/>
      <c r="S28" s="25"/>
      <c r="T28" s="25"/>
      <c r="U28" s="25"/>
      <c r="V28" s="25"/>
      <c r="W28" s="25"/>
      <c r="X28" s="25"/>
    </row>
    <row r="29" spans="1:24" s="228" customFormat="1" x14ac:dyDescent="0.2">
      <c r="B29" s="234"/>
      <c r="C29" s="7"/>
      <c r="P29" s="234"/>
      <c r="Q29" s="234"/>
      <c r="R29" s="234"/>
      <c r="S29" s="234"/>
      <c r="T29" s="234"/>
      <c r="U29" s="234"/>
      <c r="V29" s="234"/>
      <c r="W29" s="234"/>
    </row>
    <row r="30" spans="1:24" ht="75" x14ac:dyDescent="0.2">
      <c r="B30" s="67"/>
      <c r="C30" s="358" t="s">
        <v>350</v>
      </c>
      <c r="D30" s="358" t="s">
        <v>351</v>
      </c>
      <c r="E30" s="358" t="s">
        <v>352</v>
      </c>
      <c r="F30" s="358" t="s">
        <v>353</v>
      </c>
      <c r="G30" s="358" t="s">
        <v>354</v>
      </c>
      <c r="H30" s="359" t="s">
        <v>355</v>
      </c>
      <c r="P30" s="25"/>
      <c r="Q30" s="25"/>
      <c r="R30" s="25"/>
      <c r="S30" s="25"/>
      <c r="T30" s="25"/>
      <c r="U30" s="25"/>
      <c r="V30" s="25"/>
      <c r="W30" s="25"/>
    </row>
    <row r="31" spans="1:24" ht="15" x14ac:dyDescent="0.25">
      <c r="B31" s="68"/>
      <c r="C31" s="129" t="s">
        <v>119</v>
      </c>
      <c r="D31" s="129" t="s">
        <v>119</v>
      </c>
      <c r="E31" s="129" t="s">
        <v>119</v>
      </c>
      <c r="F31" s="129" t="s">
        <v>119</v>
      </c>
      <c r="G31" s="129" t="s">
        <v>119</v>
      </c>
      <c r="H31" s="129" t="s">
        <v>119</v>
      </c>
      <c r="P31" s="25"/>
      <c r="Q31" s="25"/>
      <c r="R31" s="25"/>
      <c r="S31" s="25"/>
      <c r="T31" s="25"/>
      <c r="U31" s="25"/>
      <c r="V31" s="25"/>
      <c r="W31" s="25"/>
    </row>
    <row r="32" spans="1:24" x14ac:dyDescent="0.2">
      <c r="B32" s="2" t="s">
        <v>61</v>
      </c>
      <c r="C32" s="143">
        <v>1.3226132217982078</v>
      </c>
      <c r="D32" s="39">
        <v>0.84353410026087872</v>
      </c>
      <c r="E32" s="235">
        <v>1.0989866669477877</v>
      </c>
      <c r="F32" s="39">
        <v>2.1462295124319519</v>
      </c>
      <c r="G32" s="39">
        <v>1.3511665715236543</v>
      </c>
      <c r="H32" s="235">
        <v>1.8569229094349549</v>
      </c>
    </row>
    <row r="33" spans="2:11" x14ac:dyDescent="0.2">
      <c r="B33" s="2" t="s">
        <v>7</v>
      </c>
      <c r="C33" s="143">
        <v>0.25253841701888824</v>
      </c>
      <c r="D33" s="39">
        <v>-0.2348707354986268</v>
      </c>
      <c r="E33" s="235">
        <v>3.184246320153683E-3</v>
      </c>
      <c r="F33" s="39">
        <v>1.9524383612458784</v>
      </c>
      <c r="G33" s="39">
        <v>1.1750063754746298</v>
      </c>
      <c r="H33" s="235">
        <v>1.6636806288230721</v>
      </c>
      <c r="J33" s="228"/>
    </row>
    <row r="34" spans="2:11" x14ac:dyDescent="0.2">
      <c r="B34" s="2" t="s">
        <v>1</v>
      </c>
      <c r="C34" s="143">
        <v>0.74703443805930192</v>
      </c>
      <c r="D34" s="39">
        <v>0.30894091222803954</v>
      </c>
      <c r="E34" s="235">
        <v>0.59950737087579586</v>
      </c>
      <c r="F34" s="39">
        <v>1.6305091157128304</v>
      </c>
      <c r="G34" s="39">
        <v>1.0053683445824246</v>
      </c>
      <c r="H34" s="235">
        <v>1.3426631766755737</v>
      </c>
      <c r="J34" s="228"/>
    </row>
    <row r="35" spans="2:11" x14ac:dyDescent="0.2">
      <c r="B35" s="2" t="s">
        <v>2</v>
      </c>
      <c r="C35" s="143">
        <v>0.75403033812331266</v>
      </c>
      <c r="D35" s="39">
        <v>0.36990076549070494</v>
      </c>
      <c r="E35" s="235">
        <v>0.7366056364983109</v>
      </c>
      <c r="F35" s="39">
        <v>1.4618335904824642</v>
      </c>
      <c r="G35" s="39">
        <v>0.83803672161748555</v>
      </c>
      <c r="H35" s="235">
        <v>1.2738530021130012</v>
      </c>
      <c r="J35" s="228"/>
    </row>
    <row r="36" spans="2:11" x14ac:dyDescent="0.2">
      <c r="B36" s="2" t="s">
        <v>3</v>
      </c>
      <c r="C36" s="143">
        <v>0.8262257302039</v>
      </c>
      <c r="D36" s="39">
        <v>0.49277378787282444</v>
      </c>
      <c r="E36" s="235">
        <v>0.9052330907167061</v>
      </c>
      <c r="F36" s="39">
        <v>1.2488356367762909</v>
      </c>
      <c r="G36" s="39">
        <v>0.65009698366447211</v>
      </c>
      <c r="H36" s="235">
        <v>1.0583406838456932</v>
      </c>
      <c r="J36" s="228"/>
    </row>
    <row r="37" spans="2:11" x14ac:dyDescent="0.2">
      <c r="B37" s="2" t="s">
        <v>4</v>
      </c>
      <c r="C37" s="143">
        <v>0.88419832166573009</v>
      </c>
      <c r="D37" s="39">
        <v>0.59302885941072692</v>
      </c>
      <c r="E37" s="235">
        <v>1.0236865769595482</v>
      </c>
      <c r="F37" s="39">
        <v>1.3065448986594008</v>
      </c>
      <c r="G37" s="39">
        <v>0.73886440156112343</v>
      </c>
      <c r="H37" s="235">
        <v>1.0685262253391503</v>
      </c>
      <c r="J37" s="228"/>
    </row>
    <row r="38" spans="2:11" x14ac:dyDescent="0.2">
      <c r="B38" s="2" t="s">
        <v>5</v>
      </c>
      <c r="C38" s="143">
        <v>0.8912343393462141</v>
      </c>
      <c r="D38" s="39">
        <v>0.638488830183781</v>
      </c>
      <c r="E38" s="235">
        <v>1.0887988950514682</v>
      </c>
      <c r="F38" s="39">
        <v>1.3830854337793852</v>
      </c>
      <c r="G38" s="39">
        <v>0.85104364360224505</v>
      </c>
      <c r="H38" s="235">
        <v>1.1998241861322256</v>
      </c>
      <c r="J38" s="228"/>
    </row>
    <row r="39" spans="2:11" x14ac:dyDescent="0.2">
      <c r="B39" s="25" t="s">
        <v>6</v>
      </c>
      <c r="C39" s="144">
        <v>0.90775213982705605</v>
      </c>
      <c r="D39" s="40">
        <v>0.68621141513391937</v>
      </c>
      <c r="E39" s="236">
        <v>1.1534534377450001</v>
      </c>
      <c r="F39" s="40">
        <v>1.4582628663213137</v>
      </c>
      <c r="G39" s="40">
        <v>0.95349695091497821</v>
      </c>
      <c r="H39" s="235">
        <v>1.275799947164824</v>
      </c>
      <c r="J39" s="228"/>
    </row>
    <row r="40" spans="2:11" x14ac:dyDescent="0.2">
      <c r="B40" s="51" t="s">
        <v>163</v>
      </c>
      <c r="C40" s="145">
        <v>0.91860116968318639</v>
      </c>
      <c r="D40" s="238">
        <v>0.71584262614245997</v>
      </c>
      <c r="E40" s="238">
        <v>1.1839572651374697</v>
      </c>
      <c r="F40" s="238"/>
      <c r="G40" s="238"/>
      <c r="H40" s="238"/>
    </row>
    <row r="41" spans="2:11" x14ac:dyDescent="0.2">
      <c r="C41" s="7"/>
      <c r="I41" s="228"/>
      <c r="J41" s="228"/>
      <c r="K41" s="228"/>
    </row>
    <row r="42" spans="2:11" x14ac:dyDescent="0.2">
      <c r="C42" s="7">
        <v>1.3226132217982078</v>
      </c>
      <c r="D42" s="2">
        <v>0.84353410026087872</v>
      </c>
      <c r="E42" s="2">
        <v>1.0989866669477877</v>
      </c>
      <c r="F42" s="2">
        <v>2.1462295124319519</v>
      </c>
      <c r="G42" s="2">
        <v>1.3511665715236543</v>
      </c>
      <c r="H42" s="228">
        <v>1.8569229094349549</v>
      </c>
      <c r="I42" s="228"/>
      <c r="J42" s="228"/>
      <c r="K42" s="228"/>
    </row>
    <row r="43" spans="2:11" x14ac:dyDescent="0.2">
      <c r="C43" s="7">
        <v>0.25253841701888824</v>
      </c>
      <c r="D43" s="2">
        <v>-0.2348707354986268</v>
      </c>
      <c r="E43" s="2">
        <v>3.184246320153683E-3</v>
      </c>
      <c r="F43" s="2">
        <v>1.9524383612458784</v>
      </c>
      <c r="G43" s="2">
        <v>1.1750063754746298</v>
      </c>
      <c r="H43" s="228">
        <v>1.6636806288230721</v>
      </c>
      <c r="I43" s="228"/>
      <c r="J43" s="228"/>
      <c r="K43" s="228"/>
    </row>
    <row r="44" spans="2:11" x14ac:dyDescent="0.2">
      <c r="C44" s="7">
        <v>0.74703443805930192</v>
      </c>
      <c r="D44" s="2">
        <v>0.30894091222803954</v>
      </c>
      <c r="E44" s="2">
        <v>0.59950737087579586</v>
      </c>
      <c r="F44" s="2">
        <v>1.6305091157128304</v>
      </c>
      <c r="G44" s="2">
        <v>1.0053683445824246</v>
      </c>
      <c r="H44" s="228">
        <v>1.3426631766755737</v>
      </c>
      <c r="I44" s="228"/>
      <c r="J44" s="228"/>
      <c r="K44" s="228"/>
    </row>
    <row r="45" spans="2:11" x14ac:dyDescent="0.2">
      <c r="C45" s="7">
        <v>0.75403033812331266</v>
      </c>
      <c r="D45" s="2">
        <v>0.36990076549070494</v>
      </c>
      <c r="E45" s="2">
        <v>0.7366056364983109</v>
      </c>
      <c r="F45" s="2">
        <v>1.4618335904824642</v>
      </c>
      <c r="G45" s="2">
        <v>0.83803672161748555</v>
      </c>
      <c r="H45" s="228">
        <v>1.2738530021130012</v>
      </c>
      <c r="I45" s="228"/>
      <c r="J45" s="228"/>
      <c r="K45" s="228"/>
    </row>
    <row r="46" spans="2:11" x14ac:dyDescent="0.2">
      <c r="C46" s="7">
        <v>0.8262257302039</v>
      </c>
      <c r="D46" s="2">
        <v>0.49277378787282444</v>
      </c>
      <c r="E46" s="2">
        <v>0.9052330907167061</v>
      </c>
      <c r="F46" s="2">
        <v>1.2488356367762909</v>
      </c>
      <c r="G46" s="2">
        <v>0.65009698366447211</v>
      </c>
      <c r="H46" s="228">
        <v>1.0583406838456932</v>
      </c>
      <c r="I46" s="228"/>
      <c r="J46" s="228"/>
      <c r="K46" s="228"/>
    </row>
    <row r="47" spans="2:11" x14ac:dyDescent="0.2">
      <c r="C47" s="7">
        <v>0.88419832166573009</v>
      </c>
      <c r="D47" s="2">
        <v>0.59302885941072692</v>
      </c>
      <c r="E47" s="2">
        <v>1.0236865769595482</v>
      </c>
      <c r="F47" s="2">
        <v>1.3065448986594008</v>
      </c>
      <c r="G47" s="2">
        <v>0.73886440156112343</v>
      </c>
      <c r="H47" s="228">
        <v>1.0685262253391503</v>
      </c>
      <c r="I47" s="228"/>
      <c r="J47" s="228"/>
      <c r="K47" s="228"/>
    </row>
    <row r="48" spans="2:11" x14ac:dyDescent="0.2">
      <c r="C48" s="7">
        <v>0.8912343393462141</v>
      </c>
      <c r="D48" s="2">
        <v>0.638488830183781</v>
      </c>
      <c r="E48" s="2">
        <v>1.0887988950514682</v>
      </c>
      <c r="F48" s="2">
        <v>1.3830854337793852</v>
      </c>
      <c r="G48" s="2">
        <v>0.85104364360224505</v>
      </c>
      <c r="H48" s="228">
        <v>1.1998241861322256</v>
      </c>
      <c r="I48" s="228"/>
      <c r="J48" s="228"/>
      <c r="K48" s="228"/>
    </row>
    <row r="49" spans="3:11" x14ac:dyDescent="0.2">
      <c r="C49" s="7">
        <v>0.90775213982705605</v>
      </c>
      <c r="D49" s="2">
        <v>0.68621141513391937</v>
      </c>
      <c r="E49" s="2">
        <v>1.1534534377450001</v>
      </c>
      <c r="F49" s="2">
        <v>1.4582628663213137</v>
      </c>
      <c r="G49" s="2">
        <v>0.95349695091497821</v>
      </c>
      <c r="H49" s="228">
        <v>1.275799947164824</v>
      </c>
      <c r="I49" s="228"/>
      <c r="J49" s="228"/>
      <c r="K49" s="228"/>
    </row>
    <row r="50" spans="3:11" x14ac:dyDescent="0.2">
      <c r="C50" s="2">
        <v>0.91860116968318639</v>
      </c>
      <c r="D50" s="2">
        <v>0.71584262614245997</v>
      </c>
      <c r="E50" s="2">
        <v>1.1839572651374697</v>
      </c>
    </row>
    <row r="52" spans="3:11" x14ac:dyDescent="0.2">
      <c r="C52" s="2" t="b">
        <f>C42=C32</f>
        <v>1</v>
      </c>
      <c r="D52" s="228" t="b">
        <f>D42=D32</f>
        <v>1</v>
      </c>
      <c r="E52" s="228" t="b">
        <f t="shared" ref="E52" si="0">E42=E32</f>
        <v>1</v>
      </c>
      <c r="F52" s="228" t="b">
        <f>F42=F32</f>
        <v>1</v>
      </c>
      <c r="G52" s="228" t="b">
        <f>G42=G32</f>
        <v>1</v>
      </c>
    </row>
    <row r="53" spans="3:11" x14ac:dyDescent="0.2">
      <c r="C53" s="228" t="b">
        <f t="shared" ref="C53:G53" si="1">C43=C33</f>
        <v>1</v>
      </c>
      <c r="D53" s="228" t="b">
        <f t="shared" si="1"/>
        <v>1</v>
      </c>
      <c r="E53" s="228" t="b">
        <f t="shared" si="1"/>
        <v>1</v>
      </c>
      <c r="F53" s="228" t="b">
        <f t="shared" si="1"/>
        <v>1</v>
      </c>
      <c r="G53" s="228" t="b">
        <f t="shared" si="1"/>
        <v>1</v>
      </c>
    </row>
    <row r="54" spans="3:11" x14ac:dyDescent="0.2">
      <c r="C54" s="228" t="b">
        <f t="shared" ref="C54:G54" si="2">C44=C34</f>
        <v>1</v>
      </c>
      <c r="D54" s="228" t="b">
        <f t="shared" si="2"/>
        <v>1</v>
      </c>
      <c r="E54" s="228" t="b">
        <f t="shared" si="2"/>
        <v>1</v>
      </c>
      <c r="F54" s="228" t="b">
        <f t="shared" si="2"/>
        <v>1</v>
      </c>
      <c r="G54" s="228" t="b">
        <f t="shared" si="2"/>
        <v>1</v>
      </c>
    </row>
    <row r="55" spans="3:11" x14ac:dyDescent="0.2">
      <c r="C55" s="228" t="b">
        <f t="shared" ref="C55:G55" si="3">C45=C35</f>
        <v>1</v>
      </c>
      <c r="D55" s="228" t="b">
        <f t="shared" si="3"/>
        <v>1</v>
      </c>
      <c r="E55" s="228" t="b">
        <f t="shared" si="3"/>
        <v>1</v>
      </c>
      <c r="F55" s="228" t="b">
        <f t="shared" si="3"/>
        <v>1</v>
      </c>
      <c r="G55" s="228" t="b">
        <f t="shared" si="3"/>
        <v>1</v>
      </c>
    </row>
    <row r="56" spans="3:11" x14ac:dyDescent="0.2">
      <c r="C56" s="228" t="b">
        <f t="shared" ref="C56:G56" si="4">C46=C36</f>
        <v>1</v>
      </c>
      <c r="D56" s="228" t="b">
        <f t="shared" si="4"/>
        <v>1</v>
      </c>
      <c r="E56" s="228" t="b">
        <f t="shared" si="4"/>
        <v>1</v>
      </c>
      <c r="F56" s="228" t="b">
        <f t="shared" si="4"/>
        <v>1</v>
      </c>
      <c r="G56" s="228" t="b">
        <f t="shared" si="4"/>
        <v>1</v>
      </c>
    </row>
    <row r="57" spans="3:11" x14ac:dyDescent="0.2">
      <c r="C57" s="228" t="b">
        <f t="shared" ref="C57:G57" si="5">C47=C37</f>
        <v>1</v>
      </c>
      <c r="D57" s="228" t="b">
        <f t="shared" si="5"/>
        <v>1</v>
      </c>
      <c r="E57" s="228" t="b">
        <f t="shared" si="5"/>
        <v>1</v>
      </c>
      <c r="F57" s="228" t="b">
        <f t="shared" si="5"/>
        <v>1</v>
      </c>
      <c r="G57" s="228" t="b">
        <f t="shared" si="5"/>
        <v>1</v>
      </c>
    </row>
    <row r="58" spans="3:11" x14ac:dyDescent="0.2">
      <c r="C58" s="228" t="b">
        <f t="shared" ref="C58:G58" si="6">C48=C38</f>
        <v>1</v>
      </c>
      <c r="D58" s="228" t="b">
        <f t="shared" si="6"/>
        <v>1</v>
      </c>
      <c r="E58" s="228" t="b">
        <f t="shared" si="6"/>
        <v>1</v>
      </c>
      <c r="F58" s="228" t="b">
        <f t="shared" si="6"/>
        <v>1</v>
      </c>
      <c r="G58" s="228" t="b">
        <f t="shared" si="6"/>
        <v>1</v>
      </c>
    </row>
    <row r="59" spans="3:11" x14ac:dyDescent="0.2">
      <c r="C59" s="228" t="b">
        <f t="shared" ref="C59:G59" si="7">C49=C39</f>
        <v>1</v>
      </c>
      <c r="D59" s="228" t="b">
        <f t="shared" si="7"/>
        <v>1</v>
      </c>
      <c r="E59" s="228" t="b">
        <f t="shared" si="7"/>
        <v>1</v>
      </c>
      <c r="F59" s="228" t="b">
        <f t="shared" si="7"/>
        <v>1</v>
      </c>
      <c r="G59" s="228" t="b">
        <f t="shared" si="7"/>
        <v>1</v>
      </c>
    </row>
    <row r="60" spans="3:11" x14ac:dyDescent="0.2">
      <c r="C60" s="228" t="b">
        <f t="shared" ref="C60:G60" si="8">C50=C40</f>
        <v>1</v>
      </c>
      <c r="D60" s="228" t="b">
        <f t="shared" si="8"/>
        <v>1</v>
      </c>
      <c r="E60" s="228" t="b">
        <f t="shared" si="8"/>
        <v>1</v>
      </c>
      <c r="F60" s="228" t="b">
        <f t="shared" si="8"/>
        <v>1</v>
      </c>
      <c r="G60" s="228" t="b">
        <f t="shared" si="8"/>
        <v>1</v>
      </c>
    </row>
    <row r="61" spans="3:11" x14ac:dyDescent="0.2">
      <c r="C61" s="228" t="b">
        <f>C51=C41</f>
        <v>1</v>
      </c>
      <c r="D61" s="228" t="b">
        <f t="shared" ref="D61:G61" si="9">D51=D41</f>
        <v>1</v>
      </c>
      <c r="E61" s="228" t="b">
        <f t="shared" si="9"/>
        <v>1</v>
      </c>
      <c r="F61" s="228" t="b">
        <f t="shared" si="9"/>
        <v>1</v>
      </c>
      <c r="G61" s="228" t="b">
        <f t="shared" si="9"/>
        <v>1</v>
      </c>
    </row>
    <row r="62" spans="3:11" x14ac:dyDescent="0.2">
      <c r="C62" s="228" t="b">
        <f t="shared" ref="C62:G62" si="10">C52=C42</f>
        <v>0</v>
      </c>
      <c r="D62" s="228" t="b">
        <f t="shared" si="10"/>
        <v>0</v>
      </c>
      <c r="E62" s="228" t="b">
        <f t="shared" si="10"/>
        <v>0</v>
      </c>
      <c r="F62" s="228" t="b">
        <f t="shared" si="10"/>
        <v>0</v>
      </c>
      <c r="G62" s="228" t="b">
        <f t="shared" si="10"/>
        <v>0</v>
      </c>
    </row>
    <row r="63" spans="3:11" x14ac:dyDescent="0.2">
      <c r="C63" s="228" t="b">
        <f t="shared" ref="C63:G63" si="11">C53=C43</f>
        <v>0</v>
      </c>
      <c r="D63" s="228" t="b">
        <f t="shared" si="11"/>
        <v>0</v>
      </c>
      <c r="E63" s="228" t="b">
        <f t="shared" si="11"/>
        <v>0</v>
      </c>
      <c r="F63" s="228" t="b">
        <f t="shared" si="11"/>
        <v>0</v>
      </c>
      <c r="G63" s="228" t="b">
        <f t="shared" si="11"/>
        <v>0</v>
      </c>
    </row>
  </sheetData>
  <mergeCells count="3">
    <mergeCell ref="B7:B8"/>
    <mergeCell ref="B9:B10"/>
    <mergeCell ref="C28:H28"/>
  </mergeCells>
  <hyperlinks>
    <hyperlink ref="C25" r:id="rId1" display="               OBR (2018) Economic and Fiscal Outlook March 2018,"/>
    <hyperlink ref="C26" r:id="rId2" display="               Scottish Government (2018) Quarterly National Accounts Scotland Quarter 3 2017,"/>
    <hyperlink ref="A1" location="Contents!A1" display="Return to Contents page"/>
    <hyperlink ref="C27" r:id="rId3" display="ONS (2017) 2016-based Population Projections, 50%  EU Migration Variant population projections Scotland"/>
  </hyperlinks>
  <pageMargins left="0.7" right="0.7" top="0.75" bottom="0.75" header="0.3" footer="0.3"/>
  <pageSetup paperSize="9" orientation="portrait" r:id="rId4"/>
  <drawing r:id="rId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2"/>
  <sheetViews>
    <sheetView workbookViewId="0"/>
  </sheetViews>
  <sheetFormatPr defaultRowHeight="12.75" x14ac:dyDescent="0.2"/>
  <cols>
    <col min="1" max="3" width="9.140625" style="2"/>
    <col min="4" max="4" width="10.140625" style="2" customWidth="1"/>
    <col min="5" max="5" width="11.28515625" style="2" bestFit="1" customWidth="1"/>
    <col min="6" max="6" width="10.7109375" style="2" customWidth="1"/>
    <col min="7" max="16384" width="9.140625" style="2"/>
  </cols>
  <sheetData>
    <row r="1" spans="1:2" ht="38.25" x14ac:dyDescent="0.2">
      <c r="A1" s="3" t="s">
        <v>0</v>
      </c>
    </row>
    <row r="2" spans="1:2" ht="15.75" x14ac:dyDescent="0.2">
      <c r="B2" s="11" t="s">
        <v>277</v>
      </c>
    </row>
    <row r="22" spans="2:7" x14ac:dyDescent="0.2">
      <c r="B22" s="80" t="s">
        <v>95</v>
      </c>
    </row>
    <row r="23" spans="2:7" ht="49.5" customHeight="1" x14ac:dyDescent="0.25">
      <c r="B23" s="76"/>
      <c r="C23" s="81" t="s">
        <v>108</v>
      </c>
      <c r="D23" s="81" t="s">
        <v>75</v>
      </c>
      <c r="E23" s="81" t="s">
        <v>109</v>
      </c>
      <c r="F23" s="81" t="s">
        <v>110</v>
      </c>
      <c r="G23" s="6"/>
    </row>
    <row r="24" spans="2:7" x14ac:dyDescent="0.2">
      <c r="B24" s="2" t="s">
        <v>51</v>
      </c>
      <c r="C24" s="9">
        <v>133037.35939999999</v>
      </c>
      <c r="D24" s="9">
        <v>132761.38670000003</v>
      </c>
    </row>
    <row r="25" spans="2:7" x14ac:dyDescent="0.2">
      <c r="B25" s="2" t="s">
        <v>52</v>
      </c>
      <c r="C25" s="9">
        <v>136941.77729999999</v>
      </c>
      <c r="D25" s="9">
        <v>134846.78899999999</v>
      </c>
    </row>
    <row r="26" spans="2:7" x14ac:dyDescent="0.2">
      <c r="B26" s="2" t="s">
        <v>53</v>
      </c>
      <c r="C26" s="9">
        <v>136954.4883</v>
      </c>
      <c r="D26" s="9">
        <v>136506.54680000001</v>
      </c>
    </row>
    <row r="27" spans="2:7" x14ac:dyDescent="0.2">
      <c r="B27" s="2" t="s">
        <v>54</v>
      </c>
      <c r="C27" s="9">
        <v>136010.23440000002</v>
      </c>
      <c r="D27" s="9">
        <v>137652.43359999999</v>
      </c>
    </row>
    <row r="28" spans="2:7" x14ac:dyDescent="0.2">
      <c r="B28" s="2" t="s">
        <v>55</v>
      </c>
      <c r="C28" s="9">
        <v>133531.40229999999</v>
      </c>
      <c r="D28" s="9">
        <v>138482.53519999998</v>
      </c>
    </row>
    <row r="29" spans="2:7" x14ac:dyDescent="0.2">
      <c r="B29" s="2" t="s">
        <v>56</v>
      </c>
      <c r="C29" s="9">
        <v>134995.4571</v>
      </c>
      <c r="D29" s="9">
        <v>139660.10550000001</v>
      </c>
    </row>
    <row r="30" spans="2:7" x14ac:dyDescent="0.2">
      <c r="B30" s="2" t="s">
        <v>57</v>
      </c>
      <c r="C30" s="9">
        <v>135940.37109999999</v>
      </c>
      <c r="D30" s="9">
        <v>140724.1563</v>
      </c>
    </row>
    <row r="31" spans="2:7" x14ac:dyDescent="0.2">
      <c r="B31" s="2" t="s">
        <v>58</v>
      </c>
      <c r="C31" s="9">
        <v>136238.68359999999</v>
      </c>
      <c r="D31" s="9">
        <v>141525.5117</v>
      </c>
    </row>
    <row r="32" spans="2:7" x14ac:dyDescent="0.2">
      <c r="B32" s="2" t="s">
        <v>59</v>
      </c>
      <c r="C32" s="9">
        <v>139122.13279999999</v>
      </c>
      <c r="D32" s="9">
        <v>142356.4688</v>
      </c>
    </row>
    <row r="33" spans="2:8" x14ac:dyDescent="0.2">
      <c r="B33" s="2" t="s">
        <v>60</v>
      </c>
      <c r="C33" s="9">
        <v>143180.08990000002</v>
      </c>
      <c r="D33" s="9">
        <v>143361.9687</v>
      </c>
    </row>
    <row r="34" spans="2:8" x14ac:dyDescent="0.2">
      <c r="B34" s="2" t="s">
        <v>61</v>
      </c>
      <c r="C34" s="9">
        <v>145073.80869999999</v>
      </c>
      <c r="D34" s="9">
        <v>144805.49600000001</v>
      </c>
    </row>
    <row r="35" spans="2:8" x14ac:dyDescent="0.2">
      <c r="B35" s="2" t="s">
        <v>7</v>
      </c>
      <c r="C35" s="9">
        <v>145440.1758</v>
      </c>
      <c r="D35" s="9">
        <v>145133.46879999997</v>
      </c>
      <c r="E35" s="9"/>
      <c r="F35" s="9"/>
      <c r="H35" s="329"/>
    </row>
    <row r="36" spans="2:8" x14ac:dyDescent="0.2">
      <c r="B36" s="2" t="s">
        <v>1</v>
      </c>
      <c r="C36" s="9">
        <v>146526.66399999999</v>
      </c>
      <c r="D36" s="9">
        <v>145549.63280000002</v>
      </c>
      <c r="E36" s="9">
        <v>146526.66399999999</v>
      </c>
      <c r="F36" s="9">
        <v>145549.63280000002</v>
      </c>
      <c r="H36" s="329"/>
    </row>
    <row r="37" spans="2:8" x14ac:dyDescent="0.2">
      <c r="B37" s="2" t="s">
        <v>2</v>
      </c>
      <c r="C37" s="9"/>
      <c r="D37" s="9"/>
      <c r="E37" s="9">
        <v>147631.51949999999</v>
      </c>
      <c r="F37" s="9">
        <v>146277.06640000001</v>
      </c>
    </row>
    <row r="38" spans="2:8" x14ac:dyDescent="0.2">
      <c r="B38" s="2" t="s">
        <v>3</v>
      </c>
      <c r="C38" s="9"/>
      <c r="D38" s="9"/>
      <c r="E38" s="9">
        <v>148851.28909999999</v>
      </c>
      <c r="F38" s="9">
        <v>147477.2187</v>
      </c>
    </row>
    <row r="39" spans="2:8" x14ac:dyDescent="0.2">
      <c r="B39" s="2" t="s">
        <v>4</v>
      </c>
      <c r="C39" s="9"/>
      <c r="D39" s="9"/>
      <c r="E39" s="9">
        <v>150167.42970000001</v>
      </c>
      <c r="F39" s="9">
        <v>148971.99609999999</v>
      </c>
    </row>
    <row r="40" spans="2:8" x14ac:dyDescent="0.2">
      <c r="B40" s="2" t="s">
        <v>5</v>
      </c>
      <c r="C40" s="9"/>
      <c r="D40" s="9"/>
      <c r="E40" s="9">
        <v>151505.77340000001</v>
      </c>
      <c r="F40" s="9">
        <v>150571.67180000001</v>
      </c>
    </row>
    <row r="41" spans="2:8" x14ac:dyDescent="0.2">
      <c r="B41" s="25" t="s">
        <v>6</v>
      </c>
      <c r="C41" s="88"/>
      <c r="D41" s="88"/>
      <c r="E41" s="146">
        <v>152881.07030000002</v>
      </c>
      <c r="F41" s="146">
        <v>152255.11720000001</v>
      </c>
    </row>
    <row r="42" spans="2:8" x14ac:dyDescent="0.2">
      <c r="B42" s="51" t="s">
        <v>163</v>
      </c>
      <c r="C42" s="51"/>
      <c r="D42" s="51"/>
      <c r="E42" s="147">
        <v>154285.4376</v>
      </c>
      <c r="F42" s="147">
        <v>154104.1171</v>
      </c>
    </row>
  </sheetData>
  <hyperlinks>
    <hyperlink ref="A1" location="Contents!A1" display="Return to Contents page"/>
  </hyperlinks>
  <pageMargins left="0.7" right="0.7" top="0.75" bottom="0.75" header="0.3" footer="0.3"/>
  <pageSetup paperSize="9" orientation="portrait" r:id="rId1"/>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CBC1"/>
  </sheetPr>
  <dimension ref="A1"/>
  <sheetViews>
    <sheetView workbookViewId="0"/>
  </sheetViews>
  <sheetFormatPr defaultRowHeight="12.75" x14ac:dyDescent="0.2"/>
  <cols>
    <col min="1" max="16384" width="9.140625" style="2"/>
  </cols>
  <sheetData>
    <row r="1" spans="1:1" ht="38.25" x14ac:dyDescent="0.2">
      <c r="A1" s="3" t="s">
        <v>0</v>
      </c>
    </row>
  </sheetData>
  <hyperlinks>
    <hyperlink ref="A1" location="Contents!A1" display="Return to Contents page"/>
  </hyperlinks>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CBC1"/>
  </sheetPr>
  <dimension ref="A1"/>
  <sheetViews>
    <sheetView workbookViewId="0"/>
  </sheetViews>
  <sheetFormatPr defaultRowHeight="12.75" x14ac:dyDescent="0.2"/>
  <cols>
    <col min="1" max="16384" width="9.140625" style="2"/>
  </cols>
  <sheetData>
    <row r="1" spans="1:1" ht="38.25" x14ac:dyDescent="0.2">
      <c r="A1" s="3" t="s">
        <v>0</v>
      </c>
    </row>
  </sheetData>
  <hyperlinks>
    <hyperlink ref="A1" location="Contents!A1" display="Return to Contents page"/>
  </hyperlinks>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7"/>
  <sheetViews>
    <sheetView workbookViewId="0"/>
  </sheetViews>
  <sheetFormatPr defaultRowHeight="12.75" x14ac:dyDescent="0.2"/>
  <cols>
    <col min="1" max="1" width="9.140625" style="232"/>
    <col min="2" max="2" width="15.85546875" style="232" customWidth="1"/>
    <col min="3" max="3" width="13.28515625" style="232" customWidth="1"/>
    <col min="4" max="4" width="17.42578125" style="232" customWidth="1"/>
    <col min="5" max="5" width="18.28515625" style="232" customWidth="1"/>
    <col min="6" max="6" width="18.140625" style="232" customWidth="1"/>
    <col min="7" max="16384" width="9.140625" style="232"/>
  </cols>
  <sheetData>
    <row r="1" spans="1:7" ht="38.25" x14ac:dyDescent="0.2">
      <c r="A1" s="229" t="s">
        <v>0</v>
      </c>
    </row>
    <row r="2" spans="1:7" ht="15.75" x14ac:dyDescent="0.2">
      <c r="B2" s="357" t="s">
        <v>253</v>
      </c>
      <c r="C2" s="12"/>
      <c r="D2" s="12"/>
      <c r="E2" s="12"/>
      <c r="F2" s="12"/>
    </row>
    <row r="3" spans="1:7" ht="15" x14ac:dyDescent="0.2">
      <c r="B3" s="13"/>
      <c r="C3" s="12"/>
      <c r="D3" s="12"/>
      <c r="E3" s="12"/>
      <c r="F3" s="12"/>
    </row>
    <row r="4" spans="1:7" ht="15" x14ac:dyDescent="0.2">
      <c r="B4" s="111"/>
      <c r="C4" s="118" t="s">
        <v>12</v>
      </c>
      <c r="D4" s="111"/>
      <c r="E4" s="118" t="s">
        <v>86</v>
      </c>
      <c r="F4" s="118" t="s">
        <v>87</v>
      </c>
    </row>
    <row r="5" spans="1:7" ht="15.75" customHeight="1" x14ac:dyDescent="0.2">
      <c r="B5" s="377" t="s">
        <v>8</v>
      </c>
      <c r="C5" s="112">
        <v>0.86367367314156651</v>
      </c>
      <c r="D5" s="89" t="s">
        <v>88</v>
      </c>
      <c r="E5" s="113">
        <v>0.72061886034189659</v>
      </c>
      <c r="F5" s="113">
        <v>0.92970155110193209</v>
      </c>
      <c r="G5" s="86"/>
    </row>
    <row r="6" spans="1:7" ht="15" x14ac:dyDescent="0.2">
      <c r="B6" s="377"/>
      <c r="C6" s="112"/>
      <c r="D6" s="89" t="s">
        <v>89</v>
      </c>
      <c r="E6" s="113">
        <v>0.78808388790209871</v>
      </c>
      <c r="F6" s="113">
        <v>0.95022349370743608</v>
      </c>
      <c r="G6" s="86"/>
    </row>
    <row r="7" spans="1:7" ht="15" x14ac:dyDescent="0.2">
      <c r="B7" s="377"/>
      <c r="C7" s="112"/>
      <c r="D7" s="89" t="s">
        <v>90</v>
      </c>
      <c r="E7" s="112">
        <v>0.66350244325762042</v>
      </c>
      <c r="F7" s="113">
        <v>1.0609152456125592</v>
      </c>
      <c r="G7" s="86"/>
    </row>
    <row r="8" spans="1:7" ht="15" x14ac:dyDescent="0.2">
      <c r="B8" s="378"/>
      <c r="C8" s="114"/>
      <c r="D8" s="90" t="s">
        <v>77</v>
      </c>
      <c r="E8" s="115">
        <v>0.43665687946804105</v>
      </c>
      <c r="F8" s="115">
        <v>1.504986156785685</v>
      </c>
      <c r="G8" s="86"/>
    </row>
    <row r="9" spans="1:7" ht="15" x14ac:dyDescent="0.2">
      <c r="B9" s="379" t="s">
        <v>9</v>
      </c>
      <c r="C9" s="116">
        <v>8.8546349928816021E-2</v>
      </c>
      <c r="D9" s="117" t="s">
        <v>88</v>
      </c>
      <c r="E9" s="116">
        <v>-5.4508462870853897E-2</v>
      </c>
      <c r="F9" s="116">
        <v>0.1545742278891816</v>
      </c>
    </row>
    <row r="10" spans="1:7" ht="15" x14ac:dyDescent="0.2">
      <c r="B10" s="377"/>
      <c r="C10" s="113"/>
      <c r="D10" s="164" t="s">
        <v>89</v>
      </c>
      <c r="E10" s="113">
        <v>1.2956564689348221E-2</v>
      </c>
      <c r="F10" s="113">
        <v>0.17509617049468559</v>
      </c>
    </row>
    <row r="11" spans="1:7" ht="15" x14ac:dyDescent="0.2">
      <c r="B11" s="377"/>
      <c r="C11" s="113"/>
      <c r="D11" s="164" t="s">
        <v>90</v>
      </c>
      <c r="E11" s="113">
        <v>8.8546349928816021E-2</v>
      </c>
      <c r="F11" s="113">
        <v>8.8546349928816021E-2</v>
      </c>
    </row>
    <row r="12" spans="1:7" ht="15" x14ac:dyDescent="0.2">
      <c r="B12" s="378"/>
      <c r="C12" s="115"/>
      <c r="D12" s="46" t="s">
        <v>77</v>
      </c>
      <c r="E12" s="115">
        <v>8.8546349928816021E-2</v>
      </c>
      <c r="F12" s="115">
        <v>8.8546349928816021E-2</v>
      </c>
    </row>
    <row r="13" spans="1:7" ht="16.5" customHeight="1" x14ac:dyDescent="0.2">
      <c r="B13" s="379" t="s">
        <v>23</v>
      </c>
      <c r="C13" s="116">
        <v>2.4939609693920466</v>
      </c>
      <c r="D13" s="117" t="s">
        <v>88</v>
      </c>
      <c r="E13" s="116">
        <v>2.4939609693920466</v>
      </c>
      <c r="F13" s="116">
        <v>2.4939609693920466</v>
      </c>
    </row>
    <row r="14" spans="1:7" ht="15" x14ac:dyDescent="0.2">
      <c r="B14" s="377"/>
      <c r="C14" s="113"/>
      <c r="D14" s="164" t="s">
        <v>89</v>
      </c>
      <c r="E14" s="113">
        <v>2.4939609693920466</v>
      </c>
      <c r="F14" s="113">
        <v>2.4939609693920466</v>
      </c>
    </row>
    <row r="15" spans="1:7" ht="15" x14ac:dyDescent="0.2">
      <c r="B15" s="377"/>
      <c r="C15" s="113"/>
      <c r="D15" s="164" t="s">
        <v>90</v>
      </c>
      <c r="E15" s="113">
        <v>2.2937897395081004</v>
      </c>
      <c r="F15" s="113">
        <v>2.6912025418630394</v>
      </c>
    </row>
    <row r="16" spans="1:7" ht="15" x14ac:dyDescent="0.2">
      <c r="B16" s="378"/>
      <c r="C16" s="115"/>
      <c r="D16" s="46" t="s">
        <v>77</v>
      </c>
      <c r="E16" s="115">
        <v>2.066944175718521</v>
      </c>
      <c r="F16" s="115">
        <v>3.1352734530361652</v>
      </c>
    </row>
    <row r="17" spans="2:8" x14ac:dyDescent="0.2">
      <c r="B17" s="243" t="s">
        <v>95</v>
      </c>
    </row>
    <row r="21" spans="2:8" x14ac:dyDescent="0.2">
      <c r="B21" s="265"/>
      <c r="H21" s="264"/>
    </row>
    <row r="22" spans="2:8" x14ac:dyDescent="0.2">
      <c r="B22" s="263"/>
      <c r="H22" s="86"/>
    </row>
    <row r="24" spans="2:8" x14ac:dyDescent="0.2">
      <c r="C24" s="105"/>
    </row>
    <row r="25" spans="2:8" x14ac:dyDescent="0.2">
      <c r="C25" s="105"/>
    </row>
    <row r="26" spans="2:8" x14ac:dyDescent="0.2">
      <c r="C26" s="105"/>
      <c r="D26" s="105"/>
    </row>
    <row r="27" spans="2:8" x14ac:dyDescent="0.2">
      <c r="C27" s="105"/>
      <c r="D27" s="105"/>
    </row>
    <row r="28" spans="2:8" x14ac:dyDescent="0.2">
      <c r="C28" s="105"/>
      <c r="D28" s="105"/>
    </row>
    <row r="29" spans="2:8" x14ac:dyDescent="0.2">
      <c r="C29" s="105"/>
      <c r="D29" s="105"/>
    </row>
    <row r="30" spans="2:8" x14ac:dyDescent="0.2">
      <c r="C30" s="105"/>
      <c r="D30" s="105"/>
    </row>
    <row r="31" spans="2:8" x14ac:dyDescent="0.2">
      <c r="C31" s="105"/>
      <c r="D31" s="105"/>
    </row>
    <row r="32" spans="2:8" x14ac:dyDescent="0.2">
      <c r="C32" s="105"/>
      <c r="D32" s="105"/>
    </row>
    <row r="33" spans="3:4" x14ac:dyDescent="0.2">
      <c r="C33" s="105"/>
      <c r="D33" s="105"/>
    </row>
    <row r="34" spans="3:4" x14ac:dyDescent="0.2">
      <c r="C34" s="105"/>
      <c r="D34" s="105"/>
    </row>
    <row r="35" spans="3:4" x14ac:dyDescent="0.2">
      <c r="C35" s="105"/>
      <c r="D35" s="105"/>
    </row>
    <row r="36" spans="3:4" x14ac:dyDescent="0.2">
      <c r="C36" s="105"/>
      <c r="D36" s="105"/>
    </row>
    <row r="37" spans="3:4" x14ac:dyDescent="0.2">
      <c r="C37" s="105"/>
      <c r="D37" s="105"/>
    </row>
  </sheetData>
  <mergeCells count="3">
    <mergeCell ref="B5:B8"/>
    <mergeCell ref="B9:B12"/>
    <mergeCell ref="B13:B16"/>
  </mergeCells>
  <hyperlinks>
    <hyperlink ref="A1" location="Contents!A1" display="Return to Contents page"/>
  </hyperlinks>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2"/>
  <sheetViews>
    <sheetView workbookViewId="0"/>
  </sheetViews>
  <sheetFormatPr defaultRowHeight="12.75" x14ac:dyDescent="0.2"/>
  <cols>
    <col min="1" max="1" width="9.140625" style="228"/>
    <col min="2" max="2" width="15.42578125" style="228" customWidth="1"/>
    <col min="3" max="3" width="14" style="228" customWidth="1"/>
    <col min="4" max="4" width="19.7109375" style="228" customWidth="1"/>
    <col min="5" max="5" width="20.140625" style="228" customWidth="1"/>
    <col min="6" max="6" width="17.140625" style="228" customWidth="1"/>
    <col min="7" max="16384" width="9.140625" style="228"/>
  </cols>
  <sheetData>
    <row r="1" spans="1:3" ht="38.25" x14ac:dyDescent="0.2">
      <c r="A1" s="229" t="s">
        <v>0</v>
      </c>
    </row>
    <row r="2" spans="1:3" ht="15.75" x14ac:dyDescent="0.2">
      <c r="B2" s="11" t="s">
        <v>278</v>
      </c>
    </row>
    <row r="4" spans="1:3" ht="15" x14ac:dyDescent="0.2">
      <c r="C4" s="230"/>
    </row>
    <row r="24" spans="2:17" x14ac:dyDescent="0.2">
      <c r="B24" s="243" t="s">
        <v>95</v>
      </c>
    </row>
    <row r="25" spans="2:17" x14ac:dyDescent="0.2">
      <c r="K25" s="246"/>
      <c r="L25" s="246"/>
    </row>
    <row r="26" spans="2:17" ht="14.25" x14ac:dyDescent="0.2">
      <c r="B26" s="74"/>
      <c r="C26" s="268" t="s">
        <v>88</v>
      </c>
      <c r="D26" s="268" t="s">
        <v>89</v>
      </c>
      <c r="E26" s="268" t="s">
        <v>90</v>
      </c>
      <c r="F26" s="268" t="s">
        <v>77</v>
      </c>
      <c r="K26" s="246"/>
      <c r="L26" s="246"/>
      <c r="N26" s="246"/>
      <c r="O26" s="246"/>
      <c r="P26" s="246"/>
      <c r="Q26" s="246"/>
    </row>
    <row r="27" spans="2:17" x14ac:dyDescent="0.2">
      <c r="B27" s="69" t="s">
        <v>86</v>
      </c>
      <c r="C27" s="70">
        <v>-0.14305481279966992</v>
      </c>
      <c r="D27" s="71">
        <v>-7.5589785239467799E-2</v>
      </c>
      <c r="E27" s="71">
        <v>-0.20017122988394609</v>
      </c>
      <c r="F27" s="70">
        <v>-0.42701679367352546</v>
      </c>
      <c r="K27" s="246"/>
      <c r="L27" s="246"/>
      <c r="N27" s="246"/>
      <c r="O27" s="246"/>
      <c r="P27" s="246"/>
      <c r="Q27" s="246"/>
    </row>
    <row r="28" spans="2:17" x14ac:dyDescent="0.2">
      <c r="B28" s="72" t="s">
        <v>87</v>
      </c>
      <c r="C28" s="73">
        <v>6.6027877960365577E-2</v>
      </c>
      <c r="D28" s="73">
        <v>8.6549820565869573E-2</v>
      </c>
      <c r="E28" s="73">
        <v>0.19724157247099272</v>
      </c>
      <c r="F28" s="73">
        <v>0.64131248364411853</v>
      </c>
      <c r="K28" s="246"/>
      <c r="L28" s="246"/>
    </row>
    <row r="32" spans="2:17" x14ac:dyDescent="0.2">
      <c r="B32" s="100"/>
    </row>
  </sheetData>
  <hyperlinks>
    <hyperlink ref="A1" location="Contents!A1" display="Return to Contents page"/>
  </hyperlinks>
  <pageMargins left="0.7" right="0.7" top="0.75" bottom="0.75" header="0.3" footer="0.3"/>
  <drawing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8"/>
  <sheetViews>
    <sheetView workbookViewId="0"/>
  </sheetViews>
  <sheetFormatPr defaultRowHeight="12.75" x14ac:dyDescent="0.2"/>
  <cols>
    <col min="1" max="1" width="9.140625" style="228"/>
    <col min="2" max="2" width="14.140625" style="228" customWidth="1"/>
    <col min="3" max="3" width="14.28515625" style="228" customWidth="1"/>
    <col min="4" max="4" width="20.28515625" style="228" customWidth="1"/>
    <col min="5" max="5" width="19" style="228" customWidth="1"/>
    <col min="6" max="6" width="16.42578125" style="228" customWidth="1"/>
    <col min="7" max="16384" width="9.140625" style="228"/>
  </cols>
  <sheetData>
    <row r="1" spans="1:6" ht="38.25" x14ac:dyDescent="0.2">
      <c r="A1" s="229" t="s">
        <v>0</v>
      </c>
    </row>
    <row r="2" spans="1:6" ht="15.75" x14ac:dyDescent="0.2">
      <c r="B2" s="11" t="s">
        <v>279</v>
      </c>
    </row>
    <row r="3" spans="1:6" ht="15" x14ac:dyDescent="0.2">
      <c r="C3" s="230"/>
      <c r="D3" s="47"/>
      <c r="E3" s="47"/>
      <c r="F3" s="47"/>
    </row>
    <row r="4" spans="1:6" x14ac:dyDescent="0.2">
      <c r="C4" s="47"/>
      <c r="D4" s="47"/>
      <c r="E4" s="47"/>
      <c r="F4" s="47"/>
    </row>
    <row r="5" spans="1:6" x14ac:dyDescent="0.2">
      <c r="C5" s="47"/>
      <c r="D5" s="47"/>
      <c r="E5" s="47"/>
      <c r="F5" s="47"/>
    </row>
    <row r="6" spans="1:6" x14ac:dyDescent="0.2">
      <c r="C6" s="47"/>
      <c r="D6" s="47"/>
      <c r="E6" s="47"/>
      <c r="F6" s="47"/>
    </row>
    <row r="7" spans="1:6" x14ac:dyDescent="0.2">
      <c r="C7" s="47"/>
      <c r="D7" s="47"/>
      <c r="E7" s="47"/>
      <c r="F7" s="47"/>
    </row>
    <row r="8" spans="1:6" x14ac:dyDescent="0.2">
      <c r="C8" s="47"/>
      <c r="D8" s="47"/>
      <c r="E8" s="47"/>
      <c r="F8" s="47"/>
    </row>
    <row r="9" spans="1:6" x14ac:dyDescent="0.2">
      <c r="C9" s="47"/>
      <c r="D9" s="47"/>
      <c r="E9" s="47"/>
      <c r="F9" s="47"/>
    </row>
    <row r="10" spans="1:6" x14ac:dyDescent="0.2">
      <c r="C10" s="47"/>
      <c r="D10" s="47"/>
      <c r="E10" s="47"/>
      <c r="F10" s="47"/>
    </row>
    <row r="11" spans="1:6" x14ac:dyDescent="0.2">
      <c r="C11" s="47"/>
      <c r="D11" s="47"/>
      <c r="E11" s="47"/>
      <c r="F11" s="47"/>
    </row>
    <row r="12" spans="1:6" x14ac:dyDescent="0.2">
      <c r="C12" s="47"/>
      <c r="D12" s="47"/>
      <c r="E12" s="47"/>
      <c r="F12" s="47"/>
    </row>
    <row r="13" spans="1:6" x14ac:dyDescent="0.2">
      <c r="C13" s="47"/>
      <c r="D13" s="47"/>
      <c r="E13" s="47"/>
      <c r="F13" s="47"/>
    </row>
    <row r="14" spans="1:6" x14ac:dyDescent="0.2">
      <c r="C14" s="47"/>
      <c r="D14" s="47"/>
      <c r="E14" s="47"/>
      <c r="F14" s="47"/>
    </row>
    <row r="15" spans="1:6" x14ac:dyDescent="0.2">
      <c r="C15" s="47"/>
      <c r="D15" s="47"/>
      <c r="E15" s="47"/>
      <c r="F15" s="47"/>
    </row>
    <row r="16" spans="1:6" x14ac:dyDescent="0.2">
      <c r="C16" s="47"/>
      <c r="D16" s="47"/>
      <c r="E16" s="47"/>
      <c r="F16" s="47"/>
    </row>
    <row r="17" spans="2:25" x14ac:dyDescent="0.2">
      <c r="C17" s="47"/>
      <c r="D17" s="47"/>
      <c r="E17" s="47"/>
      <c r="F17" s="47"/>
    </row>
    <row r="18" spans="2:25" x14ac:dyDescent="0.2">
      <c r="C18" s="47"/>
      <c r="D18" s="47"/>
      <c r="E18" s="47"/>
      <c r="F18" s="47"/>
    </row>
    <row r="19" spans="2:25" x14ac:dyDescent="0.2">
      <c r="C19" s="47"/>
      <c r="D19" s="47"/>
      <c r="E19" s="47"/>
      <c r="F19" s="47"/>
    </row>
    <row r="20" spans="2:25" x14ac:dyDescent="0.2">
      <c r="C20" s="47"/>
      <c r="D20" s="47"/>
      <c r="E20" s="47"/>
      <c r="F20" s="47"/>
    </row>
    <row r="21" spans="2:25" x14ac:dyDescent="0.2">
      <c r="C21" s="47"/>
      <c r="D21" s="47"/>
      <c r="E21" s="47"/>
      <c r="F21" s="47"/>
    </row>
    <row r="22" spans="2:25" x14ac:dyDescent="0.2">
      <c r="B22" s="243" t="s">
        <v>95</v>
      </c>
      <c r="C22" s="47"/>
      <c r="D22" s="47"/>
      <c r="E22" s="47"/>
      <c r="I22" s="234"/>
      <c r="J22" s="234"/>
      <c r="K22" s="234"/>
      <c r="L22" s="234"/>
      <c r="M22" s="234"/>
      <c r="N22" s="234"/>
      <c r="O22" s="234"/>
      <c r="P22" s="234"/>
      <c r="Q22" s="234"/>
      <c r="R22" s="234"/>
      <c r="S22" s="234"/>
      <c r="T22" s="234"/>
      <c r="U22" s="234"/>
      <c r="V22" s="234"/>
      <c r="W22" s="234"/>
      <c r="X22" s="234"/>
    </row>
    <row r="23" spans="2:25" x14ac:dyDescent="0.2">
      <c r="B23" s="106"/>
      <c r="D23" s="47"/>
      <c r="E23" s="47"/>
      <c r="F23" s="47"/>
      <c r="J23" s="234"/>
      <c r="K23" s="234"/>
      <c r="L23" s="234"/>
      <c r="M23" s="234"/>
      <c r="N23" s="234"/>
      <c r="O23" s="234"/>
      <c r="P23" s="234"/>
      <c r="Q23" s="234"/>
      <c r="R23" s="234"/>
      <c r="S23" s="234"/>
      <c r="T23" s="234"/>
      <c r="U23" s="234"/>
      <c r="V23" s="234"/>
      <c r="W23" s="234"/>
      <c r="X23" s="234"/>
      <c r="Y23" s="234"/>
    </row>
    <row r="24" spans="2:25" ht="14.25" x14ac:dyDescent="0.2">
      <c r="B24" s="74"/>
      <c r="C24" s="268" t="s">
        <v>88</v>
      </c>
      <c r="D24" s="268" t="s">
        <v>89</v>
      </c>
      <c r="E24" s="268" t="s">
        <v>90</v>
      </c>
      <c r="F24" s="268" t="s">
        <v>77</v>
      </c>
      <c r="J24" s="234"/>
      <c r="K24" s="234"/>
      <c r="L24" s="234"/>
      <c r="M24" s="234"/>
      <c r="N24" s="234"/>
      <c r="O24" s="234"/>
      <c r="P24" s="234"/>
      <c r="Q24" s="234"/>
      <c r="R24" s="234"/>
      <c r="S24" s="234"/>
      <c r="T24" s="234"/>
      <c r="U24" s="234"/>
      <c r="V24" s="234"/>
      <c r="W24" s="234"/>
      <c r="X24" s="234"/>
      <c r="Y24" s="234"/>
    </row>
    <row r="25" spans="2:25" x14ac:dyDescent="0.2">
      <c r="B25" s="69" t="s">
        <v>86</v>
      </c>
      <c r="C25" s="235">
        <v>-0.14305481279966992</v>
      </c>
      <c r="D25" s="235">
        <v>-7.5589785239467799E-2</v>
      </c>
      <c r="E25" s="235">
        <v>0</v>
      </c>
      <c r="F25" s="235">
        <v>0</v>
      </c>
      <c r="J25" s="234"/>
      <c r="K25" s="234"/>
      <c r="L25" s="234"/>
      <c r="M25" s="234"/>
      <c r="N25" s="234"/>
      <c r="O25" s="234"/>
      <c r="P25" s="234"/>
      <c r="Q25" s="234"/>
      <c r="R25" s="234"/>
      <c r="S25" s="234"/>
      <c r="T25" s="234"/>
      <c r="U25" s="234"/>
      <c r="V25" s="234"/>
      <c r="W25" s="234"/>
      <c r="X25" s="234"/>
      <c r="Y25" s="234"/>
    </row>
    <row r="26" spans="2:25" x14ac:dyDescent="0.2">
      <c r="B26" s="72" t="s">
        <v>87</v>
      </c>
      <c r="C26" s="238">
        <v>6.6027877960365577E-2</v>
      </c>
      <c r="D26" s="238">
        <v>8.6549820565869573E-2</v>
      </c>
      <c r="E26" s="238">
        <v>0</v>
      </c>
      <c r="F26" s="238">
        <v>0</v>
      </c>
      <c r="J26" s="234"/>
      <c r="K26" s="266"/>
      <c r="L26" s="266"/>
      <c r="M26" s="266"/>
      <c r="N26" s="266"/>
      <c r="O26" s="234"/>
      <c r="P26" s="234"/>
      <c r="Q26" s="234"/>
      <c r="R26" s="267"/>
      <c r="S26" s="267"/>
      <c r="T26" s="267"/>
      <c r="U26" s="267"/>
      <c r="V26" s="234"/>
      <c r="W26" s="234"/>
      <c r="X26" s="234"/>
      <c r="Y26" s="234"/>
    </row>
    <row r="27" spans="2:25" x14ac:dyDescent="0.2">
      <c r="J27" s="234"/>
      <c r="K27" s="266"/>
      <c r="L27" s="266"/>
      <c r="M27" s="266"/>
      <c r="N27" s="266"/>
      <c r="O27" s="234"/>
      <c r="P27" s="234"/>
      <c r="Q27" s="234"/>
      <c r="R27" s="267"/>
      <c r="S27" s="267"/>
      <c r="T27" s="267"/>
      <c r="U27" s="267"/>
      <c r="V27" s="234"/>
      <c r="W27" s="234"/>
      <c r="X27" s="234"/>
      <c r="Y27" s="234"/>
    </row>
    <row r="28" spans="2:25" x14ac:dyDescent="0.2">
      <c r="J28" s="234"/>
      <c r="K28" s="266"/>
      <c r="L28" s="266"/>
      <c r="M28" s="266"/>
      <c r="N28" s="266"/>
      <c r="O28" s="234"/>
      <c r="P28" s="234"/>
      <c r="Q28" s="234"/>
      <c r="R28" s="267"/>
      <c r="S28" s="267"/>
      <c r="T28" s="267"/>
      <c r="U28" s="267"/>
      <c r="V28" s="234"/>
      <c r="W28" s="234"/>
      <c r="X28" s="234"/>
      <c r="Y28" s="234"/>
    </row>
    <row r="29" spans="2:25" x14ac:dyDescent="0.2">
      <c r="J29" s="234"/>
      <c r="K29" s="266"/>
      <c r="L29" s="266"/>
      <c r="M29" s="266"/>
      <c r="N29" s="266"/>
      <c r="O29" s="234"/>
      <c r="P29" s="234"/>
      <c r="Q29" s="234"/>
      <c r="R29" s="234"/>
      <c r="S29" s="234"/>
      <c r="T29" s="234"/>
      <c r="U29" s="234"/>
      <c r="V29" s="234"/>
      <c r="W29" s="234"/>
      <c r="X29" s="234"/>
      <c r="Y29" s="234"/>
    </row>
    <row r="30" spans="2:25" x14ac:dyDescent="0.2">
      <c r="J30" s="234"/>
      <c r="K30" s="234"/>
      <c r="L30" s="234"/>
      <c r="M30" s="234"/>
      <c r="N30" s="234"/>
      <c r="O30" s="234"/>
      <c r="P30" s="234"/>
      <c r="Q30" s="234"/>
      <c r="R30" s="234"/>
      <c r="S30" s="234"/>
      <c r="T30" s="234"/>
      <c r="U30" s="234"/>
      <c r="V30" s="234"/>
      <c r="W30" s="234"/>
      <c r="X30" s="234"/>
      <c r="Y30" s="234"/>
    </row>
    <row r="31" spans="2:25" x14ac:dyDescent="0.2">
      <c r="J31" s="234"/>
      <c r="K31" s="234"/>
      <c r="L31" s="234"/>
      <c r="M31" s="234"/>
      <c r="N31" s="234"/>
      <c r="O31" s="234"/>
      <c r="P31" s="234"/>
      <c r="Q31" s="234"/>
      <c r="R31" s="234"/>
      <c r="S31" s="234"/>
      <c r="T31" s="234"/>
      <c r="U31" s="234"/>
      <c r="V31" s="234"/>
      <c r="W31" s="234"/>
      <c r="X31" s="234"/>
      <c r="Y31" s="234"/>
    </row>
    <row r="32" spans="2:25" x14ac:dyDescent="0.2">
      <c r="J32" s="234"/>
      <c r="K32" s="234"/>
      <c r="L32" s="234"/>
      <c r="M32" s="234"/>
      <c r="N32" s="234"/>
      <c r="O32" s="234"/>
      <c r="P32" s="234"/>
      <c r="Q32" s="234"/>
      <c r="R32" s="234"/>
      <c r="S32" s="234"/>
      <c r="T32" s="234"/>
      <c r="U32" s="234"/>
      <c r="V32" s="234"/>
      <c r="W32" s="234"/>
      <c r="X32" s="234"/>
      <c r="Y32" s="234"/>
    </row>
    <row r="33" spans="10:25" x14ac:dyDescent="0.2">
      <c r="J33" s="234"/>
      <c r="K33" s="234"/>
      <c r="L33" s="234"/>
      <c r="M33" s="234"/>
      <c r="N33" s="234"/>
      <c r="O33" s="234"/>
      <c r="P33" s="234"/>
      <c r="Q33" s="234"/>
      <c r="R33" s="234"/>
      <c r="S33" s="234"/>
      <c r="T33" s="234"/>
      <c r="U33" s="234"/>
      <c r="V33" s="234"/>
      <c r="W33" s="234"/>
      <c r="X33" s="234"/>
      <c r="Y33" s="234"/>
    </row>
    <row r="34" spans="10:25" x14ac:dyDescent="0.2">
      <c r="J34" s="234"/>
      <c r="K34" s="234"/>
      <c r="L34" s="234"/>
      <c r="M34" s="234"/>
      <c r="N34" s="234"/>
      <c r="O34" s="234"/>
      <c r="P34" s="234"/>
      <c r="Q34" s="234"/>
      <c r="R34" s="234"/>
      <c r="S34" s="234"/>
      <c r="T34" s="234"/>
      <c r="U34" s="234"/>
      <c r="V34" s="234"/>
      <c r="W34" s="234"/>
      <c r="X34" s="234"/>
      <c r="Y34" s="234"/>
    </row>
    <row r="35" spans="10:25" x14ac:dyDescent="0.2">
      <c r="J35" s="234"/>
      <c r="K35" s="234"/>
      <c r="L35" s="234"/>
      <c r="M35" s="234"/>
      <c r="N35" s="234"/>
      <c r="O35" s="234"/>
      <c r="P35" s="234"/>
      <c r="Q35" s="234"/>
      <c r="R35" s="234"/>
      <c r="S35" s="234"/>
      <c r="T35" s="234"/>
      <c r="U35" s="234"/>
      <c r="V35" s="234"/>
      <c r="W35" s="234"/>
      <c r="X35" s="234"/>
      <c r="Y35" s="234"/>
    </row>
    <row r="36" spans="10:25" x14ac:dyDescent="0.2">
      <c r="J36" s="234"/>
      <c r="K36" s="234"/>
      <c r="L36" s="234"/>
      <c r="M36" s="234"/>
      <c r="N36" s="234"/>
      <c r="O36" s="234"/>
      <c r="P36" s="234"/>
      <c r="Q36" s="234"/>
      <c r="R36" s="234"/>
      <c r="S36" s="234"/>
      <c r="T36" s="234"/>
      <c r="U36" s="234"/>
      <c r="V36" s="234"/>
      <c r="W36" s="234"/>
      <c r="X36" s="234"/>
      <c r="Y36" s="234"/>
    </row>
    <row r="37" spans="10:25" x14ac:dyDescent="0.2">
      <c r="J37" s="234"/>
      <c r="K37" s="234"/>
      <c r="L37" s="234"/>
      <c r="M37" s="234"/>
      <c r="N37" s="234"/>
      <c r="O37" s="234"/>
      <c r="P37" s="234"/>
      <c r="Q37" s="234"/>
      <c r="R37" s="234"/>
      <c r="S37" s="234"/>
      <c r="T37" s="234"/>
      <c r="U37" s="234"/>
      <c r="V37" s="234"/>
      <c r="W37" s="234"/>
      <c r="X37" s="234"/>
      <c r="Y37" s="234"/>
    </row>
    <row r="38" spans="10:25" x14ac:dyDescent="0.2">
      <c r="J38" s="234"/>
      <c r="K38" s="234"/>
      <c r="L38" s="234"/>
      <c r="M38" s="234"/>
      <c r="N38" s="234"/>
      <c r="O38" s="234"/>
      <c r="P38" s="234"/>
      <c r="Q38" s="234"/>
      <c r="R38" s="234"/>
      <c r="S38" s="234"/>
      <c r="T38" s="234"/>
      <c r="U38" s="234"/>
      <c r="V38" s="234"/>
      <c r="W38" s="234"/>
      <c r="X38" s="234"/>
      <c r="Y38" s="234"/>
    </row>
  </sheetData>
  <hyperlinks>
    <hyperlink ref="A1" location="Contents!A1" display="Return to Contents page"/>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
  <sheetViews>
    <sheetView workbookViewId="0"/>
  </sheetViews>
  <sheetFormatPr defaultRowHeight="12.75" x14ac:dyDescent="0.2"/>
  <cols>
    <col min="1" max="1" width="9.140625" style="2"/>
    <col min="2" max="2" width="36.85546875" style="2" customWidth="1"/>
    <col min="3" max="9" width="11.7109375" style="7" customWidth="1"/>
    <col min="10" max="16384" width="9.140625" style="2"/>
  </cols>
  <sheetData>
    <row r="1" spans="1:9" ht="38.25" x14ac:dyDescent="0.2">
      <c r="A1" s="3" t="s">
        <v>0</v>
      </c>
    </row>
    <row r="2" spans="1:9" ht="32.25" customHeight="1" x14ac:dyDescent="0.25">
      <c r="B2" s="364" t="s">
        <v>171</v>
      </c>
      <c r="C2" s="365"/>
      <c r="D2" s="365"/>
      <c r="E2" s="365"/>
      <c r="F2" s="365"/>
      <c r="G2" s="365"/>
      <c r="H2" s="365"/>
      <c r="I2" s="365"/>
    </row>
    <row r="3" spans="1:9" ht="14.25" x14ac:dyDescent="0.2">
      <c r="B3" s="83"/>
      <c r="C3" s="162" t="s">
        <v>1</v>
      </c>
      <c r="D3" s="162" t="s">
        <v>2</v>
      </c>
      <c r="E3" s="162" t="s">
        <v>3</v>
      </c>
      <c r="F3" s="162" t="s">
        <v>4</v>
      </c>
      <c r="G3" s="162" t="s">
        <v>5</v>
      </c>
      <c r="H3" s="162" t="s">
        <v>6</v>
      </c>
      <c r="I3" s="162" t="s">
        <v>163</v>
      </c>
    </row>
    <row r="4" spans="1:9" ht="14.25" x14ac:dyDescent="0.2">
      <c r="B4" s="84" t="s">
        <v>10</v>
      </c>
      <c r="C4" s="162" t="s">
        <v>11</v>
      </c>
      <c r="D4" s="363" t="s">
        <v>12</v>
      </c>
      <c r="E4" s="363"/>
      <c r="F4" s="363"/>
      <c r="G4" s="363"/>
      <c r="H4" s="363"/>
      <c r="I4" s="363"/>
    </row>
    <row r="5" spans="1:9" ht="14.25" x14ac:dyDescent="0.2">
      <c r="B5" s="173" t="s">
        <v>8</v>
      </c>
      <c r="C5" s="174">
        <v>0.74703443805930192</v>
      </c>
      <c r="D5" s="175">
        <v>0.75403033812331266</v>
      </c>
      <c r="E5" s="175">
        <v>0.8262257302039</v>
      </c>
      <c r="F5" s="175">
        <v>0.88419832166573009</v>
      </c>
      <c r="G5" s="175">
        <v>0.8912343393462141</v>
      </c>
      <c r="H5" s="175">
        <v>0.90775213982705605</v>
      </c>
      <c r="I5" s="175">
        <v>0.91860116968318639</v>
      </c>
    </row>
    <row r="6" spans="1:9" ht="14.25" x14ac:dyDescent="0.2">
      <c r="B6" s="173" t="s">
        <v>13</v>
      </c>
      <c r="C6" s="174">
        <v>0.67127012360279092</v>
      </c>
      <c r="D6" s="175">
        <v>0.92595041268887812</v>
      </c>
      <c r="E6" s="175">
        <v>0.93171705576787966</v>
      </c>
      <c r="F6" s="175">
        <v>0.80245524749333641</v>
      </c>
      <c r="G6" s="175">
        <v>0.6203700794666972</v>
      </c>
      <c r="H6" s="175">
        <v>0.41112122305733145</v>
      </c>
      <c r="I6" s="175">
        <v>0.11766103554672755</v>
      </c>
    </row>
    <row r="7" spans="1:9" ht="14.25" x14ac:dyDescent="0.2">
      <c r="B7" s="84" t="s">
        <v>14</v>
      </c>
      <c r="C7" s="176"/>
      <c r="D7" s="176"/>
      <c r="E7" s="177"/>
      <c r="F7" s="177"/>
      <c r="G7" s="177"/>
      <c r="H7" s="177"/>
      <c r="I7" s="177"/>
    </row>
    <row r="8" spans="1:9" ht="14.25" x14ac:dyDescent="0.2">
      <c r="B8" s="173" t="s">
        <v>15</v>
      </c>
      <c r="C8" s="175">
        <v>-0.64647619778881449</v>
      </c>
      <c r="D8" s="175">
        <v>0.34850547806206666</v>
      </c>
      <c r="E8" s="175">
        <v>0.72467260724469185</v>
      </c>
      <c r="F8" s="175">
        <v>0.83367340747011465</v>
      </c>
      <c r="G8" s="175">
        <v>0.84863353034216882</v>
      </c>
      <c r="H8" s="175">
        <v>0.87361871482007913</v>
      </c>
      <c r="I8" s="175">
        <v>0.89819352612166004</v>
      </c>
    </row>
    <row r="9" spans="1:9" ht="14.25" x14ac:dyDescent="0.2">
      <c r="B9" s="173" t="s">
        <v>173</v>
      </c>
      <c r="C9" s="175">
        <v>-1.3786322746913715</v>
      </c>
      <c r="D9" s="175">
        <v>8.3164062364105007E-2</v>
      </c>
      <c r="E9" s="175">
        <v>0.62514305461580655</v>
      </c>
      <c r="F9" s="175">
        <v>0.79822807431966236</v>
      </c>
      <c r="G9" s="175">
        <v>0.88165435079110566</v>
      </c>
      <c r="H9" s="175">
        <v>1.0051236266576558</v>
      </c>
      <c r="I9" s="175">
        <v>1.1734783760933842</v>
      </c>
    </row>
    <row r="10" spans="1:9" ht="14.25" x14ac:dyDescent="0.2">
      <c r="B10" s="173" t="s">
        <v>16</v>
      </c>
      <c r="C10" s="175">
        <v>-1.4000744897328943</v>
      </c>
      <c r="D10" s="175">
        <v>0.4677233148127069</v>
      </c>
      <c r="E10" s="175">
        <v>0.76536951658978669</v>
      </c>
      <c r="F10" s="175">
        <v>0.79015675461677759</v>
      </c>
      <c r="G10" s="175">
        <v>1.0954893199562665</v>
      </c>
      <c r="H10" s="175">
        <v>1.1127528251798191</v>
      </c>
      <c r="I10" s="175">
        <v>0.94776270926770767</v>
      </c>
    </row>
    <row r="11" spans="1:9" ht="14.25" x14ac:dyDescent="0.2">
      <c r="B11" s="173" t="s">
        <v>172</v>
      </c>
      <c r="C11" s="175">
        <v>9.0519794411549235</v>
      </c>
      <c r="D11" s="175">
        <v>3.9418428886239809E-2</v>
      </c>
      <c r="E11" s="175">
        <v>2.7817443862440339</v>
      </c>
      <c r="F11" s="175">
        <v>2.8138667701050002</v>
      </c>
      <c r="G11" s="175">
        <v>1.2934406500918261</v>
      </c>
      <c r="H11" s="175">
        <v>0.59914378955545633</v>
      </c>
      <c r="I11" s="175">
        <v>0.15371740218415031</v>
      </c>
    </row>
    <row r="12" spans="1:9" ht="14.25" x14ac:dyDescent="0.2">
      <c r="B12" s="173" t="s">
        <v>174</v>
      </c>
      <c r="C12" s="178">
        <v>-0.72648103802753772</v>
      </c>
      <c r="D12" s="178">
        <v>1.4506427485668105</v>
      </c>
      <c r="E12" s="178">
        <v>0</v>
      </c>
      <c r="F12" s="178">
        <v>0</v>
      </c>
      <c r="G12" s="178">
        <v>0</v>
      </c>
      <c r="H12" s="178">
        <v>0</v>
      </c>
      <c r="I12" s="178">
        <v>0</v>
      </c>
    </row>
    <row r="13" spans="1:9" ht="14.25" x14ac:dyDescent="0.2">
      <c r="B13" s="173" t="s">
        <v>17</v>
      </c>
      <c r="C13" s="175">
        <v>3.3565598324113655</v>
      </c>
      <c r="D13" s="175">
        <v>1.1401122601451874</v>
      </c>
      <c r="E13" s="175">
        <v>0.88285704697772527</v>
      </c>
      <c r="F13" s="175">
        <v>0.77803103781945993</v>
      </c>
      <c r="G13" s="175">
        <v>0.79831246964094937</v>
      </c>
      <c r="H13" s="175">
        <v>0.85609439658238529</v>
      </c>
      <c r="I13" s="175">
        <v>0.88492862339550893</v>
      </c>
    </row>
    <row r="14" spans="1:9" ht="14.25" x14ac:dyDescent="0.2">
      <c r="B14" s="173" t="s">
        <v>18</v>
      </c>
      <c r="C14" s="175">
        <v>0.38013728451189444</v>
      </c>
      <c r="D14" s="175">
        <v>0.35603547145004466</v>
      </c>
      <c r="E14" s="175">
        <v>0.69605681344238057</v>
      </c>
      <c r="F14" s="175">
        <v>0.69784738652975964</v>
      </c>
      <c r="G14" s="175">
        <v>0.73093499821790253</v>
      </c>
      <c r="H14" s="175">
        <v>0.79937680185313553</v>
      </c>
      <c r="I14" s="175">
        <v>0.85129790437998842</v>
      </c>
    </row>
    <row r="15" spans="1:9" ht="14.25" x14ac:dyDescent="0.2">
      <c r="B15" s="173" t="s">
        <v>19</v>
      </c>
      <c r="C15" s="175">
        <v>-7.2744146416927915</v>
      </c>
      <c r="D15" s="175">
        <v>-6.8459323146098292</v>
      </c>
      <c r="E15" s="175">
        <v>-6.7415608965659999</v>
      </c>
      <c r="F15" s="175">
        <v>-6.6881011548671401</v>
      </c>
      <c r="G15" s="175">
        <v>-6.6430558876642829</v>
      </c>
      <c r="H15" s="175">
        <v>-6.6069791244783005</v>
      </c>
      <c r="I15" s="175">
        <v>-6.5854222913387872</v>
      </c>
    </row>
    <row r="16" spans="1:9" ht="14.25" x14ac:dyDescent="0.2">
      <c r="B16" s="84" t="s">
        <v>20</v>
      </c>
      <c r="C16" s="177"/>
      <c r="D16" s="177"/>
      <c r="E16" s="177"/>
      <c r="F16" s="177"/>
      <c r="G16" s="177"/>
      <c r="H16" s="177"/>
      <c r="I16" s="177"/>
    </row>
    <row r="17" spans="2:9" ht="14.25" x14ac:dyDescent="0.2">
      <c r="B17" s="179" t="s">
        <v>175</v>
      </c>
      <c r="C17" s="175">
        <v>1.0208521491175349</v>
      </c>
      <c r="D17" s="175">
        <v>1.6879753404908548</v>
      </c>
      <c r="E17" s="175">
        <v>1.9159715164430491</v>
      </c>
      <c r="F17" s="175">
        <v>2.3203981049648048</v>
      </c>
      <c r="G17" s="175">
        <v>2.6604804072326127</v>
      </c>
      <c r="H17" s="175">
        <v>2.9643495031698386</v>
      </c>
      <c r="I17" s="175">
        <v>3.2416906032006532</v>
      </c>
    </row>
    <row r="18" spans="2:9" ht="14.25" x14ac:dyDescent="0.2">
      <c r="B18" s="179" t="s">
        <v>22</v>
      </c>
      <c r="C18" s="175">
        <v>-0.93078769179892884</v>
      </c>
      <c r="D18" s="175">
        <v>-0.47259472482650278</v>
      </c>
      <c r="E18" s="175">
        <v>5.1240280941189376E-2</v>
      </c>
      <c r="F18" s="175">
        <v>0.32314105149211514</v>
      </c>
      <c r="G18" s="175">
        <v>0.65155254391504602</v>
      </c>
      <c r="H18" s="175">
        <v>0.94880330138908953</v>
      </c>
      <c r="I18" s="175">
        <v>1.2232881625484859</v>
      </c>
    </row>
    <row r="19" spans="2:9" ht="14.25" x14ac:dyDescent="0.2">
      <c r="B19" s="179" t="s">
        <v>176</v>
      </c>
      <c r="C19" s="175">
        <v>0.82402815846307487</v>
      </c>
      <c r="D19" s="175">
        <v>1.7595672693812459</v>
      </c>
      <c r="E19" s="175">
        <v>1.9555415325250181</v>
      </c>
      <c r="F19" s="175">
        <v>2.343879976427421</v>
      </c>
      <c r="G19" s="175">
        <v>2.6765784992754948</v>
      </c>
      <c r="H19" s="175">
        <v>2.9763861623299137</v>
      </c>
      <c r="I19" s="175">
        <v>3.2518667888328467</v>
      </c>
    </row>
    <row r="20" spans="2:9" ht="14.25" x14ac:dyDescent="0.2">
      <c r="B20" s="179" t="s">
        <v>126</v>
      </c>
      <c r="C20" s="180">
        <v>5431.1394</v>
      </c>
      <c r="D20" s="180">
        <v>5451.92785</v>
      </c>
      <c r="E20" s="180">
        <v>5470.0174499999994</v>
      </c>
      <c r="F20" s="180">
        <v>5485.8507250000002</v>
      </c>
      <c r="G20" s="180">
        <v>5499.6284250000008</v>
      </c>
      <c r="H20" s="180">
        <v>5511.7297499999995</v>
      </c>
      <c r="I20" s="180">
        <v>5522.8256999999994</v>
      </c>
    </row>
    <row r="21" spans="2:9" ht="14.25" customHeight="1" x14ac:dyDescent="0.2">
      <c r="B21" s="179" t="s">
        <v>363</v>
      </c>
      <c r="C21" s="180">
        <v>3494.4782750000004</v>
      </c>
      <c r="D21" s="180">
        <v>3495.0827249999998</v>
      </c>
      <c r="E21" s="180">
        <v>3492.3461249999996</v>
      </c>
      <c r="F21" s="180">
        <v>3487.5240749999998</v>
      </c>
      <c r="G21" s="180">
        <v>3480.7081749999998</v>
      </c>
      <c r="H21" s="180">
        <v>3472.2535500000004</v>
      </c>
      <c r="I21" s="180">
        <v>3463.1475249999999</v>
      </c>
    </row>
    <row r="22" spans="2:9" ht="14.25" x14ac:dyDescent="0.2">
      <c r="B22" s="179" t="s">
        <v>24</v>
      </c>
      <c r="C22" s="180">
        <v>2649.0979499999999</v>
      </c>
      <c r="D22" s="180">
        <v>2649.5837000000001</v>
      </c>
      <c r="E22" s="180">
        <v>2649.5313500000002</v>
      </c>
      <c r="F22" s="180">
        <v>2653.9730749999999</v>
      </c>
      <c r="G22" s="180">
        <v>2657.9993999999997</v>
      </c>
      <c r="H22" s="180">
        <v>2660.7975499999998</v>
      </c>
      <c r="I22" s="180">
        <v>2663.2000750000002</v>
      </c>
    </row>
    <row r="23" spans="2:9" ht="14.25" x14ac:dyDescent="0.2">
      <c r="B23" s="181" t="s">
        <v>25</v>
      </c>
      <c r="C23" s="182">
        <v>4.0949749999999998</v>
      </c>
      <c r="D23" s="182">
        <v>4.3214249999999996</v>
      </c>
      <c r="E23" s="182">
        <v>4.4840249999999999</v>
      </c>
      <c r="F23" s="182">
        <v>4.5</v>
      </c>
      <c r="G23" s="182">
        <v>4.5</v>
      </c>
      <c r="H23" s="182">
        <v>4.5</v>
      </c>
      <c r="I23" s="182">
        <v>4.5</v>
      </c>
    </row>
    <row r="24" spans="2:9" x14ac:dyDescent="0.2">
      <c r="B24" s="80" t="s">
        <v>95</v>
      </c>
      <c r="C24" s="123"/>
      <c r="D24" s="123"/>
      <c r="E24" s="123"/>
      <c r="F24" s="123"/>
      <c r="G24" s="123"/>
      <c r="H24" s="123"/>
      <c r="I24" s="123"/>
    </row>
    <row r="25" spans="2:9" x14ac:dyDescent="0.2">
      <c r="B25" s="366" t="s">
        <v>177</v>
      </c>
      <c r="C25" s="366"/>
      <c r="D25" s="366"/>
      <c r="E25" s="366"/>
      <c r="F25" s="366"/>
      <c r="G25" s="366"/>
      <c r="H25" s="366"/>
      <c r="I25" s="366"/>
    </row>
    <row r="26" spans="2:9" x14ac:dyDescent="0.2">
      <c r="B26" s="367" t="s">
        <v>178</v>
      </c>
      <c r="C26" s="367"/>
      <c r="D26" s="367"/>
      <c r="E26" s="367"/>
      <c r="F26" s="367"/>
      <c r="G26" s="367"/>
      <c r="H26" s="367"/>
      <c r="I26" s="367"/>
    </row>
    <row r="27" spans="2:9" x14ac:dyDescent="0.2">
      <c r="B27" s="361" t="s">
        <v>179</v>
      </c>
      <c r="C27" s="362"/>
      <c r="D27" s="362"/>
      <c r="E27" s="362"/>
      <c r="F27" s="362"/>
      <c r="G27" s="362"/>
      <c r="H27" s="362"/>
      <c r="I27" s="362"/>
    </row>
    <row r="28" spans="2:9" x14ac:dyDescent="0.2">
      <c r="B28" s="361" t="s">
        <v>180</v>
      </c>
      <c r="C28" s="362"/>
      <c r="D28" s="362"/>
      <c r="E28" s="362"/>
      <c r="F28" s="362"/>
      <c r="G28" s="362"/>
      <c r="H28" s="362"/>
      <c r="I28" s="362"/>
    </row>
  </sheetData>
  <mergeCells count="6">
    <mergeCell ref="B28:I28"/>
    <mergeCell ref="D4:I4"/>
    <mergeCell ref="B2:I2"/>
    <mergeCell ref="B25:I25"/>
    <mergeCell ref="B26:I26"/>
    <mergeCell ref="B27:I27"/>
  </mergeCells>
  <hyperlinks>
    <hyperlink ref="A1" location="Contents!A1" display="Return to Contents page"/>
  </hyperlinks>
  <pageMargins left="0.7" right="0.7" top="0.75" bottom="0.75" header="0.3" footer="0.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workbookViewId="0"/>
  </sheetViews>
  <sheetFormatPr defaultRowHeight="12.75" x14ac:dyDescent="0.2"/>
  <cols>
    <col min="1" max="1" width="9.140625" style="228"/>
    <col min="2" max="2" width="15.140625" style="228" customWidth="1"/>
    <col min="3" max="3" width="16.5703125" style="228" customWidth="1"/>
    <col min="4" max="4" width="19.42578125" style="228" customWidth="1"/>
    <col min="5" max="5" width="20.140625" style="228" customWidth="1"/>
    <col min="6" max="6" width="18" style="228" customWidth="1"/>
    <col min="7" max="16384" width="9.140625" style="228"/>
  </cols>
  <sheetData>
    <row r="1" spans="1:6" ht="38.25" x14ac:dyDescent="0.2">
      <c r="A1" s="229" t="s">
        <v>0</v>
      </c>
    </row>
    <row r="2" spans="1:6" ht="15.75" x14ac:dyDescent="0.2">
      <c r="B2" s="11" t="s">
        <v>280</v>
      </c>
    </row>
    <row r="3" spans="1:6" ht="15" x14ac:dyDescent="0.2">
      <c r="C3" s="230"/>
      <c r="D3" s="107"/>
      <c r="E3" s="107"/>
      <c r="F3" s="107"/>
    </row>
    <row r="4" spans="1:6" x14ac:dyDescent="0.2">
      <c r="C4" s="107"/>
      <c r="D4" s="107"/>
      <c r="E4" s="107"/>
      <c r="F4" s="107"/>
    </row>
    <row r="5" spans="1:6" x14ac:dyDescent="0.2">
      <c r="C5" s="107"/>
      <c r="D5" s="107"/>
      <c r="E5" s="107"/>
      <c r="F5" s="107"/>
    </row>
    <row r="6" spans="1:6" x14ac:dyDescent="0.2">
      <c r="C6" s="107"/>
      <c r="D6" s="107"/>
      <c r="E6" s="107"/>
      <c r="F6" s="107"/>
    </row>
    <row r="7" spans="1:6" x14ac:dyDescent="0.2">
      <c r="C7" s="107"/>
      <c r="D7" s="107"/>
      <c r="E7" s="107"/>
      <c r="F7" s="107"/>
    </row>
    <row r="8" spans="1:6" x14ac:dyDescent="0.2">
      <c r="C8" s="107"/>
      <c r="D8" s="107"/>
      <c r="E8" s="107"/>
      <c r="F8" s="107"/>
    </row>
    <row r="9" spans="1:6" x14ac:dyDescent="0.2">
      <c r="C9" s="107"/>
      <c r="D9" s="107"/>
      <c r="E9" s="107"/>
      <c r="F9" s="107"/>
    </row>
    <row r="10" spans="1:6" x14ac:dyDescent="0.2">
      <c r="C10" s="107"/>
      <c r="D10" s="107"/>
      <c r="E10" s="107"/>
      <c r="F10" s="107"/>
    </row>
    <row r="11" spans="1:6" x14ac:dyDescent="0.2">
      <c r="C11" s="107"/>
      <c r="D11" s="107"/>
      <c r="E11" s="107"/>
      <c r="F11" s="107"/>
    </row>
    <row r="12" spans="1:6" x14ac:dyDescent="0.2">
      <c r="C12" s="107"/>
      <c r="D12" s="107"/>
      <c r="E12" s="107"/>
      <c r="F12" s="107"/>
    </row>
    <row r="13" spans="1:6" x14ac:dyDescent="0.2">
      <c r="C13" s="107"/>
      <c r="D13" s="107"/>
      <c r="E13" s="107"/>
      <c r="F13" s="107"/>
    </row>
    <row r="14" spans="1:6" x14ac:dyDescent="0.2">
      <c r="C14" s="107"/>
      <c r="D14" s="107"/>
      <c r="E14" s="107"/>
      <c r="F14" s="107"/>
    </row>
    <row r="15" spans="1:6" x14ac:dyDescent="0.2">
      <c r="C15" s="107"/>
      <c r="D15" s="107"/>
      <c r="E15" s="107"/>
      <c r="F15" s="107"/>
    </row>
    <row r="16" spans="1:6" x14ac:dyDescent="0.2">
      <c r="C16" s="107"/>
      <c r="D16" s="107"/>
      <c r="E16" s="107"/>
      <c r="F16" s="107"/>
    </row>
    <row r="17" spans="2:6" x14ac:dyDescent="0.2">
      <c r="C17" s="107"/>
      <c r="D17" s="107"/>
      <c r="E17" s="107"/>
      <c r="F17" s="107"/>
    </row>
    <row r="18" spans="2:6" x14ac:dyDescent="0.2">
      <c r="C18" s="107"/>
      <c r="D18" s="107"/>
      <c r="E18" s="107"/>
      <c r="F18" s="107"/>
    </row>
    <row r="19" spans="2:6" x14ac:dyDescent="0.2">
      <c r="C19" s="107"/>
      <c r="D19" s="107"/>
      <c r="E19" s="107"/>
      <c r="F19" s="107"/>
    </row>
    <row r="20" spans="2:6" x14ac:dyDescent="0.2">
      <c r="C20" s="107"/>
      <c r="D20" s="107"/>
      <c r="E20" s="107"/>
      <c r="F20" s="107"/>
    </row>
    <row r="21" spans="2:6" x14ac:dyDescent="0.2">
      <c r="C21" s="107"/>
      <c r="D21" s="107"/>
      <c r="E21" s="107"/>
      <c r="F21" s="107"/>
    </row>
    <row r="22" spans="2:6" x14ac:dyDescent="0.2">
      <c r="C22" s="107"/>
      <c r="D22" s="107"/>
      <c r="E22" s="107"/>
      <c r="F22" s="107"/>
    </row>
    <row r="23" spans="2:6" x14ac:dyDescent="0.2">
      <c r="B23" s="243" t="s">
        <v>95</v>
      </c>
      <c r="C23" s="107"/>
      <c r="D23" s="107"/>
      <c r="E23" s="107"/>
    </row>
    <row r="24" spans="2:6" ht="14.25" x14ac:dyDescent="0.2">
      <c r="B24" s="74"/>
      <c r="C24" s="268" t="s">
        <v>88</v>
      </c>
      <c r="D24" s="268" t="s">
        <v>89</v>
      </c>
      <c r="E24" s="268" t="s">
        <v>90</v>
      </c>
      <c r="F24" s="268" t="s">
        <v>77</v>
      </c>
    </row>
    <row r="25" spans="2:6" x14ac:dyDescent="0.2">
      <c r="B25" s="69" t="s">
        <v>86</v>
      </c>
      <c r="C25" s="235">
        <v>0</v>
      </c>
      <c r="D25" s="235">
        <v>0</v>
      </c>
      <c r="E25" s="235">
        <v>-0.20017122988394609</v>
      </c>
      <c r="F25" s="235">
        <v>-0.42701679367352546</v>
      </c>
    </row>
    <row r="26" spans="2:6" x14ac:dyDescent="0.2">
      <c r="B26" s="72" t="s">
        <v>87</v>
      </c>
      <c r="C26" s="238">
        <v>0</v>
      </c>
      <c r="D26" s="238">
        <v>0</v>
      </c>
      <c r="E26" s="238">
        <v>0.19724157247099272</v>
      </c>
      <c r="F26" s="238">
        <v>0.64131248364411853</v>
      </c>
    </row>
  </sheetData>
  <hyperlinks>
    <hyperlink ref="A1" location="Contents!A1" display="Return to Contents page"/>
  </hyperlinks>
  <pageMargins left="0.7" right="0.7" top="0.75" bottom="0.75" header="0.3" footer="0.3"/>
  <drawing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CBC1"/>
  </sheetPr>
  <dimension ref="A1"/>
  <sheetViews>
    <sheetView workbookViewId="0"/>
  </sheetViews>
  <sheetFormatPr defaultRowHeight="12.75" x14ac:dyDescent="0.2"/>
  <cols>
    <col min="1" max="16384" width="9.140625" style="2"/>
  </cols>
  <sheetData>
    <row r="1" spans="1:1" ht="38.25" x14ac:dyDescent="0.2">
      <c r="A1" s="3" t="s">
        <v>0</v>
      </c>
    </row>
  </sheetData>
  <hyperlinks>
    <hyperlink ref="A1" location="Contents!A1" display="Return to Contents page"/>
  </hyperlinks>
  <pageMargins left="0.7" right="0.7" top="0.75" bottom="0.75" header="0.3" footer="0.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workbookViewId="0"/>
  </sheetViews>
  <sheetFormatPr defaultRowHeight="12.75" x14ac:dyDescent="0.2"/>
  <cols>
    <col min="1" max="1" width="9.140625" style="2"/>
    <col min="2" max="2" width="15.28515625" style="2" customWidth="1"/>
    <col min="3" max="3" width="14.28515625" style="2" customWidth="1"/>
    <col min="4" max="10" width="9.85546875" style="2" customWidth="1"/>
    <col min="11" max="16384" width="9.140625" style="2"/>
  </cols>
  <sheetData>
    <row r="1" spans="1:10" ht="38.25" x14ac:dyDescent="0.2">
      <c r="A1" s="3" t="s">
        <v>0</v>
      </c>
    </row>
    <row r="2" spans="1:10" ht="15.75" x14ac:dyDescent="0.2">
      <c r="A2" s="3"/>
      <c r="B2" s="357" t="s">
        <v>252</v>
      </c>
    </row>
    <row r="3" spans="1:10" s="228" customFormat="1" ht="15.75" x14ac:dyDescent="0.2">
      <c r="A3" s="229"/>
      <c r="B3" s="357"/>
    </row>
    <row r="4" spans="1:10" ht="14.25" x14ac:dyDescent="0.2">
      <c r="B4" s="74"/>
      <c r="C4" s="148"/>
      <c r="D4" s="149" t="s">
        <v>1</v>
      </c>
      <c r="E4" s="149" t="s">
        <v>2</v>
      </c>
      <c r="F4" s="149" t="s">
        <v>3</v>
      </c>
      <c r="G4" s="149" t="s">
        <v>4</v>
      </c>
      <c r="H4" s="149" t="s">
        <v>5</v>
      </c>
      <c r="I4" s="149" t="s">
        <v>6</v>
      </c>
      <c r="J4" s="149" t="s">
        <v>163</v>
      </c>
    </row>
    <row r="5" spans="1:10" x14ac:dyDescent="0.2">
      <c r="B5" s="375" t="s">
        <v>8</v>
      </c>
      <c r="C5" s="150" t="s">
        <v>166</v>
      </c>
      <c r="D5" s="151">
        <v>0.73822322057073286</v>
      </c>
      <c r="E5" s="151">
        <v>0.78423545296693042</v>
      </c>
      <c r="F5" s="151">
        <v>0.85140795478750864</v>
      </c>
      <c r="G5" s="151">
        <v>0.60541871844470574</v>
      </c>
      <c r="H5" s="151">
        <v>0.96880430386199201</v>
      </c>
      <c r="I5" s="151">
        <v>1.1512950839045022</v>
      </c>
      <c r="J5" s="151"/>
    </row>
    <row r="6" spans="1:10" x14ac:dyDescent="0.2">
      <c r="B6" s="375"/>
      <c r="C6" s="150" t="s">
        <v>167</v>
      </c>
      <c r="D6" s="158">
        <v>0.74703443805930192</v>
      </c>
      <c r="E6" s="155">
        <v>0.75403033812331266</v>
      </c>
      <c r="F6" s="155">
        <v>0.8262257302039</v>
      </c>
      <c r="G6" s="155">
        <v>0.88419832166573009</v>
      </c>
      <c r="H6" s="155">
        <v>0.8912343393462141</v>
      </c>
      <c r="I6" s="155">
        <v>0.90775213982705605</v>
      </c>
      <c r="J6" s="155">
        <v>0.91860116968318639</v>
      </c>
    </row>
    <row r="7" spans="1:10" x14ac:dyDescent="0.2">
      <c r="B7" s="375" t="s">
        <v>91</v>
      </c>
      <c r="C7" s="150" t="s">
        <v>166</v>
      </c>
      <c r="D7" s="152">
        <v>2654.6401999999998</v>
      </c>
      <c r="E7" s="152">
        <v>2658.4550249999998</v>
      </c>
      <c r="F7" s="152">
        <v>2658.0250250000004</v>
      </c>
      <c r="G7" s="152">
        <v>2660.9149749999997</v>
      </c>
      <c r="H7" s="152">
        <v>2665.9374250000001</v>
      </c>
      <c r="I7" s="152">
        <v>2669.5200250000003</v>
      </c>
      <c r="J7" s="152"/>
    </row>
    <row r="8" spans="1:10" x14ac:dyDescent="0.2">
      <c r="B8" s="375"/>
      <c r="C8" s="150" t="s">
        <v>167</v>
      </c>
      <c r="D8" s="153">
        <v>2649.0979499999999</v>
      </c>
      <c r="E8" s="154">
        <v>2649.5837000000001</v>
      </c>
      <c r="F8" s="154">
        <v>2649.5313500000002</v>
      </c>
      <c r="G8" s="154">
        <v>2653.9730749999999</v>
      </c>
      <c r="H8" s="154">
        <v>2657.9993999999997</v>
      </c>
      <c r="I8" s="154">
        <v>2660.7975499999998</v>
      </c>
      <c r="J8" s="154">
        <v>2663.2000750000002</v>
      </c>
    </row>
    <row r="9" spans="1:10" x14ac:dyDescent="0.2">
      <c r="B9" s="375" t="s">
        <v>89</v>
      </c>
      <c r="C9" s="150" t="s">
        <v>166</v>
      </c>
      <c r="D9" s="320">
        <v>3.9351250000000002</v>
      </c>
      <c r="E9" s="320">
        <v>4.1560499999999996</v>
      </c>
      <c r="F9" s="320">
        <v>4.3918749999999998</v>
      </c>
      <c r="G9" s="320">
        <v>4.5073999999999996</v>
      </c>
      <c r="H9" s="320">
        <v>4.5063500000000003</v>
      </c>
      <c r="I9" s="320">
        <v>4.5062750000000005</v>
      </c>
      <c r="J9" s="320"/>
    </row>
    <row r="10" spans="1:10" x14ac:dyDescent="0.2">
      <c r="B10" s="375"/>
      <c r="C10" s="150" t="s">
        <v>167</v>
      </c>
      <c r="D10" s="321">
        <v>4.0949749999999998</v>
      </c>
      <c r="E10" s="320">
        <v>4.3214249999999996</v>
      </c>
      <c r="F10" s="320">
        <v>4.4840249999999999</v>
      </c>
      <c r="G10" s="320">
        <v>4.5</v>
      </c>
      <c r="H10" s="320">
        <v>4.5</v>
      </c>
      <c r="I10" s="320">
        <v>4.5</v>
      </c>
      <c r="J10" s="320">
        <v>4.5</v>
      </c>
    </row>
    <row r="11" spans="1:10" x14ac:dyDescent="0.2">
      <c r="B11" s="375" t="s">
        <v>21</v>
      </c>
      <c r="C11" s="150" t="s">
        <v>166</v>
      </c>
      <c r="D11" s="151">
        <v>1.9882088375706486</v>
      </c>
      <c r="E11" s="151">
        <v>2.2972032495661487</v>
      </c>
      <c r="F11" s="151">
        <v>2.3700159941736354</v>
      </c>
      <c r="G11" s="151">
        <v>2.6437061942793383</v>
      </c>
      <c r="H11" s="151">
        <v>2.9014183882046352</v>
      </c>
      <c r="I11" s="151">
        <v>3.1694014417186889</v>
      </c>
      <c r="J11" s="151"/>
    </row>
    <row r="12" spans="1:10" x14ac:dyDescent="0.2">
      <c r="B12" s="375"/>
      <c r="C12" s="150" t="s">
        <v>167</v>
      </c>
      <c r="D12" s="158">
        <v>1.0208521491175349</v>
      </c>
      <c r="E12" s="155">
        <v>1.6879753404908548</v>
      </c>
      <c r="F12" s="155">
        <v>1.9159715164430491</v>
      </c>
      <c r="G12" s="155">
        <v>2.3203981049648048</v>
      </c>
      <c r="H12" s="155">
        <v>2.6604804072326127</v>
      </c>
      <c r="I12" s="155">
        <v>2.9643495031698386</v>
      </c>
      <c r="J12" s="155">
        <v>3.2416906032006532</v>
      </c>
    </row>
    <row r="13" spans="1:10" x14ac:dyDescent="0.2">
      <c r="B13" s="375" t="s">
        <v>92</v>
      </c>
      <c r="C13" s="150" t="s">
        <v>166</v>
      </c>
      <c r="D13" s="151">
        <v>2.3524018626197352</v>
      </c>
      <c r="E13" s="155">
        <v>2.142756117109057</v>
      </c>
      <c r="F13" s="155">
        <v>1.8577923426645881</v>
      </c>
      <c r="G13" s="155">
        <v>2.0278230922602614</v>
      </c>
      <c r="H13" s="155">
        <v>2.0052852479403249</v>
      </c>
      <c r="I13" s="155">
        <v>2.0137588714242094</v>
      </c>
      <c r="J13" s="155"/>
    </row>
    <row r="14" spans="1:10" x14ac:dyDescent="0.2">
      <c r="B14" s="375"/>
      <c r="C14" s="150" t="s">
        <v>167</v>
      </c>
      <c r="D14" s="158">
        <v>1.9516398409164637</v>
      </c>
      <c r="E14" s="155">
        <v>2.1605700653173576</v>
      </c>
      <c r="F14" s="155">
        <v>1.8647312355018597</v>
      </c>
      <c r="G14" s="155">
        <v>1.9972570534726897</v>
      </c>
      <c r="H14" s="155">
        <v>2.0089278633175667</v>
      </c>
      <c r="I14" s="155">
        <v>2.0155462017807491</v>
      </c>
      <c r="J14" s="155">
        <v>2.0184024406521672</v>
      </c>
    </row>
    <row r="15" spans="1:10" x14ac:dyDescent="0.2">
      <c r="B15" s="375" t="s">
        <v>22</v>
      </c>
      <c r="C15" s="150" t="s">
        <v>166</v>
      </c>
      <c r="D15" s="151">
        <v>-0.36419302504908657</v>
      </c>
      <c r="E15" s="151">
        <v>0.15444713245709174</v>
      </c>
      <c r="F15" s="151">
        <v>0.51222365150904725</v>
      </c>
      <c r="G15" s="151">
        <v>0.61588310201907692</v>
      </c>
      <c r="H15" s="151">
        <v>0.89613314026431024</v>
      </c>
      <c r="I15" s="151">
        <v>1.1556425702944795</v>
      </c>
      <c r="J15" s="151"/>
    </row>
    <row r="16" spans="1:10" x14ac:dyDescent="0.2">
      <c r="B16" s="375"/>
      <c r="C16" s="150" t="s">
        <v>167</v>
      </c>
      <c r="D16" s="158">
        <v>-0.93078769179892884</v>
      </c>
      <c r="E16" s="155">
        <v>-0.47259472482650278</v>
      </c>
      <c r="F16" s="155">
        <v>5.1240280941189376E-2</v>
      </c>
      <c r="G16" s="155">
        <v>0.32314105149211514</v>
      </c>
      <c r="H16" s="155">
        <v>0.65155254391504602</v>
      </c>
      <c r="I16" s="155">
        <v>0.94880330138908953</v>
      </c>
      <c r="J16" s="155">
        <v>1.2232881625484859</v>
      </c>
    </row>
    <row r="17" spans="2:10" x14ac:dyDescent="0.2">
      <c r="B17" s="375" t="s">
        <v>68</v>
      </c>
      <c r="C17" s="150" t="s">
        <v>166</v>
      </c>
      <c r="D17" s="151">
        <v>-0.20200206025130507</v>
      </c>
      <c r="E17" s="151">
        <v>4.2269623060642303E-3</v>
      </c>
      <c r="F17" s="151">
        <v>8.3434629334799837E-3</v>
      </c>
      <c r="G17" s="151">
        <v>2.4771411858193204E-3</v>
      </c>
      <c r="H17" s="151">
        <v>-2.4893123180103061E-3</v>
      </c>
      <c r="I17" s="151">
        <v>-6.0185363580100848E-3</v>
      </c>
      <c r="J17" s="151"/>
    </row>
    <row r="18" spans="2:10" x14ac:dyDescent="0.2">
      <c r="B18" s="375"/>
      <c r="C18" s="150" t="s">
        <v>167</v>
      </c>
      <c r="D18" s="322">
        <v>-0.19483501323460661</v>
      </c>
      <c r="E18" s="151">
        <v>7.0403534587737404E-2</v>
      </c>
      <c r="F18" s="151">
        <v>3.8826118706580814E-2</v>
      </c>
      <c r="G18" s="151">
        <v>2.2949355062640286E-2</v>
      </c>
      <c r="H18" s="151">
        <v>1.5680904647075167E-2</v>
      </c>
      <c r="I18" s="151">
        <v>1.1690123055352331E-2</v>
      </c>
      <c r="J18" s="151">
        <v>9.8566631103746971E-3</v>
      </c>
    </row>
    <row r="19" spans="2:10" x14ac:dyDescent="0.2">
      <c r="B19" s="375" t="s">
        <v>93</v>
      </c>
      <c r="C19" s="150" t="s">
        <v>166</v>
      </c>
      <c r="D19" s="151">
        <v>1.7821905545053696</v>
      </c>
      <c r="E19" s="151">
        <v>2.3015273137876546</v>
      </c>
      <c r="F19" s="151">
        <v>2.3785571985130982</v>
      </c>
      <c r="G19" s="151">
        <v>2.6462488238001347</v>
      </c>
      <c r="H19" s="151">
        <v>2.8988568505212919</v>
      </c>
      <c r="I19" s="151">
        <v>3.1631921537825791</v>
      </c>
      <c r="J19" s="151"/>
    </row>
    <row r="20" spans="2:10" x14ac:dyDescent="0.2">
      <c r="B20" s="380"/>
      <c r="C20" s="156" t="s">
        <v>167</v>
      </c>
      <c r="D20" s="323">
        <v>0.82402815846307487</v>
      </c>
      <c r="E20" s="157">
        <v>1.7595672693812459</v>
      </c>
      <c r="F20" s="157">
        <v>1.9555415325250181</v>
      </c>
      <c r="G20" s="157">
        <v>2.343879976427421</v>
      </c>
      <c r="H20" s="157">
        <v>2.6765784992754948</v>
      </c>
      <c r="I20" s="157">
        <v>2.9763861623299137</v>
      </c>
      <c r="J20" s="157">
        <v>3.2518667888328467</v>
      </c>
    </row>
    <row r="21" spans="2:10" x14ac:dyDescent="0.2">
      <c r="B21" s="243" t="s">
        <v>159</v>
      </c>
    </row>
    <row r="22" spans="2:10" x14ac:dyDescent="0.2">
      <c r="B22" s="124" t="s">
        <v>318</v>
      </c>
    </row>
    <row r="23" spans="2:10" x14ac:dyDescent="0.2">
      <c r="B23" s="80" t="s">
        <v>333</v>
      </c>
      <c r="C23" s="331"/>
    </row>
  </sheetData>
  <mergeCells count="8">
    <mergeCell ref="B17:B18"/>
    <mergeCell ref="B19:B20"/>
    <mergeCell ref="B5:B6"/>
    <mergeCell ref="B7:B8"/>
    <mergeCell ref="B9:B10"/>
    <mergeCell ref="B11:B12"/>
    <mergeCell ref="B13:B14"/>
    <mergeCell ref="B15:B16"/>
  </mergeCells>
  <hyperlinks>
    <hyperlink ref="A1" location="Contents!A1" display="Return to Contents page"/>
    <hyperlink ref="B22" r:id="rId1"/>
  </hyperlinks>
  <pageMargins left="0.7" right="0.7" top="0.75" bottom="0.75" header="0.3" footer="0.3"/>
  <pageSetup paperSize="9" orientation="portrait" r:id="rId2"/>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57"/>
  <sheetViews>
    <sheetView workbookViewId="0"/>
  </sheetViews>
  <sheetFormatPr defaultRowHeight="12.75" x14ac:dyDescent="0.2"/>
  <cols>
    <col min="1" max="1" width="9.140625" style="2"/>
    <col min="2" max="2" width="14.7109375" style="2" customWidth="1"/>
    <col min="3" max="16384" width="9.140625" style="2"/>
  </cols>
  <sheetData>
    <row r="1" spans="1:24" ht="38.25" x14ac:dyDescent="0.2">
      <c r="A1" s="3" t="s">
        <v>0</v>
      </c>
    </row>
    <row r="2" spans="1:24" ht="15.75" x14ac:dyDescent="0.2">
      <c r="B2" s="11" t="s">
        <v>281</v>
      </c>
    </row>
    <row r="3" spans="1:24" ht="15" x14ac:dyDescent="0.2">
      <c r="C3" s="4"/>
    </row>
    <row r="8" spans="1:24" x14ac:dyDescent="0.2">
      <c r="R8" s="108"/>
      <c r="S8" s="108"/>
      <c r="T8" s="108"/>
      <c r="U8" s="108"/>
      <c r="V8" s="108"/>
      <c r="W8" s="108"/>
      <c r="X8" s="108"/>
    </row>
    <row r="9" spans="1:24" x14ac:dyDescent="0.2">
      <c r="R9" s="108"/>
      <c r="S9" s="108"/>
      <c r="T9" s="108"/>
      <c r="U9" s="108"/>
      <c r="V9" s="108"/>
      <c r="W9" s="108"/>
      <c r="X9" s="108"/>
    </row>
    <row r="10" spans="1:24" x14ac:dyDescent="0.2">
      <c r="R10" s="108"/>
      <c r="S10" s="108"/>
      <c r="T10" s="108"/>
      <c r="U10" s="108"/>
      <c r="V10" s="108"/>
      <c r="W10" s="108"/>
      <c r="X10" s="108"/>
    </row>
    <row r="11" spans="1:24" x14ac:dyDescent="0.2">
      <c r="R11" s="108"/>
      <c r="S11" s="108"/>
      <c r="T11" s="108"/>
      <c r="U11" s="108"/>
      <c r="V11" s="108"/>
      <c r="W11" s="108"/>
      <c r="X11" s="108"/>
    </row>
    <row r="12" spans="1:24" x14ac:dyDescent="0.2">
      <c r="R12" s="108"/>
      <c r="S12" s="108"/>
      <c r="T12" s="108"/>
      <c r="U12" s="108"/>
      <c r="V12" s="108"/>
      <c r="W12" s="108"/>
      <c r="X12" s="108"/>
    </row>
    <row r="13" spans="1:24" x14ac:dyDescent="0.2">
      <c r="R13" s="108"/>
      <c r="S13" s="108"/>
      <c r="T13" s="108"/>
      <c r="U13" s="108"/>
      <c r="V13" s="108"/>
      <c r="W13" s="108"/>
      <c r="X13" s="108"/>
    </row>
    <row r="14" spans="1:24" x14ac:dyDescent="0.2">
      <c r="R14" s="108"/>
      <c r="S14" s="108"/>
      <c r="T14" s="108"/>
      <c r="U14" s="108"/>
      <c r="V14" s="108"/>
      <c r="W14" s="108"/>
      <c r="X14" s="108"/>
    </row>
    <row r="15" spans="1:24" x14ac:dyDescent="0.2">
      <c r="R15" s="108"/>
      <c r="S15" s="108"/>
      <c r="T15" s="108"/>
      <c r="U15" s="108"/>
      <c r="V15" s="108"/>
      <c r="W15" s="108"/>
      <c r="X15" s="108"/>
    </row>
    <row r="16" spans="1:24" x14ac:dyDescent="0.2">
      <c r="R16" s="108"/>
      <c r="S16" s="108"/>
      <c r="T16" s="108"/>
      <c r="U16" s="108"/>
      <c r="V16" s="108"/>
      <c r="W16" s="108"/>
      <c r="X16" s="108"/>
    </row>
    <row r="17" spans="2:24" x14ac:dyDescent="0.2">
      <c r="R17" s="108"/>
      <c r="S17" s="108"/>
      <c r="T17" s="108"/>
      <c r="U17" s="108"/>
      <c r="V17" s="108"/>
      <c r="W17" s="108"/>
      <c r="X17" s="108"/>
    </row>
    <row r="18" spans="2:24" x14ac:dyDescent="0.2">
      <c r="R18" s="108"/>
      <c r="S18" s="108"/>
      <c r="T18" s="108"/>
      <c r="U18" s="108"/>
      <c r="V18" s="108"/>
      <c r="W18" s="108"/>
      <c r="X18" s="108"/>
    </row>
    <row r="19" spans="2:24" x14ac:dyDescent="0.2">
      <c r="R19" s="108"/>
      <c r="S19" s="108"/>
      <c r="T19" s="108"/>
      <c r="U19" s="108"/>
      <c r="V19" s="108"/>
      <c r="W19" s="108"/>
      <c r="X19" s="108"/>
    </row>
    <row r="20" spans="2:24" x14ac:dyDescent="0.2">
      <c r="R20" s="108"/>
      <c r="S20" s="108"/>
      <c r="T20" s="108"/>
      <c r="U20" s="108"/>
      <c r="V20" s="108"/>
      <c r="W20" s="108"/>
      <c r="X20" s="108"/>
    </row>
    <row r="21" spans="2:24" x14ac:dyDescent="0.2">
      <c r="R21" s="108"/>
      <c r="S21" s="108"/>
      <c r="T21" s="108"/>
      <c r="U21" s="108"/>
      <c r="V21" s="108"/>
      <c r="W21" s="108"/>
      <c r="X21" s="108"/>
    </row>
    <row r="24" spans="2:24" x14ac:dyDescent="0.2">
      <c r="B24" s="82" t="s">
        <v>159</v>
      </c>
    </row>
    <row r="25" spans="2:24" x14ac:dyDescent="0.2">
      <c r="B25" s="255" t="s">
        <v>334</v>
      </c>
      <c r="C25" s="33"/>
    </row>
    <row r="26" spans="2:24" ht="14.25" x14ac:dyDescent="0.2">
      <c r="B26" s="74"/>
      <c r="C26" s="119" t="s">
        <v>7</v>
      </c>
      <c r="D26" s="119" t="s">
        <v>1</v>
      </c>
      <c r="E26" s="119" t="s">
        <v>2</v>
      </c>
      <c r="F26" s="119" t="s">
        <v>3</v>
      </c>
      <c r="G26" s="119" t="s">
        <v>4</v>
      </c>
      <c r="H26" s="119" t="s">
        <v>5</v>
      </c>
      <c r="I26" s="119" t="s">
        <v>6</v>
      </c>
      <c r="J26" s="119" t="s">
        <v>163</v>
      </c>
    </row>
    <row r="27" spans="2:24" x14ac:dyDescent="0.2">
      <c r="B27" s="78" t="s">
        <v>162</v>
      </c>
      <c r="C27" s="14">
        <v>0.41693271926950271</v>
      </c>
      <c r="D27" s="15">
        <v>0.73822322057073286</v>
      </c>
      <c r="E27" s="15">
        <v>0.78423545296693042</v>
      </c>
      <c r="F27" s="15">
        <v>0.85140795478750864</v>
      </c>
      <c r="G27" s="15">
        <v>0.60541871844470574</v>
      </c>
      <c r="H27" s="15">
        <v>0.96880430386199201</v>
      </c>
      <c r="I27" s="15">
        <v>1.1512950839045022</v>
      </c>
      <c r="J27" s="39"/>
    </row>
    <row r="28" spans="2:24" x14ac:dyDescent="0.2">
      <c r="B28" s="79" t="s">
        <v>161</v>
      </c>
      <c r="C28" s="53">
        <v>0.25253841701888824</v>
      </c>
      <c r="D28" s="53">
        <v>0.74703443805930192</v>
      </c>
      <c r="E28" s="54">
        <v>0.75403033812331266</v>
      </c>
      <c r="F28" s="54">
        <v>0.8262257302039</v>
      </c>
      <c r="G28" s="54">
        <v>0.88419832166573009</v>
      </c>
      <c r="H28" s="54">
        <v>0.8912343393462141</v>
      </c>
      <c r="I28" s="54">
        <v>0.90775213982705605</v>
      </c>
      <c r="J28" s="48">
        <v>0.91860116968318639</v>
      </c>
    </row>
    <row r="30" spans="2:24" x14ac:dyDescent="0.2">
      <c r="B30" s="228"/>
    </row>
    <row r="31" spans="2:24" x14ac:dyDescent="0.2">
      <c r="B31" s="228"/>
      <c r="D31" s="142"/>
      <c r="E31" s="39"/>
      <c r="F31" s="39"/>
      <c r="G31" s="39"/>
      <c r="H31" s="39"/>
      <c r="I31" s="39"/>
      <c r="J31" s="39"/>
      <c r="K31" s="39"/>
    </row>
    <row r="32" spans="2:24" x14ac:dyDescent="0.2">
      <c r="D32" s="228"/>
      <c r="E32" s="228"/>
      <c r="F32" s="228"/>
      <c r="G32" s="228"/>
      <c r="H32" s="228"/>
      <c r="I32" s="228"/>
      <c r="J32" s="228"/>
    </row>
    <row r="33" spans="2:10" x14ac:dyDescent="0.2">
      <c r="C33" s="228"/>
      <c r="D33" s="228"/>
      <c r="E33" s="228"/>
      <c r="F33" s="228"/>
      <c r="G33" s="228"/>
      <c r="H33" s="228"/>
      <c r="I33" s="228"/>
      <c r="J33" s="228"/>
    </row>
    <row r="34" spans="2:10" ht="15.75" x14ac:dyDescent="0.2">
      <c r="B34" s="11"/>
      <c r="C34" s="11"/>
    </row>
    <row r="57" spans="2:2" x14ac:dyDescent="0.2">
      <c r="B57" s="2" t="s">
        <v>94</v>
      </c>
    </row>
  </sheetData>
  <hyperlinks>
    <hyperlink ref="A1" location="Contents!A1" display="Return to Contents page"/>
    <hyperlink ref="B25" r:id="rId1"/>
  </hyperlinks>
  <pageMargins left="0.7" right="0.7" top="0.75" bottom="0.75" header="0.3" footer="0.3"/>
  <pageSetup paperSize="9" orientation="portrait" r:id="rId2"/>
  <drawing r:id="rId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8"/>
  <sheetViews>
    <sheetView workbookViewId="0"/>
  </sheetViews>
  <sheetFormatPr defaultRowHeight="12.75" x14ac:dyDescent="0.2"/>
  <cols>
    <col min="1" max="1" width="9.140625" style="2"/>
    <col min="2" max="2" width="13.7109375" style="2" customWidth="1"/>
    <col min="3" max="3" width="13.5703125" style="2" customWidth="1"/>
    <col min="4" max="11" width="10.28515625" style="2" bestFit="1" customWidth="1"/>
    <col min="12" max="16384" width="9.140625" style="2"/>
  </cols>
  <sheetData>
    <row r="1" spans="1:3" ht="38.25" x14ac:dyDescent="0.2">
      <c r="A1" s="3" t="s">
        <v>0</v>
      </c>
    </row>
    <row r="2" spans="1:3" ht="15.75" x14ac:dyDescent="0.2">
      <c r="B2" s="11" t="s">
        <v>282</v>
      </c>
    </row>
    <row r="4" spans="1:3" ht="15.75" x14ac:dyDescent="0.2">
      <c r="C4" s="11"/>
    </row>
    <row r="24" spans="1:14" x14ac:dyDescent="0.2">
      <c r="A24" s="243"/>
      <c r="B24" s="333" t="s">
        <v>159</v>
      </c>
    </row>
    <row r="25" spans="1:14" ht="14.25" customHeight="1" x14ac:dyDescent="0.2">
      <c r="A25" s="243"/>
      <c r="B25" s="255" t="s">
        <v>334</v>
      </c>
      <c r="D25" s="33"/>
      <c r="N25" s="11"/>
    </row>
    <row r="26" spans="1:14" ht="14.25" x14ac:dyDescent="0.2">
      <c r="A26" s="106"/>
      <c r="B26" s="74"/>
      <c r="C26" s="74"/>
      <c r="D26" s="119" t="s">
        <v>7</v>
      </c>
      <c r="E26" s="119" t="s">
        <v>1</v>
      </c>
      <c r="F26" s="119" t="s">
        <v>2</v>
      </c>
      <c r="G26" s="119" t="s">
        <v>3</v>
      </c>
      <c r="H26" s="119" t="s">
        <v>4</v>
      </c>
      <c r="I26" s="119" t="s">
        <v>5</v>
      </c>
      <c r="J26" s="119" t="s">
        <v>6</v>
      </c>
      <c r="K26" s="119" t="s">
        <v>163</v>
      </c>
    </row>
    <row r="27" spans="1:14" ht="12.75" customHeight="1" x14ac:dyDescent="0.2">
      <c r="A27" s="6"/>
      <c r="B27" s="375" t="s">
        <v>91</v>
      </c>
      <c r="C27" s="78" t="s">
        <v>162</v>
      </c>
      <c r="D27" s="20">
        <v>2613.75</v>
      </c>
      <c r="E27" s="21">
        <v>2654.6401999999998</v>
      </c>
      <c r="F27" s="21">
        <v>2658.4550250000002</v>
      </c>
      <c r="G27" s="21">
        <v>2658.0250249999999</v>
      </c>
      <c r="H27" s="21">
        <v>2660.9149750000001</v>
      </c>
      <c r="I27" s="21">
        <v>2665.9374250000001</v>
      </c>
      <c r="J27" s="21">
        <v>2669.5200249999998</v>
      </c>
      <c r="K27" s="133"/>
    </row>
    <row r="28" spans="1:14" x14ac:dyDescent="0.2">
      <c r="A28" s="6"/>
      <c r="B28" s="381"/>
      <c r="C28" s="45" t="s">
        <v>161</v>
      </c>
      <c r="D28" s="55">
        <v>2613.75</v>
      </c>
      <c r="E28" s="55">
        <v>2649.0979499999999</v>
      </c>
      <c r="F28" s="56">
        <v>2649.5837000000001</v>
      </c>
      <c r="G28" s="56">
        <v>2649.5313500000002</v>
      </c>
      <c r="H28" s="56">
        <v>2653.9730749999999</v>
      </c>
      <c r="I28" s="56">
        <v>2657.9994000000002</v>
      </c>
      <c r="J28" s="56">
        <v>2660.7975499999998</v>
      </c>
      <c r="K28" s="56">
        <v>2663.2000750000002</v>
      </c>
    </row>
    <row r="30" spans="1:14" x14ac:dyDescent="0.2">
      <c r="B30" s="100"/>
    </row>
    <row r="34" spans="4:11" x14ac:dyDescent="0.2">
      <c r="E34" s="228"/>
      <c r="F34" s="228"/>
      <c r="G34" s="228"/>
      <c r="H34" s="228"/>
      <c r="I34" s="228"/>
      <c r="J34" s="228"/>
      <c r="K34" s="228"/>
    </row>
    <row r="35" spans="4:11" x14ac:dyDescent="0.2">
      <c r="D35" s="228"/>
      <c r="E35" s="228"/>
      <c r="F35" s="228"/>
      <c r="G35" s="228"/>
      <c r="H35" s="228"/>
      <c r="I35" s="228"/>
      <c r="J35" s="228"/>
      <c r="K35" s="228"/>
    </row>
    <row r="36" spans="4:11" x14ac:dyDescent="0.2">
      <c r="D36" s="228"/>
      <c r="E36" s="228"/>
      <c r="F36" s="228"/>
      <c r="G36" s="228"/>
      <c r="H36" s="228"/>
      <c r="I36" s="228"/>
      <c r="J36" s="228"/>
      <c r="K36" s="228"/>
    </row>
    <row r="37" spans="4:11" x14ac:dyDescent="0.2">
      <c r="E37" s="228"/>
      <c r="F37" s="228"/>
      <c r="G37" s="228"/>
      <c r="H37" s="228"/>
      <c r="I37" s="228"/>
      <c r="J37" s="228"/>
      <c r="K37" s="228"/>
    </row>
    <row r="38" spans="4:11" x14ac:dyDescent="0.2">
      <c r="D38" s="228"/>
      <c r="E38" s="228"/>
      <c r="F38" s="228"/>
      <c r="G38" s="228"/>
      <c r="H38" s="228"/>
      <c r="I38" s="228"/>
      <c r="J38" s="228"/>
      <c r="K38" s="228"/>
    </row>
  </sheetData>
  <mergeCells count="1">
    <mergeCell ref="B27:B28"/>
  </mergeCells>
  <hyperlinks>
    <hyperlink ref="A1" location="Contents!A1" display="Return to Contents page"/>
    <hyperlink ref="B25" r:id="rId1"/>
  </hyperlinks>
  <pageMargins left="0.7" right="0.7" top="0.75" bottom="0.75" header="0.3" footer="0.3"/>
  <drawing r:id="rId2"/>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2"/>
  <sheetViews>
    <sheetView workbookViewId="0"/>
  </sheetViews>
  <sheetFormatPr defaultRowHeight="12.75" x14ac:dyDescent="0.2"/>
  <cols>
    <col min="1" max="1" width="9.140625" style="2"/>
    <col min="2" max="2" width="13.5703125" style="2" customWidth="1"/>
    <col min="3" max="3" width="13.5703125" style="2" bestFit="1" customWidth="1"/>
    <col min="4" max="16384" width="9.140625" style="2"/>
  </cols>
  <sheetData>
    <row r="1" spans="1:2" ht="38.25" x14ac:dyDescent="0.2">
      <c r="A1" s="3" t="s">
        <v>0</v>
      </c>
    </row>
    <row r="2" spans="1:2" ht="15.75" x14ac:dyDescent="0.2">
      <c r="B2" s="11" t="s">
        <v>283</v>
      </c>
    </row>
    <row r="22" spans="2:11" x14ac:dyDescent="0.2">
      <c r="B22" s="333" t="s">
        <v>159</v>
      </c>
    </row>
    <row r="23" spans="2:11" x14ac:dyDescent="0.2">
      <c r="B23" s="255" t="s">
        <v>334</v>
      </c>
      <c r="C23" s="33"/>
    </row>
    <row r="24" spans="2:11" ht="14.25" x14ac:dyDescent="0.2">
      <c r="B24" s="74"/>
      <c r="C24" s="74"/>
      <c r="D24" s="119" t="s">
        <v>7</v>
      </c>
      <c r="E24" s="119" t="s">
        <v>1</v>
      </c>
      <c r="F24" s="119" t="s">
        <v>2</v>
      </c>
      <c r="G24" s="119" t="s">
        <v>3</v>
      </c>
      <c r="H24" s="119" t="s">
        <v>4</v>
      </c>
      <c r="I24" s="119" t="s">
        <v>5</v>
      </c>
      <c r="J24" s="119" t="s">
        <v>6</v>
      </c>
      <c r="K24" s="119" t="s">
        <v>163</v>
      </c>
    </row>
    <row r="25" spans="2:11" x14ac:dyDescent="0.2">
      <c r="B25" s="375" t="s">
        <v>93</v>
      </c>
      <c r="C25" s="10" t="s">
        <v>162</v>
      </c>
      <c r="D25" s="18">
        <v>3.101956133496242</v>
      </c>
      <c r="E25" s="19">
        <v>1.7821905545053696</v>
      </c>
      <c r="F25" s="19">
        <v>2.3015273137876546</v>
      </c>
      <c r="G25" s="19">
        <v>2.3785571985130982</v>
      </c>
      <c r="H25" s="19">
        <v>2.6462488238001347</v>
      </c>
      <c r="I25" s="19">
        <v>2.8988568505212919</v>
      </c>
      <c r="J25" s="19">
        <v>3.1631921537825791</v>
      </c>
      <c r="K25" s="19"/>
    </row>
    <row r="26" spans="2:11" x14ac:dyDescent="0.2">
      <c r="B26" s="381"/>
      <c r="C26" s="45" t="s">
        <v>161</v>
      </c>
      <c r="D26" s="57">
        <v>3.2044758445580745</v>
      </c>
      <c r="E26" s="57">
        <v>0.82402815846307487</v>
      </c>
      <c r="F26" s="58">
        <v>1.7595672693812459</v>
      </c>
      <c r="G26" s="58">
        <v>1.9555415325250181</v>
      </c>
      <c r="H26" s="58">
        <v>2.343879976427421</v>
      </c>
      <c r="I26" s="58">
        <v>2.6765784992754948</v>
      </c>
      <c r="J26" s="58">
        <v>2.9763861623299137</v>
      </c>
      <c r="K26" s="58">
        <v>3.2518667888328467</v>
      </c>
    </row>
    <row r="31" spans="2:11" x14ac:dyDescent="0.2">
      <c r="E31" s="228"/>
      <c r="F31" s="228"/>
      <c r="G31" s="228"/>
      <c r="H31" s="228"/>
      <c r="I31" s="228"/>
      <c r="J31" s="228"/>
      <c r="K31" s="228"/>
    </row>
    <row r="32" spans="2:11" x14ac:dyDescent="0.2">
      <c r="D32" s="228"/>
      <c r="E32" s="228"/>
      <c r="F32" s="228"/>
      <c r="G32" s="228"/>
      <c r="H32" s="228"/>
      <c r="I32" s="228"/>
      <c r="J32" s="228"/>
      <c r="K32" s="228"/>
    </row>
  </sheetData>
  <mergeCells count="1">
    <mergeCell ref="B25:B26"/>
  </mergeCells>
  <hyperlinks>
    <hyperlink ref="A1" location="Contents!A1" display="Return to Contents page"/>
    <hyperlink ref="B23" r:id="rId1"/>
  </hyperlinks>
  <pageMargins left="0.7" right="0.7" top="0.75" bottom="0.75" header="0.3" footer="0.3"/>
  <pageSetup paperSize="9" orientation="portrait" r:id="rId2"/>
  <drawing r:id="rId3"/>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CBC1"/>
  </sheetPr>
  <dimension ref="A1"/>
  <sheetViews>
    <sheetView workbookViewId="0"/>
  </sheetViews>
  <sheetFormatPr defaultRowHeight="12.75" x14ac:dyDescent="0.2"/>
  <cols>
    <col min="1" max="16384" width="9.140625" style="2"/>
  </cols>
  <sheetData>
    <row r="1" spans="1:1" ht="38.25" x14ac:dyDescent="0.2">
      <c r="A1" s="3" t="s">
        <v>0</v>
      </c>
    </row>
  </sheetData>
  <hyperlinks>
    <hyperlink ref="A1" location="Contents!A1" display="Return to Contents page"/>
  </hyperlinks>
  <pageMargins left="0.7" right="0.7" top="0.75" bottom="0.75"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
  <sheetViews>
    <sheetView workbookViewId="0"/>
  </sheetViews>
  <sheetFormatPr defaultRowHeight="12.75" x14ac:dyDescent="0.2"/>
  <cols>
    <col min="1" max="1" width="9.140625" style="2"/>
    <col min="2" max="2" width="14.28515625" style="2" customWidth="1"/>
    <col min="3" max="3" width="19.85546875" style="2" customWidth="1"/>
    <col min="4" max="4" width="10.7109375" style="2" customWidth="1"/>
    <col min="5" max="5" width="12.140625" style="2" customWidth="1"/>
    <col min="6" max="6" width="10.85546875" style="2" customWidth="1"/>
    <col min="7" max="7" width="11.7109375" style="2" customWidth="1"/>
    <col min="8" max="8" width="10.5703125" style="2" customWidth="1"/>
    <col min="9" max="9" width="11.140625" style="2" customWidth="1"/>
    <col min="10" max="10" width="12" style="2" customWidth="1"/>
    <col min="11" max="16384" width="9.140625" style="2"/>
  </cols>
  <sheetData>
    <row r="1" spans="1:10" ht="38.25" x14ac:dyDescent="0.2">
      <c r="A1" s="3" t="s">
        <v>0</v>
      </c>
    </row>
    <row r="2" spans="1:10" ht="15.75" x14ac:dyDescent="0.2">
      <c r="B2" s="356" t="s">
        <v>168</v>
      </c>
    </row>
    <row r="4" spans="1:10" ht="15" x14ac:dyDescent="0.2">
      <c r="B4" s="74"/>
      <c r="C4" s="74"/>
      <c r="D4" s="75">
        <v>2017</v>
      </c>
      <c r="E4" s="75">
        <v>2018</v>
      </c>
      <c r="F4" s="75">
        <v>2019</v>
      </c>
      <c r="G4" s="75">
        <v>2020</v>
      </c>
      <c r="H4" s="75">
        <v>2021</v>
      </c>
      <c r="I4" s="75">
        <v>2022</v>
      </c>
      <c r="J4" s="75">
        <v>2023</v>
      </c>
    </row>
    <row r="5" spans="1:10" x14ac:dyDescent="0.2">
      <c r="B5" s="375" t="s">
        <v>8</v>
      </c>
      <c r="C5" s="150" t="s">
        <v>160</v>
      </c>
      <c r="D5" s="324">
        <v>1.7360939781301488</v>
      </c>
      <c r="E5" s="161">
        <v>1.5352352172370187</v>
      </c>
      <c r="F5" s="161">
        <v>1.2559578427059126</v>
      </c>
      <c r="G5" s="161">
        <v>1.2891285305030697</v>
      </c>
      <c r="H5" s="161">
        <v>1.3594558195317408</v>
      </c>
      <c r="I5" s="161">
        <v>1.4513542350219399</v>
      </c>
      <c r="J5" s="151"/>
    </row>
    <row r="6" spans="1:10" x14ac:dyDescent="0.2">
      <c r="B6" s="375"/>
      <c r="C6" s="150" t="s">
        <v>161</v>
      </c>
      <c r="D6" s="159">
        <v>0.75356915076290054</v>
      </c>
      <c r="E6" s="160">
        <v>0.74142743183729376</v>
      </c>
      <c r="F6" s="160">
        <v>0.80587220848573615</v>
      </c>
      <c r="G6" s="160">
        <v>0.87488909413242499</v>
      </c>
      <c r="H6" s="160">
        <v>0.88838393553485329</v>
      </c>
      <c r="I6" s="160">
        <v>0.90478133225408985</v>
      </c>
      <c r="J6" s="160">
        <v>0.90964691633106387</v>
      </c>
    </row>
    <row r="7" spans="1:10" x14ac:dyDescent="0.2">
      <c r="B7" s="382" t="s">
        <v>96</v>
      </c>
      <c r="C7" s="150" t="s">
        <v>160</v>
      </c>
      <c r="D7" s="324">
        <v>1.0994498756714766</v>
      </c>
      <c r="E7" s="161">
        <v>0.9074941126792524</v>
      </c>
      <c r="F7" s="161">
        <v>0.65105477382081389</v>
      </c>
      <c r="G7" s="161">
        <v>0.71224869682977587</v>
      </c>
      <c r="H7" s="161">
        <v>0.81976879157108495</v>
      </c>
      <c r="I7" s="161">
        <v>0.9397392057822973</v>
      </c>
      <c r="J7" s="151"/>
    </row>
    <row r="8" spans="1:10" x14ac:dyDescent="0.2">
      <c r="B8" s="382"/>
      <c r="C8" s="150" t="s">
        <v>161</v>
      </c>
      <c r="D8" s="159">
        <v>0.21501167119712949</v>
      </c>
      <c r="E8" s="160">
        <v>0.34404424878464734</v>
      </c>
      <c r="F8" s="160">
        <v>0.4605187614494799</v>
      </c>
      <c r="G8" s="160">
        <v>0.57364030656832377</v>
      </c>
      <c r="H8" s="160">
        <v>0.62641980474185122</v>
      </c>
      <c r="I8" s="160">
        <v>0.67652775608817439</v>
      </c>
      <c r="J8" s="160">
        <v>0.70332731903788304</v>
      </c>
    </row>
    <row r="9" spans="1:10" x14ac:dyDescent="0.2">
      <c r="B9" s="375" t="s">
        <v>97</v>
      </c>
      <c r="C9" s="150" t="s">
        <v>160</v>
      </c>
      <c r="D9" s="324">
        <v>32.056319533325194</v>
      </c>
      <c r="E9" s="161">
        <v>32.249325907844238</v>
      </c>
      <c r="F9" s="161">
        <v>32.387001012896043</v>
      </c>
      <c r="G9" s="161">
        <v>32.502304536900063</v>
      </c>
      <c r="H9" s="161">
        <v>32.601877982345187</v>
      </c>
      <c r="I9" s="161">
        <v>32.700569067901498</v>
      </c>
      <c r="J9" s="151"/>
    </row>
    <row r="10" spans="1:10" x14ac:dyDescent="0.2">
      <c r="B10" s="375"/>
      <c r="C10" s="150" t="s">
        <v>161</v>
      </c>
      <c r="D10" s="159">
        <v>2.6400093999999998</v>
      </c>
      <c r="E10" s="160">
        <v>2.6496440500000005</v>
      </c>
      <c r="F10" s="160">
        <v>2.649066575</v>
      </c>
      <c r="G10" s="160">
        <v>2.6527996750000002</v>
      </c>
      <c r="H10" s="160">
        <v>2.6571225000000003</v>
      </c>
      <c r="I10" s="160">
        <v>2.6601884249999999</v>
      </c>
      <c r="J10" s="160">
        <v>2.6625457749999999</v>
      </c>
    </row>
    <row r="11" spans="1:10" x14ac:dyDescent="0.2">
      <c r="B11" s="375" t="s">
        <v>367</v>
      </c>
      <c r="C11" s="150" t="s">
        <v>160</v>
      </c>
      <c r="D11" s="347">
        <v>0.4508143133844511</v>
      </c>
      <c r="E11" s="348">
        <v>0.46549170907317361</v>
      </c>
      <c r="F11" s="348">
        <v>0.62513930177805488</v>
      </c>
      <c r="G11" s="348">
        <v>0.60590317354420886</v>
      </c>
      <c r="H11" s="348">
        <v>0.77762437784447691</v>
      </c>
      <c r="I11" s="348">
        <v>0.97090427935184742</v>
      </c>
      <c r="J11" s="151"/>
    </row>
    <row r="12" spans="1:10" x14ac:dyDescent="0.2">
      <c r="B12" s="375"/>
      <c r="C12" s="150" t="s">
        <v>161</v>
      </c>
      <c r="D12" s="159">
        <v>-1.0035276355027323</v>
      </c>
      <c r="E12" s="160">
        <v>-0.50192671859108362</v>
      </c>
      <c r="F12" s="160">
        <v>-2.0086157227683366E-2</v>
      </c>
      <c r="G12" s="160">
        <v>0.24486771428715581</v>
      </c>
      <c r="H12" s="160">
        <v>0.56461865059151961</v>
      </c>
      <c r="I12" s="160">
        <v>0.87468864720521289</v>
      </c>
      <c r="J12" s="160">
        <v>1.1572428979680582</v>
      </c>
    </row>
    <row r="13" spans="1:10" x14ac:dyDescent="0.2">
      <c r="B13" s="375" t="s">
        <v>144</v>
      </c>
      <c r="C13" s="150" t="s">
        <v>160</v>
      </c>
      <c r="D13" s="324">
        <v>2.6035711643210835</v>
      </c>
      <c r="E13" s="161">
        <v>2.7343409197471802</v>
      </c>
      <c r="F13" s="161">
        <v>2.4333476174332791</v>
      </c>
      <c r="G13" s="161">
        <v>2.5202945034865643</v>
      </c>
      <c r="H13" s="161">
        <v>2.7610706828398834</v>
      </c>
      <c r="I13" s="161">
        <v>2.9831726325009633</v>
      </c>
      <c r="J13" s="151"/>
    </row>
    <row r="14" spans="1:10" x14ac:dyDescent="0.2">
      <c r="B14" s="380"/>
      <c r="C14" s="156" t="s">
        <v>161</v>
      </c>
      <c r="D14" s="325">
        <v>1.1030187886462262</v>
      </c>
      <c r="E14" s="326">
        <v>1.5531827130312204</v>
      </c>
      <c r="F14" s="326">
        <v>1.8843598118898797</v>
      </c>
      <c r="G14" s="326">
        <v>2.245141822171548</v>
      </c>
      <c r="H14" s="326">
        <v>2.6039244674037842</v>
      </c>
      <c r="I14" s="326">
        <v>2.9034922886822967</v>
      </c>
      <c r="J14" s="326">
        <v>3.1861207590143659</v>
      </c>
    </row>
    <row r="15" spans="1:10" x14ac:dyDescent="0.2">
      <c r="B15" s="243" t="s">
        <v>159</v>
      </c>
    </row>
    <row r="16" spans="1:10" x14ac:dyDescent="0.2">
      <c r="B16" s="125" t="s">
        <v>185</v>
      </c>
    </row>
    <row r="17" spans="2:10" x14ac:dyDescent="0.2">
      <c r="B17" s="333" t="s">
        <v>335</v>
      </c>
      <c r="D17" s="235"/>
      <c r="E17" s="235"/>
      <c r="F17" s="235"/>
      <c r="G17" s="235"/>
      <c r="H17" s="235"/>
      <c r="I17" s="235"/>
      <c r="J17" s="235"/>
    </row>
    <row r="18" spans="2:10" x14ac:dyDescent="0.2">
      <c r="B18" s="80" t="s">
        <v>368</v>
      </c>
      <c r="D18" s="235"/>
      <c r="E18" s="235"/>
      <c r="F18" s="235"/>
      <c r="G18" s="235"/>
      <c r="H18" s="235"/>
      <c r="I18" s="235"/>
      <c r="J18" s="235"/>
    </row>
    <row r="19" spans="2:10" x14ac:dyDescent="0.2">
      <c r="D19" s="235"/>
      <c r="E19" s="235"/>
      <c r="F19" s="235"/>
      <c r="G19" s="235"/>
      <c r="H19" s="235"/>
      <c r="I19" s="235"/>
      <c r="J19" s="235"/>
    </row>
    <row r="20" spans="2:10" x14ac:dyDescent="0.2">
      <c r="D20" s="235"/>
      <c r="E20" s="235"/>
      <c r="F20" s="235"/>
      <c r="G20" s="235"/>
      <c r="H20" s="235"/>
      <c r="I20" s="235"/>
      <c r="J20" s="235"/>
    </row>
    <row r="21" spans="2:10" x14ac:dyDescent="0.2">
      <c r="D21" s="235"/>
      <c r="E21" s="235"/>
      <c r="F21" s="235"/>
      <c r="G21" s="235"/>
      <c r="H21" s="235"/>
      <c r="I21" s="235"/>
      <c r="J21" s="235"/>
    </row>
    <row r="22" spans="2:10" x14ac:dyDescent="0.2">
      <c r="D22" s="235"/>
      <c r="E22" s="235"/>
      <c r="F22" s="235"/>
      <c r="G22" s="235"/>
      <c r="H22" s="235"/>
      <c r="I22" s="235"/>
      <c r="J22" s="235"/>
    </row>
    <row r="23" spans="2:10" x14ac:dyDescent="0.2">
      <c r="D23" s="235"/>
      <c r="E23" s="235"/>
      <c r="F23" s="235"/>
      <c r="G23" s="235"/>
      <c r="H23" s="235"/>
      <c r="I23" s="235"/>
      <c r="J23" s="235"/>
    </row>
    <row r="24" spans="2:10" x14ac:dyDescent="0.2">
      <c r="D24" s="235"/>
      <c r="E24" s="235"/>
      <c r="F24" s="235"/>
      <c r="G24" s="235"/>
      <c r="H24" s="235"/>
      <c r="I24" s="235"/>
      <c r="J24" s="235"/>
    </row>
    <row r="25" spans="2:10" x14ac:dyDescent="0.2">
      <c r="D25" s="235"/>
      <c r="E25" s="235"/>
      <c r="F25" s="235"/>
      <c r="G25" s="235"/>
      <c r="H25" s="235"/>
      <c r="I25" s="235"/>
      <c r="J25" s="235"/>
    </row>
    <row r="26" spans="2:10" x14ac:dyDescent="0.2">
      <c r="D26" s="235"/>
      <c r="E26" s="235"/>
      <c r="F26" s="235"/>
      <c r="G26" s="235"/>
      <c r="H26" s="235"/>
      <c r="I26" s="235"/>
      <c r="J26" s="235"/>
    </row>
  </sheetData>
  <mergeCells count="5">
    <mergeCell ref="B13:B14"/>
    <mergeCell ref="B7:B8"/>
    <mergeCell ref="B5:B6"/>
    <mergeCell ref="B9:B10"/>
    <mergeCell ref="B11:B12"/>
  </mergeCells>
  <hyperlinks>
    <hyperlink ref="B16" r:id="rId1" display="               OBR (2018) Economic and Fiscal Outlook March 2018 (link)"/>
    <hyperlink ref="A1" location="Contents!A1" display="Return to Contents page"/>
  </hyperlinks>
  <pageMargins left="0.7" right="0.7" top="0.75" bottom="0.75" header="0.3" footer="0.3"/>
  <pageSetup paperSize="9" orientation="portrait" r:id="rId2"/>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2"/>
  <sheetViews>
    <sheetView workbookViewId="0"/>
  </sheetViews>
  <sheetFormatPr defaultRowHeight="12.75" x14ac:dyDescent="0.2"/>
  <cols>
    <col min="1" max="1" width="9.140625" style="2"/>
    <col min="2" max="2" width="14.5703125" style="2" customWidth="1"/>
    <col min="3" max="3" width="14.85546875" style="2" customWidth="1"/>
    <col min="4" max="4" width="9.42578125" style="2" customWidth="1"/>
    <col min="5" max="16384" width="9.140625" style="2"/>
  </cols>
  <sheetData>
    <row r="1" spans="1:3" ht="38.25" x14ac:dyDescent="0.2">
      <c r="A1" s="3" t="s">
        <v>0</v>
      </c>
    </row>
    <row r="2" spans="1:3" ht="15.75" x14ac:dyDescent="0.2">
      <c r="A2" s="34"/>
      <c r="B2" s="356" t="s">
        <v>284</v>
      </c>
      <c r="C2" s="4"/>
    </row>
    <row r="3" spans="1:3" x14ac:dyDescent="0.2">
      <c r="A3" s="34"/>
      <c r="B3" s="228"/>
    </row>
    <row r="4" spans="1:3" x14ac:dyDescent="0.2">
      <c r="A4" s="34"/>
    </row>
    <row r="5" spans="1:3" x14ac:dyDescent="0.2">
      <c r="A5" s="34"/>
    </row>
    <row r="6" spans="1:3" x14ac:dyDescent="0.2">
      <c r="A6" s="34"/>
    </row>
    <row r="7" spans="1:3" x14ac:dyDescent="0.2">
      <c r="A7" s="34"/>
    </row>
    <row r="8" spans="1:3" x14ac:dyDescent="0.2">
      <c r="A8" s="34"/>
    </row>
    <row r="9" spans="1:3" x14ac:dyDescent="0.2">
      <c r="A9" s="34"/>
    </row>
    <row r="10" spans="1:3" x14ac:dyDescent="0.2">
      <c r="A10" s="34"/>
    </row>
    <row r="11" spans="1:3" x14ac:dyDescent="0.2">
      <c r="A11" s="34"/>
    </row>
    <row r="12" spans="1:3" x14ac:dyDescent="0.2">
      <c r="A12" s="34"/>
    </row>
    <row r="13" spans="1:3" x14ac:dyDescent="0.2">
      <c r="A13" s="34"/>
    </row>
    <row r="14" spans="1:3" x14ac:dyDescent="0.2">
      <c r="A14" s="34"/>
    </row>
    <row r="15" spans="1:3" x14ac:dyDescent="0.2">
      <c r="A15" s="34"/>
    </row>
    <row r="16" spans="1:3" x14ac:dyDescent="0.2">
      <c r="A16" s="34"/>
    </row>
    <row r="17" spans="1:10" x14ac:dyDescent="0.2">
      <c r="A17" s="34"/>
    </row>
    <row r="18" spans="1:10" x14ac:dyDescent="0.2">
      <c r="A18" s="34"/>
    </row>
    <row r="19" spans="1:10" x14ac:dyDescent="0.2">
      <c r="A19" s="34"/>
    </row>
    <row r="20" spans="1:10" x14ac:dyDescent="0.2">
      <c r="A20" s="34"/>
    </row>
    <row r="21" spans="1:10" x14ac:dyDescent="0.2">
      <c r="A21" s="34"/>
    </row>
    <row r="22" spans="1:10" x14ac:dyDescent="0.2">
      <c r="A22" s="34"/>
    </row>
    <row r="23" spans="1:10" x14ac:dyDescent="0.2">
      <c r="A23" s="34"/>
      <c r="B23" s="82" t="s">
        <v>159</v>
      </c>
    </row>
    <row r="24" spans="1:10" x14ac:dyDescent="0.2">
      <c r="A24" s="34"/>
      <c r="B24" s="318" t="s">
        <v>185</v>
      </c>
    </row>
    <row r="25" spans="1:10" x14ac:dyDescent="0.2">
      <c r="A25" s="34"/>
      <c r="B25" s="126"/>
    </row>
    <row r="26" spans="1:10" ht="15" x14ac:dyDescent="0.2">
      <c r="B26" s="74"/>
      <c r="C26" s="74"/>
      <c r="D26" s="75">
        <v>2017</v>
      </c>
      <c r="E26" s="75">
        <v>2018</v>
      </c>
      <c r="F26" s="75">
        <v>2019</v>
      </c>
      <c r="G26" s="75">
        <v>2020</v>
      </c>
      <c r="H26" s="75">
        <v>2021</v>
      </c>
      <c r="I26" s="75">
        <v>2022</v>
      </c>
      <c r="J26" s="75">
        <v>2023</v>
      </c>
    </row>
    <row r="27" spans="1:10" x14ac:dyDescent="0.2">
      <c r="B27" s="383" t="s">
        <v>8</v>
      </c>
      <c r="C27" s="10" t="s">
        <v>160</v>
      </c>
      <c r="D27" s="15">
        <v>1.7360939781301488</v>
      </c>
      <c r="E27" s="15">
        <v>1.5352352172370187</v>
      </c>
      <c r="F27" s="15">
        <v>1.2559578427059126</v>
      </c>
      <c r="G27" s="15">
        <v>1.2891285305030697</v>
      </c>
      <c r="H27" s="15">
        <v>1.3594558195317408</v>
      </c>
      <c r="I27" s="15">
        <v>1.4513542350219399</v>
      </c>
      <c r="J27" s="15"/>
    </row>
    <row r="28" spans="1:10" x14ac:dyDescent="0.2">
      <c r="B28" s="383"/>
      <c r="C28" s="10" t="s">
        <v>161</v>
      </c>
      <c r="D28" s="14">
        <v>0.75356915076290054</v>
      </c>
      <c r="E28" s="15">
        <v>0.74142743183729376</v>
      </c>
      <c r="F28" s="15">
        <v>0.80587220848573615</v>
      </c>
      <c r="G28" s="15">
        <v>0.87488909413242499</v>
      </c>
      <c r="H28" s="15">
        <v>0.88838393553485329</v>
      </c>
      <c r="I28" s="15">
        <v>0.90478133225408985</v>
      </c>
      <c r="J28" s="15">
        <v>0.90964691633106387</v>
      </c>
    </row>
    <row r="29" spans="1:10" x14ac:dyDescent="0.2">
      <c r="B29" s="375" t="s">
        <v>96</v>
      </c>
      <c r="C29" s="27" t="s">
        <v>160</v>
      </c>
      <c r="D29" s="130">
        <v>1.0994498756714766</v>
      </c>
      <c r="E29" s="15">
        <v>0.9074941126792524</v>
      </c>
      <c r="F29" s="15">
        <v>0.65105477382081389</v>
      </c>
      <c r="G29" s="15">
        <v>0.71224869682977587</v>
      </c>
      <c r="H29" s="15">
        <v>0.81976879157108495</v>
      </c>
      <c r="I29" s="15">
        <v>0.9397392057822973</v>
      </c>
      <c r="J29" s="15"/>
    </row>
    <row r="30" spans="1:10" x14ac:dyDescent="0.2">
      <c r="B30" s="381"/>
      <c r="C30" s="45" t="s">
        <v>161</v>
      </c>
      <c r="D30" s="289">
        <v>0.21501167119712949</v>
      </c>
      <c r="E30" s="52">
        <v>0.34404424878464734</v>
      </c>
      <c r="F30" s="52">
        <v>0.4605187614494799</v>
      </c>
      <c r="G30" s="52">
        <v>0.57364030656832377</v>
      </c>
      <c r="H30" s="52">
        <v>0.62641980474185122</v>
      </c>
      <c r="I30" s="52">
        <v>0.67652775608817439</v>
      </c>
      <c r="J30" s="52">
        <v>0.70332731903788304</v>
      </c>
    </row>
    <row r="33" spans="3:13" x14ac:dyDescent="0.2">
      <c r="C33" s="25"/>
      <c r="D33" s="25"/>
      <c r="E33" s="25"/>
      <c r="F33" s="25"/>
      <c r="G33" s="25"/>
      <c r="H33" s="25"/>
      <c r="I33" s="25"/>
      <c r="J33" s="25"/>
      <c r="K33" s="25"/>
    </row>
    <row r="34" spans="3:13" x14ac:dyDescent="0.2">
      <c r="C34" s="25"/>
      <c r="D34" s="25"/>
      <c r="E34" s="234"/>
      <c r="F34" s="234"/>
      <c r="G34" s="234"/>
      <c r="H34" s="234"/>
      <c r="I34" s="234"/>
      <c r="J34" s="25"/>
      <c r="K34" s="25"/>
    </row>
    <row r="35" spans="3:13" x14ac:dyDescent="0.2">
      <c r="C35" s="25"/>
      <c r="D35" s="131"/>
      <c r="E35" s="131"/>
      <c r="F35" s="131"/>
      <c r="G35" s="131"/>
      <c r="H35" s="131"/>
      <c r="I35" s="131"/>
      <c r="J35" s="131"/>
      <c r="K35" s="25"/>
      <c r="L35" s="25"/>
      <c r="M35" s="25"/>
    </row>
    <row r="36" spans="3:13" x14ac:dyDescent="0.2">
      <c r="C36" s="25"/>
      <c r="D36" s="40"/>
      <c r="E36" s="236"/>
      <c r="F36" s="236"/>
      <c r="G36" s="236"/>
      <c r="H36" s="236"/>
      <c r="I36" s="236"/>
      <c r="J36" s="236"/>
      <c r="K36" s="25"/>
      <c r="L36" s="25"/>
      <c r="M36" s="25"/>
    </row>
    <row r="37" spans="3:13" x14ac:dyDescent="0.2">
      <c r="C37" s="25"/>
      <c r="D37" s="236"/>
      <c r="E37" s="236"/>
      <c r="F37" s="236"/>
      <c r="G37" s="236"/>
      <c r="H37" s="236"/>
      <c r="I37" s="236"/>
      <c r="J37" s="236"/>
      <c r="K37" s="25"/>
      <c r="L37" s="25"/>
      <c r="M37" s="25"/>
    </row>
    <row r="38" spans="3:13" x14ac:dyDescent="0.2">
      <c r="C38" s="25"/>
      <c r="D38" s="236"/>
      <c r="E38" s="236"/>
      <c r="F38" s="236"/>
      <c r="G38" s="236"/>
      <c r="H38" s="236"/>
      <c r="I38" s="236"/>
      <c r="J38" s="236"/>
      <c r="K38" s="25"/>
      <c r="L38" s="25"/>
      <c r="M38" s="25"/>
    </row>
    <row r="39" spans="3:13" x14ac:dyDescent="0.2">
      <c r="C39" s="25"/>
      <c r="D39" s="236"/>
      <c r="E39" s="236"/>
      <c r="F39" s="236"/>
      <c r="G39" s="236"/>
      <c r="H39" s="236"/>
      <c r="I39" s="236"/>
      <c r="J39" s="236"/>
      <c r="K39" s="25"/>
      <c r="L39" s="25"/>
      <c r="M39" s="25"/>
    </row>
    <row r="40" spans="3:13" x14ac:dyDescent="0.2">
      <c r="C40" s="25"/>
      <c r="D40" s="25"/>
      <c r="E40" s="25"/>
      <c r="F40" s="25"/>
      <c r="G40" s="25"/>
      <c r="H40" s="25"/>
      <c r="I40" s="25"/>
      <c r="J40" s="25"/>
      <c r="K40" s="25"/>
      <c r="L40" s="25"/>
      <c r="M40" s="25"/>
    </row>
    <row r="41" spans="3:13" x14ac:dyDescent="0.2">
      <c r="C41" s="25"/>
      <c r="D41" s="25"/>
      <c r="E41" s="25"/>
      <c r="F41" s="25"/>
      <c r="G41" s="25"/>
      <c r="H41" s="25"/>
      <c r="I41" s="25"/>
      <c r="J41" s="25"/>
      <c r="K41" s="25"/>
      <c r="L41" s="25"/>
      <c r="M41" s="25"/>
    </row>
    <row r="72" spans="14:14" x14ac:dyDescent="0.2">
      <c r="N72" s="2" t="s">
        <v>103</v>
      </c>
    </row>
  </sheetData>
  <mergeCells count="2">
    <mergeCell ref="B27:B28"/>
    <mergeCell ref="B29:B30"/>
  </mergeCells>
  <hyperlinks>
    <hyperlink ref="A1" location="Contents!A1" display="Return to Contents page"/>
    <hyperlink ref="B24" r:id="rId1" display="               OBR (2018) Economic and Fiscal Outlook March 2018 "/>
  </hyperlinks>
  <pageMargins left="0.7" right="0.7" top="0.75" bottom="0.75" header="0.3" footer="0.3"/>
  <pageSetup paperSize="9" orientation="portrait" horizontalDpi="90" verticalDpi="90" r:id="rId2"/>
  <drawing r:id="rId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6"/>
  <sheetViews>
    <sheetView workbookViewId="0"/>
  </sheetViews>
  <sheetFormatPr defaultRowHeight="12.75" x14ac:dyDescent="0.2"/>
  <cols>
    <col min="1" max="1" width="9.140625" style="2"/>
    <col min="2" max="2" width="14.140625" style="2" customWidth="1"/>
    <col min="3" max="3" width="11.42578125" style="2" customWidth="1"/>
    <col min="4" max="4" width="15.42578125" style="2" customWidth="1"/>
    <col min="5" max="5" width="10.140625" style="2" customWidth="1"/>
    <col min="6" max="16384" width="9.140625" style="2"/>
  </cols>
  <sheetData>
    <row r="1" spans="1:3" ht="38.25" x14ac:dyDescent="0.2">
      <c r="A1" s="3" t="s">
        <v>0</v>
      </c>
    </row>
    <row r="2" spans="1:3" ht="15.75" x14ac:dyDescent="0.2">
      <c r="B2" s="356" t="s">
        <v>285</v>
      </c>
    </row>
    <row r="3" spans="1:3" ht="15" x14ac:dyDescent="0.2">
      <c r="C3" s="4"/>
    </row>
    <row r="25" spans="2:11" x14ac:dyDescent="0.2">
      <c r="B25" s="82" t="s">
        <v>159</v>
      </c>
    </row>
    <row r="26" spans="2:11" x14ac:dyDescent="0.2">
      <c r="B26" s="318" t="s">
        <v>185</v>
      </c>
    </row>
    <row r="27" spans="2:11" ht="15" x14ac:dyDescent="0.2">
      <c r="C27" s="74"/>
      <c r="D27" s="74"/>
      <c r="E27" s="75">
        <v>2017</v>
      </c>
      <c r="F27" s="75">
        <v>2018</v>
      </c>
      <c r="G27" s="75">
        <v>2019</v>
      </c>
      <c r="H27" s="75">
        <v>2020</v>
      </c>
      <c r="I27" s="75">
        <v>2021</v>
      </c>
      <c r="J27" s="75">
        <v>2022</v>
      </c>
      <c r="K27" s="75">
        <v>2023</v>
      </c>
    </row>
    <row r="28" spans="2:11" ht="12.75" customHeight="1" x14ac:dyDescent="0.2">
      <c r="C28" s="375" t="s">
        <v>102</v>
      </c>
      <c r="D28" s="10" t="s">
        <v>160</v>
      </c>
      <c r="E28" s="16">
        <v>1.0395711261097063</v>
      </c>
      <c r="F28" s="17">
        <v>0.60208525909657418</v>
      </c>
      <c r="G28" s="17">
        <v>0.42690847382431674</v>
      </c>
      <c r="H28" s="17">
        <v>0.35601790964872038</v>
      </c>
      <c r="I28" s="17">
        <v>0.30635810864449997</v>
      </c>
      <c r="J28" s="17">
        <v>0.30271595277351349</v>
      </c>
      <c r="K28" s="17"/>
    </row>
    <row r="29" spans="2:11" x14ac:dyDescent="0.2">
      <c r="C29" s="381"/>
      <c r="D29" s="45" t="s">
        <v>161</v>
      </c>
      <c r="E29" s="132">
        <v>1.2176516821623684</v>
      </c>
      <c r="F29" s="52">
        <v>0.36494756420188956</v>
      </c>
      <c r="G29" s="52">
        <v>-2.1794436879185586E-2</v>
      </c>
      <c r="H29" s="52">
        <v>0.14092133565952736</v>
      </c>
      <c r="I29" s="52">
        <v>0.16295331459583728</v>
      </c>
      <c r="J29" s="52">
        <v>0.11538515819273787</v>
      </c>
      <c r="K29" s="52">
        <v>8.8615903213695724E-2</v>
      </c>
    </row>
    <row r="30" spans="2:11" x14ac:dyDescent="0.2">
      <c r="D30" s="91"/>
      <c r="E30" s="91"/>
      <c r="F30" s="91"/>
      <c r="G30" s="91"/>
      <c r="H30" s="91"/>
      <c r="I30" s="91"/>
    </row>
    <row r="31" spans="2:11" x14ac:dyDescent="0.2">
      <c r="D31" s="91"/>
      <c r="E31" s="288"/>
      <c r="F31" s="288"/>
      <c r="G31" s="288"/>
      <c r="H31" s="288"/>
      <c r="I31" s="288"/>
      <c r="J31" s="319"/>
      <c r="K31" s="319"/>
    </row>
    <row r="32" spans="2:11" x14ac:dyDescent="0.2">
      <c r="E32" s="288"/>
      <c r="F32" s="288"/>
      <c r="G32" s="288"/>
      <c r="H32" s="288"/>
      <c r="I32" s="288"/>
      <c r="J32" s="288"/>
      <c r="K32" s="319"/>
    </row>
    <row r="33" spans="5:11" x14ac:dyDescent="0.2">
      <c r="E33" s="141"/>
      <c r="F33" s="141"/>
      <c r="G33" s="141"/>
      <c r="H33" s="141"/>
      <c r="I33" s="141"/>
      <c r="J33" s="141"/>
      <c r="K33" s="39"/>
    </row>
    <row r="34" spans="5:11" x14ac:dyDescent="0.2">
      <c r="E34" s="91"/>
      <c r="F34" s="246"/>
      <c r="G34" s="246"/>
      <c r="H34" s="246"/>
      <c r="I34" s="246"/>
      <c r="J34" s="246"/>
      <c r="K34" s="246"/>
    </row>
    <row r="35" spans="5:11" x14ac:dyDescent="0.2">
      <c r="E35" s="246"/>
      <c r="F35" s="246"/>
      <c r="G35" s="246"/>
      <c r="H35" s="246"/>
      <c r="I35" s="246"/>
      <c r="J35" s="246"/>
      <c r="K35" s="246"/>
    </row>
    <row r="36" spans="5:11" x14ac:dyDescent="0.2">
      <c r="E36" s="39"/>
      <c r="F36" s="39"/>
      <c r="G36" s="39"/>
      <c r="H36" s="39"/>
      <c r="I36" s="39"/>
      <c r="J36" s="39"/>
    </row>
  </sheetData>
  <mergeCells count="1">
    <mergeCell ref="C28:C29"/>
  </mergeCells>
  <hyperlinks>
    <hyperlink ref="A1" location="Contents!A1" display="Return to Contents page"/>
    <hyperlink ref="B26" r:id="rId1" display="               OBR (2018) Economic and Fiscal Outlook March 2018 "/>
  </hyperlinks>
  <pageMargins left="0.7" right="0.7" top="0.75" bottom="0.75" header="0.3" footer="0.3"/>
  <pageSetup paperSize="9" orientation="portrait" r:id="rId2"/>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workbookViewId="0"/>
  </sheetViews>
  <sheetFormatPr defaultRowHeight="12.75" x14ac:dyDescent="0.2"/>
  <cols>
    <col min="1" max="1" width="9.140625" style="2"/>
    <col min="2" max="2" width="21.5703125" style="2" customWidth="1"/>
    <col min="3" max="3" width="20.85546875" style="2" customWidth="1"/>
    <col min="4" max="4" width="13.42578125" style="2" customWidth="1"/>
    <col min="5" max="5" width="15.85546875" style="2" customWidth="1"/>
    <col min="6" max="7" width="4.7109375" style="2" customWidth="1"/>
    <col min="8" max="8" width="7.42578125" style="2" customWidth="1"/>
    <col min="9" max="16384" width="9.140625" style="2"/>
  </cols>
  <sheetData>
    <row r="1" spans="1:10" ht="38.25" x14ac:dyDescent="0.2">
      <c r="A1" s="3" t="s">
        <v>0</v>
      </c>
    </row>
    <row r="2" spans="1:10" ht="15.75" x14ac:dyDescent="0.2">
      <c r="B2" s="11" t="s">
        <v>136</v>
      </c>
    </row>
    <row r="3" spans="1:10" ht="26.25" customHeight="1" x14ac:dyDescent="0.2">
      <c r="B3" s="368" t="s">
        <v>26</v>
      </c>
      <c r="C3" s="368"/>
      <c r="D3" s="368" t="s">
        <v>137</v>
      </c>
      <c r="E3" s="368"/>
      <c r="F3" s="368" t="s">
        <v>27</v>
      </c>
      <c r="G3" s="368"/>
      <c r="H3" s="189"/>
    </row>
    <row r="4" spans="1:10" s="6" customFormat="1" ht="28.5" x14ac:dyDescent="0.2">
      <c r="B4" s="81" t="s">
        <v>28</v>
      </c>
      <c r="C4" s="81" t="s">
        <v>29</v>
      </c>
      <c r="D4" s="81" t="s">
        <v>100</v>
      </c>
      <c r="E4" s="81" t="s">
        <v>186</v>
      </c>
      <c r="F4" s="81">
        <v>1</v>
      </c>
      <c r="G4" s="81">
        <v>2</v>
      </c>
      <c r="H4" s="166" t="s">
        <v>30</v>
      </c>
    </row>
    <row r="5" spans="1:10" s="6" customFormat="1" ht="14.25" x14ac:dyDescent="0.2">
      <c r="B5" s="169" t="s">
        <v>37</v>
      </c>
      <c r="C5" s="169" t="s">
        <v>31</v>
      </c>
      <c r="D5" s="187">
        <v>0.74703443805930192</v>
      </c>
      <c r="E5" s="187">
        <v>1.6305091157128304</v>
      </c>
      <c r="F5" s="169" t="s">
        <v>32</v>
      </c>
      <c r="G5" s="169" t="s">
        <v>33</v>
      </c>
      <c r="H5" s="169" t="s">
        <v>33</v>
      </c>
    </row>
    <row r="6" spans="1:10" s="6" customFormat="1" ht="14.25" x14ac:dyDescent="0.2">
      <c r="B6" s="169" t="s">
        <v>38</v>
      </c>
      <c r="C6" s="169" t="s">
        <v>34</v>
      </c>
      <c r="D6" s="187">
        <v>0.84029615714087402</v>
      </c>
      <c r="E6" s="187">
        <v>1.6001352218855791</v>
      </c>
      <c r="F6" s="169" t="s">
        <v>32</v>
      </c>
      <c r="G6" s="169" t="s">
        <v>33</v>
      </c>
      <c r="H6" s="169" t="s">
        <v>33</v>
      </c>
    </row>
    <row r="7" spans="1:10" s="6" customFormat="1" ht="14.25" x14ac:dyDescent="0.2">
      <c r="B7" s="169" t="s">
        <v>39</v>
      </c>
      <c r="C7" s="169" t="s">
        <v>35</v>
      </c>
      <c r="D7" s="187">
        <v>0.872030437885285</v>
      </c>
      <c r="E7" s="187">
        <v>1.5340718909395479</v>
      </c>
      <c r="F7" s="169" t="s">
        <v>32</v>
      </c>
      <c r="G7" s="169" t="s">
        <v>33</v>
      </c>
      <c r="H7" s="169" t="s">
        <v>33</v>
      </c>
    </row>
    <row r="8" spans="1:10" s="6" customFormat="1" ht="14.25" x14ac:dyDescent="0.2">
      <c r="B8" s="169" t="s">
        <v>40</v>
      </c>
      <c r="C8" s="169" t="s">
        <v>36</v>
      </c>
      <c r="D8" s="187">
        <v>0.74142743183729376</v>
      </c>
      <c r="E8" s="187">
        <v>1.5352352172370187</v>
      </c>
      <c r="F8" s="169" t="s">
        <v>32</v>
      </c>
      <c r="G8" s="169" t="s">
        <v>33</v>
      </c>
      <c r="H8" s="169" t="s">
        <v>33</v>
      </c>
    </row>
    <row r="9" spans="1:10" ht="14.25" x14ac:dyDescent="0.2">
      <c r="B9" s="171" t="s">
        <v>41</v>
      </c>
      <c r="C9" s="171" t="s">
        <v>37</v>
      </c>
      <c r="D9" s="170">
        <v>0.75403033812331266</v>
      </c>
      <c r="E9" s="170">
        <v>1.4618335904824642</v>
      </c>
      <c r="F9" s="171" t="s">
        <v>32</v>
      </c>
      <c r="G9" s="171" t="s">
        <v>33</v>
      </c>
      <c r="H9" s="171" t="s">
        <v>33</v>
      </c>
      <c r="J9" s="91"/>
    </row>
    <row r="10" spans="1:10" ht="14.25" x14ac:dyDescent="0.2">
      <c r="B10" s="171" t="s">
        <v>181</v>
      </c>
      <c r="C10" s="171" t="s">
        <v>38</v>
      </c>
      <c r="D10" s="170">
        <v>0.73842437210804857</v>
      </c>
      <c r="E10" s="170">
        <v>1.3557153278774159</v>
      </c>
      <c r="F10" s="171" t="s">
        <v>32</v>
      </c>
      <c r="G10" s="171" t="s">
        <v>33</v>
      </c>
      <c r="H10" s="171" t="s">
        <v>33</v>
      </c>
      <c r="J10" s="91"/>
    </row>
    <row r="11" spans="1:10" ht="14.25" x14ac:dyDescent="0.2">
      <c r="B11" s="171" t="s">
        <v>182</v>
      </c>
      <c r="C11" s="171" t="s">
        <v>39</v>
      </c>
      <c r="D11" s="170">
        <v>0.75380150067012597</v>
      </c>
      <c r="E11" s="170">
        <v>1.2940134326742792</v>
      </c>
      <c r="F11" s="171" t="s">
        <v>32</v>
      </c>
      <c r="G11" s="171" t="s">
        <v>33</v>
      </c>
      <c r="H11" s="171" t="s">
        <v>33</v>
      </c>
      <c r="J11" s="91"/>
    </row>
    <row r="12" spans="1:10" ht="14.25" x14ac:dyDescent="0.2">
      <c r="B12" s="184" t="s">
        <v>183</v>
      </c>
      <c r="C12" s="184" t="s">
        <v>40</v>
      </c>
      <c r="D12" s="183">
        <v>0.80587220848573615</v>
      </c>
      <c r="E12" s="183">
        <v>1.2559578427059126</v>
      </c>
      <c r="F12" s="184" t="s">
        <v>32</v>
      </c>
      <c r="G12" s="184" t="s">
        <v>33</v>
      </c>
      <c r="H12" s="184" t="s">
        <v>33</v>
      </c>
    </row>
    <row r="13" spans="1:10" ht="14.25" x14ac:dyDescent="0.2">
      <c r="B13" s="186" t="s">
        <v>184</v>
      </c>
      <c r="C13" s="186" t="s">
        <v>41</v>
      </c>
      <c r="D13" s="185">
        <v>0.8262257302039</v>
      </c>
      <c r="E13" s="185">
        <v>1.2488356367762687</v>
      </c>
      <c r="F13" s="186" t="s">
        <v>32</v>
      </c>
      <c r="G13" s="186" t="s">
        <v>33</v>
      </c>
      <c r="H13" s="186" t="s">
        <v>33</v>
      </c>
    </row>
    <row r="14" spans="1:10" x14ac:dyDescent="0.2">
      <c r="B14" s="82" t="s">
        <v>159</v>
      </c>
    </row>
    <row r="15" spans="1:10" x14ac:dyDescent="0.2">
      <c r="B15" s="188" t="s">
        <v>185</v>
      </c>
    </row>
  </sheetData>
  <mergeCells count="3">
    <mergeCell ref="F3:G3"/>
    <mergeCell ref="B3:C3"/>
    <mergeCell ref="D3:E3"/>
  </mergeCells>
  <hyperlinks>
    <hyperlink ref="B15" r:id="rId1"/>
    <hyperlink ref="A1" location="Contents!A1" display="Return to Contents page"/>
  </hyperlinks>
  <pageMargins left="0.7" right="0.7" top="0.75" bottom="0.75" header="0.3" footer="0.3"/>
  <pageSetup paperSize="9" orientation="portrait" r:id="rId2"/>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7"/>
  <sheetViews>
    <sheetView workbookViewId="0"/>
  </sheetViews>
  <sheetFormatPr defaultRowHeight="12.75" x14ac:dyDescent="0.2"/>
  <cols>
    <col min="1" max="1" width="9.140625" style="2"/>
    <col min="2" max="2" width="14.7109375" style="2" customWidth="1"/>
    <col min="3" max="3" width="15.28515625" style="2" customWidth="1"/>
    <col min="4" max="6" width="10.140625" style="2" bestFit="1" customWidth="1"/>
    <col min="7" max="10" width="9.5703125" style="2" bestFit="1" customWidth="1"/>
    <col min="11" max="16384" width="9.140625" style="2"/>
  </cols>
  <sheetData>
    <row r="1" spans="1:3" ht="38.25" x14ac:dyDescent="0.2">
      <c r="A1" s="3" t="s">
        <v>0</v>
      </c>
    </row>
    <row r="2" spans="1:3" ht="15.75" x14ac:dyDescent="0.2">
      <c r="A2" s="34"/>
      <c r="B2" s="356" t="s">
        <v>316</v>
      </c>
      <c r="C2" s="4"/>
    </row>
    <row r="3" spans="1:3" x14ac:dyDescent="0.2">
      <c r="A3" s="34"/>
    </row>
    <row r="4" spans="1:3" x14ac:dyDescent="0.2">
      <c r="A4" s="34"/>
    </row>
    <row r="5" spans="1:3" x14ac:dyDescent="0.2">
      <c r="A5" s="34"/>
    </row>
    <row r="6" spans="1:3" x14ac:dyDescent="0.2">
      <c r="A6" s="34"/>
    </row>
    <row r="7" spans="1:3" x14ac:dyDescent="0.2">
      <c r="A7" s="34"/>
    </row>
    <row r="8" spans="1:3" x14ac:dyDescent="0.2">
      <c r="A8" s="34"/>
    </row>
    <row r="9" spans="1:3" x14ac:dyDescent="0.2">
      <c r="A9" s="34"/>
    </row>
    <row r="10" spans="1:3" x14ac:dyDescent="0.2">
      <c r="A10" s="34"/>
    </row>
    <row r="11" spans="1:3" x14ac:dyDescent="0.2">
      <c r="A11" s="34"/>
    </row>
    <row r="12" spans="1:3" x14ac:dyDescent="0.2">
      <c r="A12" s="34"/>
    </row>
    <row r="13" spans="1:3" x14ac:dyDescent="0.2">
      <c r="A13" s="34"/>
    </row>
    <row r="14" spans="1:3" x14ac:dyDescent="0.2">
      <c r="A14" s="34"/>
    </row>
    <row r="15" spans="1:3" x14ac:dyDescent="0.2">
      <c r="A15" s="34"/>
    </row>
    <row r="16" spans="1:3" x14ac:dyDescent="0.2">
      <c r="A16" s="34"/>
    </row>
    <row r="17" spans="1:10" x14ac:dyDescent="0.2">
      <c r="A17" s="34"/>
    </row>
    <row r="18" spans="1:10" x14ac:dyDescent="0.2">
      <c r="A18" s="34"/>
    </row>
    <row r="19" spans="1:10" x14ac:dyDescent="0.2">
      <c r="A19" s="34"/>
    </row>
    <row r="20" spans="1:10" x14ac:dyDescent="0.2">
      <c r="A20" s="34"/>
    </row>
    <row r="21" spans="1:10" x14ac:dyDescent="0.2">
      <c r="A21" s="34"/>
    </row>
    <row r="22" spans="1:10" x14ac:dyDescent="0.2">
      <c r="A22" s="34"/>
    </row>
    <row r="23" spans="1:10" x14ac:dyDescent="0.2">
      <c r="A23" s="34"/>
    </row>
    <row r="24" spans="1:10" x14ac:dyDescent="0.2">
      <c r="A24" s="34"/>
    </row>
    <row r="25" spans="1:10" x14ac:dyDescent="0.2">
      <c r="A25" s="34"/>
    </row>
    <row r="26" spans="1:10" x14ac:dyDescent="0.2">
      <c r="A26" s="34"/>
    </row>
    <row r="27" spans="1:10" x14ac:dyDescent="0.2">
      <c r="A27" s="34"/>
      <c r="B27" s="82" t="s">
        <v>159</v>
      </c>
    </row>
    <row r="28" spans="1:10" x14ac:dyDescent="0.2">
      <c r="A28" s="34"/>
      <c r="B28" s="318" t="s">
        <v>185</v>
      </c>
      <c r="C28" s="33"/>
    </row>
    <row r="29" spans="1:10" ht="15" x14ac:dyDescent="0.2">
      <c r="B29" s="74"/>
      <c r="C29" s="74"/>
      <c r="D29" s="75">
        <v>2017</v>
      </c>
      <c r="E29" s="75">
        <v>2018</v>
      </c>
      <c r="F29" s="75">
        <v>2019</v>
      </c>
      <c r="G29" s="75">
        <v>2020</v>
      </c>
      <c r="H29" s="75">
        <v>2021</v>
      </c>
      <c r="I29" s="75">
        <v>2022</v>
      </c>
      <c r="J29" s="75">
        <v>2023</v>
      </c>
    </row>
    <row r="30" spans="1:10" ht="15.75" customHeight="1" x14ac:dyDescent="0.2">
      <c r="B30" s="375" t="s">
        <v>98</v>
      </c>
      <c r="C30" s="10" t="s">
        <v>160</v>
      </c>
      <c r="D30" s="16">
        <v>0.4508143133844511</v>
      </c>
      <c r="E30" s="17">
        <v>0.46549170907317361</v>
      </c>
      <c r="F30" s="17">
        <v>0.62513930177805488</v>
      </c>
      <c r="G30" s="17">
        <v>0.60590317354420886</v>
      </c>
      <c r="H30" s="17">
        <v>0.77762437784447691</v>
      </c>
      <c r="I30" s="17">
        <v>0.97090427935184742</v>
      </c>
      <c r="J30" s="17"/>
    </row>
    <row r="31" spans="1:10" x14ac:dyDescent="0.2">
      <c r="B31" s="381"/>
      <c r="C31" s="45" t="s">
        <v>161</v>
      </c>
      <c r="D31" s="132">
        <v>-1.0035276355027323</v>
      </c>
      <c r="E31" s="52">
        <v>-0.50192671859108362</v>
      </c>
      <c r="F31" s="52">
        <v>-2.0086157227683366E-2</v>
      </c>
      <c r="G31" s="52">
        <v>0.24486771428715581</v>
      </c>
      <c r="H31" s="52">
        <v>0.56461865059151961</v>
      </c>
      <c r="I31" s="52">
        <v>0.87468864720521289</v>
      </c>
      <c r="J31" s="52">
        <v>1.1572428979680582</v>
      </c>
    </row>
    <row r="34" spans="4:10" x14ac:dyDescent="0.2">
      <c r="D34" s="39"/>
      <c r="E34" s="39"/>
      <c r="F34" s="39"/>
      <c r="G34" s="39"/>
      <c r="H34" s="39"/>
      <c r="I34" s="39"/>
    </row>
    <row r="35" spans="4:10" x14ac:dyDescent="0.2">
      <c r="D35" s="39"/>
      <c r="E35" s="39"/>
      <c r="F35" s="39"/>
      <c r="G35" s="39"/>
      <c r="H35" s="39"/>
      <c r="I35" s="39"/>
      <c r="J35" s="39"/>
    </row>
    <row r="36" spans="4:10" x14ac:dyDescent="0.2">
      <c r="E36" s="228"/>
      <c r="F36" s="228"/>
      <c r="G36" s="228"/>
      <c r="H36" s="228"/>
      <c r="I36" s="228"/>
      <c r="J36" s="228"/>
    </row>
    <row r="37" spans="4:10" x14ac:dyDescent="0.2">
      <c r="D37" s="228"/>
      <c r="E37" s="228"/>
      <c r="F37" s="228"/>
      <c r="G37" s="228"/>
      <c r="H37" s="228"/>
      <c r="I37" s="228"/>
      <c r="J37" s="228"/>
    </row>
  </sheetData>
  <mergeCells count="1">
    <mergeCell ref="B30:B31"/>
  </mergeCells>
  <hyperlinks>
    <hyperlink ref="A1" location="Contents!A1" display="Return to Contents page"/>
    <hyperlink ref="B28" r:id="rId1" display="               OBR (2018) Economic and Fiscal Outlook March 2018 "/>
  </hyperlinks>
  <pageMargins left="0.7" right="0.7" top="0.75" bottom="0.75" header="0.3" footer="0.3"/>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CBC0"/>
  </sheetPr>
  <dimension ref="A1"/>
  <sheetViews>
    <sheetView workbookViewId="0"/>
  </sheetViews>
  <sheetFormatPr defaultRowHeight="12.75" x14ac:dyDescent="0.2"/>
  <cols>
    <col min="1" max="16384" width="9.140625" style="2"/>
  </cols>
  <sheetData>
    <row r="1" spans="1:1" ht="38.25" x14ac:dyDescent="0.2">
      <c r="A1" s="3" t="s">
        <v>0</v>
      </c>
    </row>
  </sheetData>
  <hyperlinks>
    <hyperlink ref="A1" location="Contents!A1" display="Return to Contents page"/>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zoomScaleNormal="100" workbookViewId="0"/>
  </sheetViews>
  <sheetFormatPr defaultRowHeight="12.75" x14ac:dyDescent="0.2"/>
  <cols>
    <col min="1" max="1" width="9.140625" style="2"/>
    <col min="2" max="2" width="29.28515625" style="2" customWidth="1"/>
    <col min="3" max="3" width="39.28515625" style="2" customWidth="1"/>
    <col min="4" max="4" width="47.85546875" style="2" customWidth="1"/>
    <col min="5" max="16384" width="9.140625" style="2"/>
  </cols>
  <sheetData>
    <row r="1" spans="1:4" ht="38.25" x14ac:dyDescent="0.2">
      <c r="A1" s="3" t="s">
        <v>0</v>
      </c>
    </row>
    <row r="2" spans="1:4" ht="16.5" thickBot="1" x14ac:dyDescent="0.25">
      <c r="B2" s="350" t="s">
        <v>138</v>
      </c>
    </row>
    <row r="3" spans="1:4" ht="15" thickBot="1" x14ac:dyDescent="0.25">
      <c r="B3" s="190" t="s">
        <v>42</v>
      </c>
      <c r="C3" s="191" t="s">
        <v>43</v>
      </c>
      <c r="D3" s="192" t="s">
        <v>187</v>
      </c>
    </row>
    <row r="4" spans="1:4" ht="72" thickBot="1" x14ac:dyDescent="0.25">
      <c r="B4" s="193" t="s">
        <v>196</v>
      </c>
      <c r="C4" s="194" t="s">
        <v>188</v>
      </c>
      <c r="D4" s="194" t="s">
        <v>364</v>
      </c>
    </row>
    <row r="5" spans="1:4" ht="72" thickBot="1" x14ac:dyDescent="0.25">
      <c r="B5" s="195" t="s">
        <v>197</v>
      </c>
      <c r="C5" s="196" t="s">
        <v>189</v>
      </c>
      <c r="D5" s="196" t="s">
        <v>190</v>
      </c>
    </row>
    <row r="6" spans="1:4" ht="29.25" thickBot="1" x14ac:dyDescent="0.25">
      <c r="B6" s="193" t="s">
        <v>198</v>
      </c>
      <c r="C6" s="194" t="s">
        <v>99</v>
      </c>
      <c r="D6" s="194" t="s">
        <v>191</v>
      </c>
    </row>
    <row r="7" spans="1:4" ht="29.25" thickBot="1" x14ac:dyDescent="0.25">
      <c r="B7" s="195" t="s">
        <v>199</v>
      </c>
      <c r="C7" s="196" t="s">
        <v>192</v>
      </c>
      <c r="D7" s="196" t="s">
        <v>191</v>
      </c>
    </row>
    <row r="8" spans="1:4" ht="29.25" thickBot="1" x14ac:dyDescent="0.25">
      <c r="B8" s="193" t="s">
        <v>200</v>
      </c>
      <c r="C8" s="194" t="s">
        <v>193</v>
      </c>
      <c r="D8" s="194" t="s">
        <v>194</v>
      </c>
    </row>
    <row r="9" spans="1:4" ht="114" x14ac:dyDescent="0.2">
      <c r="B9" s="197" t="s">
        <v>143</v>
      </c>
      <c r="C9" s="198" t="s">
        <v>204</v>
      </c>
      <c r="D9" s="198" t="s">
        <v>191</v>
      </c>
    </row>
    <row r="10" spans="1:4" ht="75" customHeight="1" thickBot="1" x14ac:dyDescent="0.25">
      <c r="B10" s="193" t="s">
        <v>201</v>
      </c>
      <c r="C10" s="194" t="s">
        <v>139</v>
      </c>
      <c r="D10" s="194" t="s">
        <v>365</v>
      </c>
    </row>
    <row r="11" spans="1:4" ht="15.75" thickBot="1" x14ac:dyDescent="0.25">
      <c r="B11" s="195" t="s">
        <v>202</v>
      </c>
      <c r="C11" s="196" t="s">
        <v>140</v>
      </c>
      <c r="D11" s="196" t="s">
        <v>191</v>
      </c>
    </row>
    <row r="12" spans="1:4" ht="29.25" thickBot="1" x14ac:dyDescent="0.25">
      <c r="B12" s="193" t="s">
        <v>203</v>
      </c>
      <c r="C12" s="194" t="s">
        <v>195</v>
      </c>
      <c r="D12" s="194" t="s">
        <v>191</v>
      </c>
    </row>
    <row r="13" spans="1:4" ht="12.75" customHeight="1" x14ac:dyDescent="0.2">
      <c r="B13" s="80" t="s">
        <v>95</v>
      </c>
    </row>
    <row r="14" spans="1:4" ht="13.5" customHeight="1" x14ac:dyDescent="0.2"/>
  </sheetData>
  <hyperlinks>
    <hyperlink ref="A1" location="Contents!A1" display="Return to Contents page"/>
  </hyperlink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CBC0"/>
  </sheetPr>
  <dimension ref="A1"/>
  <sheetViews>
    <sheetView workbookViewId="0"/>
  </sheetViews>
  <sheetFormatPr defaultRowHeight="12.75" x14ac:dyDescent="0.2"/>
  <cols>
    <col min="1" max="16384" width="9.140625" style="2"/>
  </cols>
  <sheetData>
    <row r="1" spans="1:1" ht="38.25" x14ac:dyDescent="0.2">
      <c r="A1" s="3" t="s">
        <v>0</v>
      </c>
    </row>
  </sheetData>
  <hyperlinks>
    <hyperlink ref="A1" location="Contents!A1" display="Return to Contents page"/>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1"/>
  <sheetViews>
    <sheetView workbookViewId="0"/>
  </sheetViews>
  <sheetFormatPr defaultRowHeight="12.75" x14ac:dyDescent="0.2"/>
  <cols>
    <col min="1" max="1" width="9.140625" style="2"/>
    <col min="2" max="2" width="9.7109375" style="2" customWidth="1"/>
    <col min="3" max="3" width="13.28515625" style="2" customWidth="1"/>
    <col min="4" max="4" width="7.5703125" style="2" customWidth="1"/>
    <col min="5" max="5" width="13.140625" style="2" customWidth="1"/>
    <col min="6" max="6" width="19.7109375" style="2" customWidth="1"/>
    <col min="7" max="16384" width="9.140625" style="2"/>
  </cols>
  <sheetData>
    <row r="1" spans="1:14" ht="38.25" x14ac:dyDescent="0.2">
      <c r="A1" s="3" t="s">
        <v>0</v>
      </c>
    </row>
    <row r="2" spans="1:14" ht="15.75" x14ac:dyDescent="0.2">
      <c r="B2" s="11" t="s">
        <v>205</v>
      </c>
      <c r="K2" s="96"/>
      <c r="L2" s="96"/>
      <c r="M2" s="59"/>
    </row>
    <row r="3" spans="1:14" x14ac:dyDescent="0.2">
      <c r="K3" s="96"/>
      <c r="L3" s="96"/>
      <c r="M3" s="59"/>
    </row>
    <row r="4" spans="1:14" x14ac:dyDescent="0.2">
      <c r="K4" s="96"/>
      <c r="L4" s="96"/>
      <c r="M4" s="59"/>
    </row>
    <row r="5" spans="1:14" x14ac:dyDescent="0.2">
      <c r="K5" s="96"/>
      <c r="L5" s="96"/>
      <c r="M5" s="59"/>
    </row>
    <row r="6" spans="1:14" x14ac:dyDescent="0.2">
      <c r="K6" s="96"/>
      <c r="L6" s="96"/>
      <c r="M6" s="59"/>
      <c r="N6" s="39"/>
    </row>
    <row r="7" spans="1:14" x14ac:dyDescent="0.2">
      <c r="K7" s="96"/>
      <c r="L7" s="96"/>
      <c r="M7" s="59"/>
      <c r="N7" s="39"/>
    </row>
    <row r="8" spans="1:14" x14ac:dyDescent="0.2">
      <c r="K8" s="96"/>
      <c r="L8" s="96"/>
      <c r="M8" s="59"/>
    </row>
    <row r="9" spans="1:14" x14ac:dyDescent="0.2">
      <c r="K9" s="96"/>
      <c r="L9" s="96"/>
      <c r="M9" s="59"/>
    </row>
    <row r="10" spans="1:14" x14ac:dyDescent="0.2">
      <c r="K10" s="96"/>
      <c r="L10" s="96"/>
      <c r="M10" s="59"/>
    </row>
    <row r="11" spans="1:14" x14ac:dyDescent="0.2">
      <c r="K11" s="96"/>
      <c r="L11" s="96"/>
      <c r="M11" s="59"/>
      <c r="N11" s="39"/>
    </row>
    <row r="12" spans="1:14" x14ac:dyDescent="0.2">
      <c r="K12" s="96"/>
      <c r="L12" s="96"/>
      <c r="M12" s="59"/>
    </row>
    <row r="13" spans="1:14" x14ac:dyDescent="0.2">
      <c r="K13" s="96"/>
      <c r="L13" s="96"/>
      <c r="M13" s="59"/>
    </row>
    <row r="14" spans="1:14" x14ac:dyDescent="0.2">
      <c r="K14" s="96"/>
      <c r="L14" s="96"/>
      <c r="M14" s="59"/>
    </row>
    <row r="15" spans="1:14" x14ac:dyDescent="0.2">
      <c r="K15" s="96"/>
      <c r="L15" s="96"/>
      <c r="M15" s="59"/>
      <c r="N15" s="39"/>
    </row>
    <row r="16" spans="1:14" x14ac:dyDescent="0.2">
      <c r="K16" s="96"/>
      <c r="L16" s="96"/>
      <c r="M16" s="59"/>
    </row>
    <row r="17" spans="2:14" x14ac:dyDescent="0.2">
      <c r="K17" s="96"/>
      <c r="L17" s="96"/>
      <c r="M17" s="59"/>
    </row>
    <row r="18" spans="2:14" x14ac:dyDescent="0.2">
      <c r="K18" s="96"/>
      <c r="L18" s="96"/>
      <c r="M18" s="59"/>
    </row>
    <row r="19" spans="2:14" x14ac:dyDescent="0.2">
      <c r="K19" s="96"/>
      <c r="L19" s="96"/>
      <c r="M19" s="59"/>
      <c r="N19" s="39"/>
    </row>
    <row r="20" spans="2:14" x14ac:dyDescent="0.2">
      <c r="K20" s="96"/>
      <c r="L20" s="96"/>
      <c r="M20" s="59"/>
    </row>
    <row r="21" spans="2:14" x14ac:dyDescent="0.2">
      <c r="K21" s="96"/>
      <c r="L21" s="96"/>
      <c r="M21" s="59"/>
    </row>
    <row r="22" spans="2:14" x14ac:dyDescent="0.2">
      <c r="B22" s="303" t="s">
        <v>319</v>
      </c>
      <c r="C22" s="121" t="s">
        <v>337</v>
      </c>
      <c r="D22" s="82"/>
      <c r="E22" s="82"/>
      <c r="F22" s="82"/>
      <c r="G22" s="82"/>
      <c r="H22" s="82"/>
      <c r="I22" s="82"/>
      <c r="J22" s="82"/>
      <c r="K22" s="96"/>
      <c r="L22" s="96"/>
      <c r="M22" s="59"/>
    </row>
    <row r="23" spans="2:14" x14ac:dyDescent="0.2">
      <c r="B23" s="243"/>
      <c r="C23" s="121" t="s">
        <v>320</v>
      </c>
      <c r="D23" s="82"/>
      <c r="E23" s="82"/>
      <c r="F23" s="82"/>
      <c r="G23" s="82"/>
      <c r="H23" s="82"/>
      <c r="I23" s="82"/>
      <c r="J23" s="82"/>
      <c r="K23" s="96"/>
      <c r="L23" s="96"/>
      <c r="M23" s="59"/>
    </row>
    <row r="24" spans="2:14" ht="14.25" x14ac:dyDescent="0.2">
      <c r="B24" s="163" t="s">
        <v>206</v>
      </c>
      <c r="C24" s="163" t="s">
        <v>78</v>
      </c>
      <c r="D24" s="60" t="s">
        <v>8</v>
      </c>
      <c r="E24" s="60" t="s">
        <v>9</v>
      </c>
      <c r="F24" s="60" t="s">
        <v>207</v>
      </c>
      <c r="G24" s="199"/>
      <c r="H24" s="199"/>
      <c r="I24" s="199"/>
      <c r="J24" s="199"/>
    </row>
    <row r="25" spans="2:14" ht="14.25" customHeight="1" x14ac:dyDescent="0.2">
      <c r="B25" s="184">
        <v>2016</v>
      </c>
      <c r="C25" s="184">
        <v>1</v>
      </c>
      <c r="D25" s="200">
        <v>100</v>
      </c>
      <c r="E25" s="200">
        <v>100</v>
      </c>
      <c r="F25" s="200">
        <v>100</v>
      </c>
      <c r="G25" s="199"/>
      <c r="H25" s="327"/>
      <c r="I25" s="327"/>
      <c r="J25" s="327"/>
      <c r="M25" s="228"/>
      <c r="N25" s="228"/>
    </row>
    <row r="26" spans="2:14" ht="14.25" customHeight="1" x14ac:dyDescent="0.2">
      <c r="B26" s="184">
        <v>2016</v>
      </c>
      <c r="C26" s="184">
        <v>2</v>
      </c>
      <c r="D26" s="200">
        <v>100.21117642374496</v>
      </c>
      <c r="E26" s="200">
        <v>101.39286107504323</v>
      </c>
      <c r="F26" s="200">
        <v>100.24896682022496</v>
      </c>
      <c r="G26" s="199"/>
      <c r="H26" s="327"/>
      <c r="I26" s="327"/>
      <c r="J26" s="327"/>
      <c r="L26" s="228"/>
      <c r="M26" s="228"/>
      <c r="N26" s="228"/>
    </row>
    <row r="27" spans="2:14" ht="14.25" customHeight="1" x14ac:dyDescent="0.2">
      <c r="B27" s="184">
        <v>2016</v>
      </c>
      <c r="C27" s="184">
        <v>3</v>
      </c>
      <c r="D27" s="200">
        <v>100.40504975131714</v>
      </c>
      <c r="E27" s="200">
        <v>100.51511548135751</v>
      </c>
      <c r="F27" s="200">
        <v>101.66958583712776</v>
      </c>
      <c r="G27" s="199"/>
      <c r="H27" s="327"/>
      <c r="I27" s="327"/>
      <c r="J27" s="327"/>
      <c r="L27" s="228"/>
      <c r="M27" s="228"/>
      <c r="N27" s="228"/>
    </row>
    <row r="28" spans="2:14" ht="14.25" customHeight="1" x14ac:dyDescent="0.2">
      <c r="B28" s="184">
        <v>2016</v>
      </c>
      <c r="C28" s="184">
        <v>4</v>
      </c>
      <c r="D28" s="200">
        <v>100.16673892675578</v>
      </c>
      <c r="E28" s="200">
        <v>100.70457070403974</v>
      </c>
      <c r="F28" s="200">
        <v>101.62865502307426</v>
      </c>
      <c r="G28" s="199"/>
      <c r="H28" s="327"/>
      <c r="I28" s="327"/>
      <c r="J28" s="327"/>
      <c r="L28" s="228"/>
      <c r="M28" s="228"/>
      <c r="N28" s="228"/>
    </row>
    <row r="29" spans="2:14" ht="14.25" customHeight="1" x14ac:dyDescent="0.2">
      <c r="B29" s="184">
        <v>2017</v>
      </c>
      <c r="C29" s="184">
        <v>1</v>
      </c>
      <c r="D29" s="200">
        <v>100.72869630018512</v>
      </c>
      <c r="E29" s="200">
        <v>100.82823369280008</v>
      </c>
      <c r="F29" s="200">
        <v>101.76446197949782</v>
      </c>
      <c r="G29" s="199"/>
      <c r="H29" s="327"/>
      <c r="I29" s="327"/>
      <c r="J29" s="327"/>
      <c r="L29" s="228"/>
      <c r="M29" s="228"/>
      <c r="N29" s="228"/>
    </row>
    <row r="30" spans="2:14" ht="14.25" customHeight="1" x14ac:dyDescent="0.2">
      <c r="B30" s="184">
        <v>2017</v>
      </c>
      <c r="C30" s="184">
        <v>2</v>
      </c>
      <c r="D30" s="200">
        <v>100.77903257996046</v>
      </c>
      <c r="E30" s="200">
        <v>102.16531557990504</v>
      </c>
      <c r="F30" s="200">
        <v>102.70503274473903</v>
      </c>
      <c r="G30" s="199"/>
      <c r="H30" s="327"/>
      <c r="I30" s="327"/>
      <c r="J30" s="327"/>
      <c r="L30" s="228"/>
      <c r="M30" s="228"/>
      <c r="N30" s="228"/>
    </row>
    <row r="31" spans="2:14" ht="14.25" customHeight="1" x14ac:dyDescent="0.2">
      <c r="B31" s="184">
        <v>2017</v>
      </c>
      <c r="C31" s="184">
        <v>3</v>
      </c>
      <c r="D31" s="200">
        <v>100.99011069065897</v>
      </c>
      <c r="E31" s="200">
        <v>102.37841798465797</v>
      </c>
      <c r="F31" s="200">
        <v>102.40501036610907</v>
      </c>
      <c r="G31" s="199"/>
      <c r="H31" s="327"/>
      <c r="I31" s="327"/>
      <c r="J31" s="327"/>
      <c r="L31" s="228"/>
      <c r="M31" s="228"/>
      <c r="N31" s="228"/>
    </row>
    <row r="32" spans="2:14" ht="14.25" x14ac:dyDescent="0.2">
      <c r="B32" s="186">
        <v>2017</v>
      </c>
      <c r="C32" s="186">
        <v>4</v>
      </c>
      <c r="D32" s="207">
        <v>101.30520400448698</v>
      </c>
      <c r="E32" s="207">
        <v>102.102967589869</v>
      </c>
      <c r="F32" s="207"/>
      <c r="G32" s="8"/>
      <c r="H32" s="328"/>
      <c r="I32" s="236"/>
      <c r="J32" s="287"/>
      <c r="K32" s="98"/>
      <c r="L32" s="228"/>
      <c r="M32" s="228"/>
      <c r="N32" s="228"/>
    </row>
    <row r="33" spans="8:14" x14ac:dyDescent="0.2">
      <c r="H33" s="97"/>
      <c r="I33" s="25"/>
      <c r="J33" s="96"/>
      <c r="K33" s="98"/>
      <c r="L33" s="59"/>
    </row>
    <row r="34" spans="8:14" x14ac:dyDescent="0.2">
      <c r="H34" s="97"/>
      <c r="I34" s="25"/>
      <c r="J34" s="96"/>
      <c r="K34" s="98"/>
      <c r="L34" s="59"/>
      <c r="M34" s="39"/>
    </row>
    <row r="35" spans="8:14" x14ac:dyDescent="0.2">
      <c r="H35" s="97"/>
      <c r="I35" s="25"/>
      <c r="J35" s="96"/>
      <c r="K35" s="98"/>
      <c r="L35" s="59"/>
    </row>
    <row r="36" spans="8:14" x14ac:dyDescent="0.2">
      <c r="H36" s="97"/>
      <c r="I36" s="25"/>
      <c r="J36" s="96"/>
      <c r="K36" s="98"/>
      <c r="L36" s="59"/>
    </row>
    <row r="37" spans="8:14" x14ac:dyDescent="0.2">
      <c r="H37" s="97"/>
      <c r="I37" s="25"/>
      <c r="J37" s="96"/>
      <c r="K37" s="98"/>
      <c r="L37" s="59"/>
    </row>
    <row r="38" spans="8:14" x14ac:dyDescent="0.2">
      <c r="I38" s="25"/>
      <c r="J38" s="25"/>
      <c r="K38" s="96"/>
      <c r="L38" s="96"/>
      <c r="M38" s="59"/>
      <c r="N38" s="39"/>
    </row>
    <row r="39" spans="8:14" x14ac:dyDescent="0.2">
      <c r="K39" s="96"/>
      <c r="L39" s="96"/>
      <c r="M39" s="59"/>
    </row>
    <row r="40" spans="8:14" x14ac:dyDescent="0.2">
      <c r="K40" s="96"/>
      <c r="L40" s="96"/>
      <c r="M40" s="59"/>
    </row>
    <row r="41" spans="8:14" x14ac:dyDescent="0.2">
      <c r="K41" s="96"/>
      <c r="L41" s="96"/>
      <c r="M41" s="59"/>
    </row>
    <row r="42" spans="8:14" x14ac:dyDescent="0.2">
      <c r="K42" s="96"/>
      <c r="L42" s="96"/>
      <c r="M42" s="59"/>
      <c r="N42" s="39"/>
    </row>
    <row r="43" spans="8:14" x14ac:dyDescent="0.2">
      <c r="K43" s="96"/>
      <c r="L43" s="96"/>
      <c r="M43" s="59"/>
    </row>
    <row r="44" spans="8:14" x14ac:dyDescent="0.2">
      <c r="K44" s="96"/>
      <c r="L44" s="96"/>
      <c r="M44" s="59"/>
    </row>
    <row r="45" spans="8:14" x14ac:dyDescent="0.2">
      <c r="K45" s="96"/>
      <c r="L45" s="96"/>
      <c r="M45" s="59"/>
    </row>
    <row r="46" spans="8:14" x14ac:dyDescent="0.2">
      <c r="K46" s="96"/>
      <c r="L46" s="96"/>
      <c r="M46" s="59"/>
      <c r="N46" s="39"/>
    </row>
    <row r="47" spans="8:14" x14ac:dyDescent="0.2">
      <c r="K47" s="96"/>
      <c r="L47" s="96"/>
      <c r="M47" s="59"/>
    </row>
    <row r="48" spans="8:14" x14ac:dyDescent="0.2">
      <c r="K48" s="96"/>
      <c r="L48" s="96"/>
      <c r="M48" s="59"/>
    </row>
    <row r="49" spans="11:14" x14ac:dyDescent="0.2">
      <c r="K49" s="96"/>
      <c r="L49" s="96"/>
      <c r="M49" s="59"/>
    </row>
    <row r="50" spans="11:14" x14ac:dyDescent="0.2">
      <c r="K50" s="96"/>
      <c r="L50" s="96"/>
      <c r="M50" s="59"/>
      <c r="N50" s="39"/>
    </row>
    <row r="51" spans="11:14" x14ac:dyDescent="0.2">
      <c r="K51" s="96"/>
      <c r="L51" s="96"/>
      <c r="M51" s="59"/>
    </row>
    <row r="52" spans="11:14" x14ac:dyDescent="0.2">
      <c r="K52" s="96"/>
      <c r="L52" s="96"/>
      <c r="M52" s="59"/>
    </row>
    <row r="53" spans="11:14" x14ac:dyDescent="0.2">
      <c r="K53" s="96"/>
      <c r="L53" s="96"/>
      <c r="M53" s="59"/>
    </row>
    <row r="54" spans="11:14" x14ac:dyDescent="0.2">
      <c r="K54" s="96"/>
      <c r="L54" s="96"/>
      <c r="M54" s="59"/>
      <c r="N54" s="39"/>
    </row>
    <row r="55" spans="11:14" x14ac:dyDescent="0.2">
      <c r="K55" s="96"/>
      <c r="L55" s="96"/>
      <c r="M55" s="59"/>
    </row>
    <row r="56" spans="11:14" x14ac:dyDescent="0.2">
      <c r="K56" s="96"/>
      <c r="L56" s="96"/>
      <c r="M56" s="59"/>
    </row>
    <row r="57" spans="11:14" x14ac:dyDescent="0.2">
      <c r="K57" s="96"/>
      <c r="L57" s="96"/>
      <c r="M57" s="59"/>
    </row>
    <row r="58" spans="11:14" x14ac:dyDescent="0.2">
      <c r="K58" s="96"/>
      <c r="L58" s="96"/>
      <c r="M58" s="99"/>
      <c r="N58" s="39"/>
    </row>
    <row r="59" spans="11:14" x14ac:dyDescent="0.2">
      <c r="K59" s="96"/>
      <c r="L59" s="96"/>
      <c r="M59" s="99"/>
    </row>
    <row r="60" spans="11:14" x14ac:dyDescent="0.2">
      <c r="K60" s="96"/>
      <c r="L60" s="96"/>
      <c r="M60" s="99"/>
    </row>
    <row r="61" spans="11:14" x14ac:dyDescent="0.2">
      <c r="K61" s="96"/>
      <c r="L61" s="96"/>
      <c r="M61" s="99"/>
    </row>
    <row r="62" spans="11:14" x14ac:dyDescent="0.2">
      <c r="K62" s="96"/>
      <c r="L62" s="96"/>
      <c r="M62" s="99"/>
      <c r="N62" s="39"/>
    </row>
    <row r="63" spans="11:14" x14ac:dyDescent="0.2">
      <c r="K63" s="96"/>
      <c r="L63" s="96"/>
      <c r="M63" s="99"/>
    </row>
    <row r="64" spans="11:14" x14ac:dyDescent="0.2">
      <c r="K64" s="96"/>
      <c r="L64" s="96"/>
      <c r="M64" s="99"/>
    </row>
    <row r="65" spans="11:14" x14ac:dyDescent="0.2">
      <c r="K65" s="96"/>
      <c r="L65" s="96"/>
      <c r="M65" s="99"/>
    </row>
    <row r="66" spans="11:14" x14ac:dyDescent="0.2">
      <c r="K66" s="96"/>
      <c r="L66" s="96"/>
      <c r="M66" s="99"/>
      <c r="N66" s="39"/>
    </row>
    <row r="67" spans="11:14" x14ac:dyDescent="0.2">
      <c r="K67" s="96"/>
      <c r="L67" s="96"/>
      <c r="M67" s="99"/>
    </row>
    <row r="68" spans="11:14" x14ac:dyDescent="0.2">
      <c r="K68" s="96"/>
      <c r="L68" s="96"/>
      <c r="M68" s="99"/>
    </row>
    <row r="69" spans="11:14" x14ac:dyDescent="0.2">
      <c r="K69" s="96"/>
      <c r="L69" s="96"/>
      <c r="M69" s="99"/>
    </row>
    <row r="70" spans="11:14" x14ac:dyDescent="0.2">
      <c r="K70" s="96"/>
      <c r="L70" s="96"/>
      <c r="M70" s="99"/>
      <c r="N70" s="39"/>
    </row>
    <row r="71" spans="11:14" x14ac:dyDescent="0.2">
      <c r="K71" s="96"/>
      <c r="L71" s="96"/>
      <c r="M71" s="99"/>
    </row>
  </sheetData>
  <hyperlinks>
    <hyperlink ref="A1" location="Contents!A1" display="Return to Contents page"/>
    <hyperlink ref="C22" r:id="rId1"/>
    <hyperlink ref="C23" r:id="rId2"/>
  </hyperlinks>
  <pageMargins left="0.7" right="0.7" top="0.75" bottom="0.75" header="0.3" footer="0.3"/>
  <pageSetup paperSize="9" orientation="portrait" r:id="rId3"/>
  <drawing r:id="rId4"/>
</worksheet>
</file>

<file path=customXML/_rels/item2.xml.rels>&#65279;<?xml version="1.0" encoding="utf-8"?><Relationships xmlns="http://schemas.openxmlformats.org/package/2006/relationships"><Relationship Type="http://schemas.openxmlformats.org/officeDocument/2006/relationships/customXmlProps" Target="/customXML/itemProps2.xml" Id="Rd3c4172d526e4b2384ade4b889302c76" /></Relationships>
</file>

<file path=customXML/item2.xml><?xml version="1.0" encoding="utf-8"?>
<metadata xmlns="http://www.objective.com/ecm/document/metadata/53D26341A57B383EE0540010E0463CCA" version="1.0.0">
  <systemFields>
    <field name="Objective-Id">
      <value order="0">A20857304</value>
    </field>
    <field name="Objective-Title">
      <value order="0">Scotland's Economic and Fiscal Forecasts - May 2018 - Chapter 2 - Economy - Charts and Tables</value>
    </field>
    <field name="Objective-Description">
      <value order="0"/>
    </field>
    <field name="Objective-CreationStamp">
      <value order="0">2017-11-28T14:36:15Z</value>
    </field>
    <field name="Objective-IsApproved">
      <value order="0">false</value>
    </field>
    <field name="Objective-IsPublished">
      <value order="0">false</value>
    </field>
    <field name="Objective-DatePublished">
      <value order="0"/>
    </field>
    <field name="Objective-ModificationStamp">
      <value order="0">2018-05-30T14:43:22Z</value>
    </field>
    <field name="Objective-Owner">
      <value order="0">Palombi, Silvia S (U417193)</value>
    </field>
    <field name="Objective-Path">
      <value order="0">Objective Global Folder:Scottish Fiscal Commission File Plan:Economics and finance:Public finance:Public finance - financial management:Research and analysis: Public finance - financial management (Scottish Fiscal Commission):Scottish Fiscal Commission: Research and Analysis - Medium Term Financial Strategy 2018 Forecast: 2018-2023</value>
    </field>
    <field name="Objective-Parent">
      <value order="0">Scottish Fiscal Commission: Research and Analysis - Medium Term Financial Strategy 2018 Forecast: 2018-2023</value>
    </field>
    <field name="Objective-State">
      <value order="0">Being Drafted</value>
    </field>
    <field name="Objective-VersionId">
      <value order="0">vA29770074</value>
    </field>
    <field name="Objective-Version">
      <value order="0">0.34</value>
    </field>
    <field name="Objective-VersionNumber">
      <value order="0">34</value>
    </field>
    <field name="Objective-VersionComment">
      <value order="0"/>
    </field>
    <field name="Objective-FileNumber">
      <value order="0">BUD/4694</value>
    </field>
    <field name="Objective-Classification">
      <value order="0">OFFICIAL-SENSITIVE</value>
    </field>
    <field name="Objective-Caveats">
      <value order="0">Caveat for access to Scottish Fiscal Commission</value>
    </field>
  </systemFields>
  <catalogues>
    <catalogue name="Document Type Catalogue" type="type" ori="id:cA35">
      <field name="Objective-Date of Original">
        <value order="0"/>
      </field>
      <field name="Objective-Date Received">
        <value order="0"/>
      </field>
      <field name="Objective-SG Web Publication - Category">
        <value order="0"/>
      </field>
      <field name="Objective-SG Web Publication - Category 2 Classification">
        <value order="0"/>
      </field>
      <field name="Objective-Connect Creator">
        <value order="0"/>
      </field>
    </catalogue>
  </catalogues>
</metadata>
</file>

<file path=customXML/itemProps2.xml><?xml version="1.0" encoding="utf-8"?>
<ds:datastoreItem xmlns:ds="http://schemas.openxmlformats.org/officeDocument/2006/customXml" ds:itemID="{5745109E-2DDF-40CB-AC2B-FF9B10C90820}">
  <ds:schemaRefs>
    <ds:schemaRef ds:uri="http://www.objective.com/ecm/document/metadata/53D26341A57B383EE0540010E0463CC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50</vt:i4>
      </vt:variant>
      <vt:variant>
        <vt:lpstr>Named Ranges</vt:lpstr>
      </vt:variant>
      <vt:variant>
        <vt:i4>1</vt:i4>
      </vt:variant>
    </vt:vector>
  </HeadingPairs>
  <TitlesOfParts>
    <vt:vector size="51" baseType="lpstr">
      <vt:lpstr>Contents</vt:lpstr>
      <vt:lpstr>Forecast context and summary</vt:lpstr>
      <vt:lpstr>Table 2.1</vt:lpstr>
      <vt:lpstr>Table 2.2</vt:lpstr>
      <vt:lpstr>Table 2.3</vt:lpstr>
      <vt:lpstr>Key assumptions and judgements</vt:lpstr>
      <vt:lpstr>Table 2.4</vt:lpstr>
      <vt:lpstr>Developments in the economy</vt:lpstr>
      <vt:lpstr>Figure 2.1</vt:lpstr>
      <vt:lpstr>Figure 2.2</vt:lpstr>
      <vt:lpstr>Table 2.5</vt:lpstr>
      <vt:lpstr>Figure 2.3</vt:lpstr>
      <vt:lpstr>Figure 2.4</vt:lpstr>
      <vt:lpstr>Figure 2.5</vt:lpstr>
      <vt:lpstr>Figure 2.6</vt:lpstr>
      <vt:lpstr>Figure 2.7</vt:lpstr>
      <vt:lpstr>Figure 2.8</vt:lpstr>
      <vt:lpstr>Long term forecasts</vt:lpstr>
      <vt:lpstr>Figure 2.9</vt:lpstr>
      <vt:lpstr>Figure 2.10</vt:lpstr>
      <vt:lpstr>Table 2.6</vt:lpstr>
      <vt:lpstr>Short run forecasts</vt:lpstr>
      <vt:lpstr>Table 2.7</vt:lpstr>
      <vt:lpstr>Medium term forecasts</vt:lpstr>
      <vt:lpstr>Figure 2.11</vt:lpstr>
      <vt:lpstr>Figure 2.12</vt:lpstr>
      <vt:lpstr>Figure 2.13</vt:lpstr>
      <vt:lpstr>Figure 2.14</vt:lpstr>
      <vt:lpstr>Figure 2.15</vt:lpstr>
      <vt:lpstr>Figure 2.16</vt:lpstr>
      <vt:lpstr>Table 2.8</vt:lpstr>
      <vt:lpstr>Figure 2.17</vt:lpstr>
      <vt:lpstr>Figure 2.18</vt:lpstr>
      <vt:lpstr>Figure 2.19</vt:lpstr>
      <vt:lpstr>Second round effects</vt:lpstr>
      <vt:lpstr>Forecast sensitivities</vt:lpstr>
      <vt:lpstr>Table 2.9</vt:lpstr>
      <vt:lpstr>Figure 2.20</vt:lpstr>
      <vt:lpstr>Figure 2.21</vt:lpstr>
      <vt:lpstr>Figure 2.22</vt:lpstr>
      <vt:lpstr>Comparison to previous forecast</vt:lpstr>
      <vt:lpstr>Table 2.10</vt:lpstr>
      <vt:lpstr>Figure 2.23</vt:lpstr>
      <vt:lpstr>Figure 2.24</vt:lpstr>
      <vt:lpstr>Figure 2.25</vt:lpstr>
      <vt:lpstr>Comparison to OBR UK</vt:lpstr>
      <vt:lpstr>Table 2.11</vt:lpstr>
      <vt:lpstr>Figure 2.26</vt:lpstr>
      <vt:lpstr>Figure 2.27</vt:lpstr>
      <vt:lpstr>Figure 2.28</vt:lpstr>
      <vt:lpstr>'Figure 2.3'!OLE_LINK1</vt:lpstr>
    </vt:vector>
  </TitlesOfParts>
  <Company>Scottish Government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U442156</dc:creator>
  <cp:lastModifiedBy>u416940</cp:lastModifiedBy>
  <dcterms:created xsi:type="dcterms:W3CDTF">2017-08-09T09:59:59Z</dcterms:created>
  <dcterms:modified xsi:type="dcterms:W3CDTF">2018-05-30T13:43:17Z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A20857304</vt:lpwstr>
  </property>
  <property fmtid="{D5CDD505-2E9C-101B-9397-08002B2CF9AE}" pid="4" name="Objective-Title">
    <vt:lpwstr>Scotland's Economic and Fiscal Forecasts - May 2018 - Chapter 2 - Economy - Charts and Tables</vt:lpwstr>
  </property>
  <property fmtid="{D5CDD505-2E9C-101B-9397-08002B2CF9AE}" pid="5" name="Objective-Description">
    <vt:lpwstr/>
  </property>
  <property fmtid="{D5CDD505-2E9C-101B-9397-08002B2CF9AE}" pid="6" name="Objective-CreationStamp">
    <vt:filetime>2017-11-28T14:36:15Z</vt:filetime>
  </property>
  <property fmtid="{D5CDD505-2E9C-101B-9397-08002B2CF9AE}" pid="7" name="Objective-IsApproved">
    <vt:bool>false</vt:bool>
  </property>
  <property fmtid="{D5CDD505-2E9C-101B-9397-08002B2CF9AE}" pid="8" name="Objective-IsPublished">
    <vt:bool>false</vt:bool>
  </property>
  <property fmtid="{D5CDD505-2E9C-101B-9397-08002B2CF9AE}" pid="9" name="Objective-DatePublished">
    <vt:lpwstr/>
  </property>
  <property fmtid="{D5CDD505-2E9C-101B-9397-08002B2CF9AE}" pid="10" name="Objective-ModificationStamp">
    <vt:filetime>2018-05-30T14:43:22Z</vt:filetime>
  </property>
  <property fmtid="{D5CDD505-2E9C-101B-9397-08002B2CF9AE}" pid="11" name="Objective-Owner">
    <vt:lpwstr>Palombi, Silvia S (U417193)</vt:lpwstr>
  </property>
  <property fmtid="{D5CDD505-2E9C-101B-9397-08002B2CF9AE}" pid="12" name="Objective-Path">
    <vt:lpwstr>Objective Global Folder:Scottish Fiscal Commission File Plan:Economics and finance:Public finance:Public finance - financial management:Research and analysis: Public finance - financial management (Scottish Fiscal Commission):Scottish Fiscal Commission: Research and Analysis - Medium Term Financial Strategy 2018 Forecast: 2018-2023</vt:lpwstr>
  </property>
  <property fmtid="{D5CDD505-2E9C-101B-9397-08002B2CF9AE}" pid="13" name="Objective-Parent">
    <vt:lpwstr>Scottish Fiscal Commission: Research and Analysis - Medium Term Financial Strategy 2018 Forecast: 2018-2023</vt:lpwstr>
  </property>
  <property fmtid="{D5CDD505-2E9C-101B-9397-08002B2CF9AE}" pid="14" name="Objective-State">
    <vt:lpwstr>Being Drafted</vt:lpwstr>
  </property>
  <property fmtid="{D5CDD505-2E9C-101B-9397-08002B2CF9AE}" pid="15" name="Objective-VersionId">
    <vt:lpwstr>vA29770074</vt:lpwstr>
  </property>
  <property fmtid="{D5CDD505-2E9C-101B-9397-08002B2CF9AE}" pid="16" name="Objective-Version">
    <vt:lpwstr>0.34</vt:lpwstr>
  </property>
  <property fmtid="{D5CDD505-2E9C-101B-9397-08002B2CF9AE}" pid="17" name="Objective-VersionNumber">
    <vt:r8>34</vt:r8>
  </property>
  <property fmtid="{D5CDD505-2E9C-101B-9397-08002B2CF9AE}" pid="18" name="Objective-VersionComment">
    <vt:lpwstr/>
  </property>
  <property fmtid="{D5CDD505-2E9C-101B-9397-08002B2CF9AE}" pid="19" name="Objective-FileNumber">
    <vt:lpwstr>BUD/4694</vt:lpwstr>
  </property>
  <property fmtid="{D5CDD505-2E9C-101B-9397-08002B2CF9AE}" pid="20" name="Objective-Classification">
    <vt:lpwstr>OFFICIAL-SENSITIVE</vt:lpwstr>
  </property>
  <property fmtid="{D5CDD505-2E9C-101B-9397-08002B2CF9AE}" pid="21" name="Objective-Caveats">
    <vt:lpwstr>Caveat for access to Scottish Fiscal Commission</vt:lpwstr>
  </property>
  <property fmtid="{D5CDD505-2E9C-101B-9397-08002B2CF9AE}" pid="22" name="Objective-Date Received">
    <vt:lpwstr/>
  </property>
  <property fmtid="{D5CDD505-2E9C-101B-9397-08002B2CF9AE}" pid="23" name="Objective-Date of Original">
    <vt:lpwstr/>
  </property>
  <property fmtid="{D5CDD505-2E9C-101B-9397-08002B2CF9AE}" pid="24" name="Objective-SG Web Publication - Category">
    <vt:lpwstr/>
  </property>
  <property fmtid="{D5CDD505-2E9C-101B-9397-08002B2CF9AE}" pid="25" name="Objective-SG Web Publication - Category 2 Classification">
    <vt:lpwstr/>
  </property>
  <property fmtid="{D5CDD505-2E9C-101B-9397-08002B2CF9AE}" pid="26" name="Objective-Comment">
    <vt:lpwstr/>
  </property>
  <property fmtid="{D5CDD505-2E9C-101B-9397-08002B2CF9AE}" pid="27" name="Objective-Date of Original [system]">
    <vt:lpwstr/>
  </property>
  <property fmtid="{D5CDD505-2E9C-101B-9397-08002B2CF9AE}" pid="28" name="Objective-Date Received [system]">
    <vt:lpwstr/>
  </property>
  <property fmtid="{D5CDD505-2E9C-101B-9397-08002B2CF9AE}" pid="29" name="Objective-SG Web Publication - Category [system]">
    <vt:lpwstr/>
  </property>
  <property fmtid="{D5CDD505-2E9C-101B-9397-08002B2CF9AE}" pid="30" name="Objective-SG Web Publication - Category 2 Classification [system]">
    <vt:lpwstr/>
  </property>
  <property fmtid="{D5CDD505-2E9C-101B-9397-08002B2CF9AE}" pid="31" name="Objective-Connect Creator">
    <vt:lpwstr/>
  </property>
  <property fmtid="{D5CDD505-2E9C-101B-9397-08002B2CF9AE}" pid="32" name="Objective-Connect Creator [system]">
    <vt:lpwstr/>
  </property>
</Properties>
</file>