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5355" windowWidth="24030" windowHeight="5415" tabRatio="905" activeTab="2"/>
  </bookViews>
  <sheets>
    <sheet name="Contents" sheetId="8" r:id="rId1"/>
    <sheet name="NSND - IT " sheetId="2" r:id="rId2"/>
    <sheet name="Table S3.1" sheetId="66" r:id="rId3"/>
    <sheet name="Table S3.2" sheetId="68" r:id="rId4"/>
    <sheet name="Table S3.3" sheetId="67" r:id="rId5"/>
    <sheet name="NDR" sheetId="19" r:id="rId6"/>
    <sheet name="Table S3.4" sheetId="31" r:id="rId7"/>
    <sheet name="Table S3.5" sheetId="30" r:id="rId8"/>
    <sheet name="Table S3.6" sheetId="69" r:id="rId9"/>
    <sheet name="LBTT" sheetId="20" r:id="rId10"/>
    <sheet name="Table S3.8" sheetId="43" r:id="rId11"/>
    <sheet name="Table S3.7" sheetId="45" r:id="rId12"/>
    <sheet name="Figure S3.1" sheetId="44" r:id="rId13"/>
    <sheet name="Figure S3.2" sheetId="65" r:id="rId14"/>
    <sheet name="Figure S3.3" sheetId="64" r:id="rId15"/>
  </sheets>
  <calcPr calcId="145621"/>
</workbook>
</file>

<file path=xl/sharedStrings.xml><?xml version="1.0" encoding="utf-8"?>
<sst xmlns="http://schemas.openxmlformats.org/spreadsheetml/2006/main" count="324" uniqueCount="123">
  <si>
    <t>Non Domestic Rates income (NDR)</t>
  </si>
  <si>
    <t>Land and Buildings Transactions Tax (LBTT)</t>
  </si>
  <si>
    <t>£ million</t>
  </si>
  <si>
    <t>2017-18</t>
  </si>
  <si>
    <t>2018-19</t>
  </si>
  <si>
    <t>2019-20</t>
  </si>
  <si>
    <t>2020-21</t>
  </si>
  <si>
    <t>2021-22</t>
  </si>
  <si>
    <t>2022-23</t>
  </si>
  <si>
    <t>Return to Contents Page</t>
  </si>
  <si>
    <t>2015-16</t>
  </si>
  <si>
    <t>2016-17</t>
  </si>
  <si>
    <t>2023-24</t>
  </si>
  <si>
    <t>Source: Scottish Fiscal Commission</t>
  </si>
  <si>
    <t>Return to Contents page</t>
  </si>
  <si>
    <t>Outturn</t>
  </si>
  <si>
    <t>`</t>
  </si>
  <si>
    <t>2022-24</t>
  </si>
  <si>
    <t>May 2018</t>
  </si>
  <si>
    <t>Q1</t>
  </si>
  <si>
    <t>Q2</t>
  </si>
  <si>
    <t>Q3</t>
  </si>
  <si>
    <t>Q4</t>
  </si>
  <si>
    <t>Scotland's Economic and Fiscal Forecast's - Chapter 3 - Tax - Supplementary Charts and Tables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</si>
  <si>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</si>
  <si>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</si>
  <si>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</si>
  <si>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</si>
  <si>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</si>
  <si>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</si>
  <si>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</si>
  <si>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</si>
  <si>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</si>
  <si>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Transactions Growth</t>
  </si>
  <si>
    <t>Price Growth</t>
  </si>
  <si>
    <t xml:space="preserve">Source: HMRC and Scottish Fiscal Commission calculations </t>
  </si>
  <si>
    <t>Table S3.1: Components of NSND income tax forecast</t>
  </si>
  <si>
    <t>Table S3.2: 2017-18 policy costing breakdown</t>
  </si>
  <si>
    <t>Table S3.3: 2018-19 policy costing breakdown</t>
  </si>
  <si>
    <t>Baseline forecast (1)</t>
  </si>
  <si>
    <t>(2) - The full breakdown of this policy recosting can be found in Table S3.2. Information on how this has changed from the February forecast can be found in Annex B.</t>
  </si>
  <si>
    <t>2017-18 policy recosting (2)</t>
  </si>
  <si>
    <t>2018-19 policy recosting (3)</t>
  </si>
  <si>
    <t>(3) - The full breakdown of this policy recosting can be found in Table S3.3. Information on how this has changed from the February forecast can be found in Annex B.</t>
  </si>
  <si>
    <t>HMRC Gift Aid repayments (4)</t>
  </si>
  <si>
    <t>(4) - Estimates of Gift Aid repayments are provided by HMRC (this is not captured in our baseline SPI data).</t>
  </si>
  <si>
    <t>Tax-Motivated Incorporations (5)</t>
  </si>
  <si>
    <t>(5) - Estimates of the tax reduction as a result of Tax-Motivated Incorporations are provided by HMRC.</t>
  </si>
  <si>
    <t>Notes</t>
  </si>
  <si>
    <t>UK Tax Measures (6)</t>
  </si>
  <si>
    <t>(6) - We estimate the effect of UK tax measures on the NSND forecast. Further details of this methodology are described in Chapter 3 of our report.</t>
  </si>
  <si>
    <t>Static costing of which</t>
  </si>
  <si>
    <t>Introduction of starter rate</t>
  </si>
  <si>
    <t>Introduction of intermediate rate</t>
  </si>
  <si>
    <t>Adjustment to high rate threshold</t>
  </si>
  <si>
    <t>Increase in higher rate</t>
  </si>
  <si>
    <t>Introduction of top rate</t>
  </si>
  <si>
    <t>Non-Savings Non-Dividends Income Tax (NSND - IT)</t>
  </si>
  <si>
    <t>Post-Behavioural costing of which</t>
  </si>
  <si>
    <t>Behavioural response of which</t>
  </si>
  <si>
    <t>Behavioural response</t>
  </si>
  <si>
    <t>Static costing</t>
  </si>
  <si>
    <t>Post-Behavioural costing</t>
  </si>
  <si>
    <t>Table S3.1: Components of NSND Income Tax forecast</t>
  </si>
  <si>
    <t>Year</t>
  </si>
  <si>
    <t xml:space="preserve"> In-year appeals loss - Draft Budget (£Million)</t>
  </si>
  <si>
    <t>In-year appeals loss - Updated (£Million)</t>
  </si>
  <si>
    <t>1996-97</t>
  </si>
  <si>
    <t>1997-98</t>
  </si>
  <si>
    <t>1998-99</t>
  </si>
  <si>
    <t>1999-00</t>
  </si>
  <si>
    <t>No Observation</t>
  </si>
  <si>
    <t>2000-01</t>
  </si>
  <si>
    <t>2001-02</t>
  </si>
  <si>
    <t>2002-03</t>
  </si>
  <si>
    <t>2003-04</t>
  </si>
  <si>
    <t>2004-05</t>
  </si>
  <si>
    <t>2005-06</t>
  </si>
  <si>
    <t>*Cost to the Scottish Government not total cost of the relief</t>
  </si>
  <si>
    <t>Table S3.8: Annual Residential Transaction growth rate</t>
  </si>
  <si>
    <t xml:space="preserve">Figure S3.3: Non-residential median and transactions growth forecasts </t>
  </si>
  <si>
    <t xml:space="preserve">Figure S3.3: Non-residential Median and Transactions Growth forecasts </t>
  </si>
  <si>
    <t>Table S3.7: Annual Residential Price Growth forecast</t>
  </si>
  <si>
    <t xml:space="preserve">Table S3.7: Annual Residential Price growth forecast </t>
  </si>
  <si>
    <t>Table S3.8: Annual Transaction growth rate</t>
  </si>
  <si>
    <t xml:space="preserve">Figure S3.1: Quarterly Residential Mean house price growth forecasts </t>
  </si>
  <si>
    <t xml:space="preserve">Figure S3.2: Quarterly Residential Transactions growth forecasts </t>
  </si>
  <si>
    <t>(2) Reliefs included in "Other Discretionary Reliefs" are Hardship, Sports Clubs, Rural Rate Relief, and Stud Farms.</t>
  </si>
  <si>
    <t xml:space="preserve">Long-run Average </t>
  </si>
  <si>
    <t xml:space="preserve">Early Period Average </t>
  </si>
  <si>
    <t xml:space="preserve">Late Period Average </t>
  </si>
  <si>
    <t>(1) - The forecast assuming there have been no change in Government income tax policy in 2017-18 and 2018-19. Assumes a statutory UK indexation profile.</t>
  </si>
  <si>
    <t>Table S3.6: Buoyancy Calculations</t>
  </si>
  <si>
    <t>Table S3.5: In-Year Appeals Loss Revision</t>
  </si>
  <si>
    <t>Table S3.4: Major Relief Expenditure</t>
  </si>
  <si>
    <t xml:space="preserve">Proportion of total Mandatory Relief Expenditure on SBBS </t>
  </si>
  <si>
    <t xml:space="preserve">Proportion of total Mandatory Relief Expenditure on Charities </t>
  </si>
  <si>
    <t xml:space="preserve">Proportion of total Discretionary Relief Expenditure on Charities </t>
  </si>
  <si>
    <t xml:space="preserve">(1) Reliefs included in "Other Mandatory Reliefs" are Empty Property Relief, New Start, Fresh Start, Religious Property Relief, Sports Clubs, Disabled Persons Relief, Rural Rate Relief, District Heating Relief Scheme, </t>
  </si>
  <si>
    <t xml:space="preserve">     Enterprise Areas, Renewables, Transitional Relief, Hydro Relief, Business Growth Accelerator, Day Nurseries and Delaying Entry to the Roll.</t>
  </si>
  <si>
    <t>Buoyancy</t>
  </si>
  <si>
    <t>Table S3.6: Buoyancy</t>
  </si>
  <si>
    <t>December 2017</t>
  </si>
  <si>
    <t>Total Mandatory Relief Expenditure         (£million)</t>
  </si>
  <si>
    <t>SBBS Expenditure (£million)</t>
  </si>
  <si>
    <t>Mandatory Charities Expenditure (£million)</t>
  </si>
  <si>
    <t>Total Expenditure on Other Mandatory Reliefs  (£million)</t>
  </si>
  <si>
    <t>Total Discretionary Relief Expenditure* (£million)</t>
  </si>
  <si>
    <t>Discretionary Charities Expenditure* (£million)</t>
  </si>
  <si>
    <t>Total Expenditure on Other Discretionary Reliefs    (£million)</t>
  </si>
  <si>
    <t xml:space="preserve">Figure S3.1: Quarterly Residential Mean house price growth forecast </t>
  </si>
  <si>
    <t xml:space="preserve">Figure S3.2: Quarterly Residential Transactions Growth forecast </t>
  </si>
  <si>
    <t>Cumulative percentage of appeals loss - Draft Budget</t>
  </si>
  <si>
    <t>Cumulative percentage of appeals loss - Updated</t>
  </si>
  <si>
    <t xml:space="preserve">(1) In-year appeals loss for 2017-18 is a projection, not an actual figure. </t>
  </si>
  <si>
    <t>(4) Figures from 2017-18 are mid-year estimates from local authorities combined with additional modelling of transitional relief costs.</t>
  </si>
  <si>
    <t>Figure for 2017-18 is estimate</t>
  </si>
  <si>
    <t>(7) - Summation of the six previous components (1-6). Final May 2018 forecast.</t>
  </si>
  <si>
    <t>May 2018 forecast (7)</t>
  </si>
  <si>
    <t xml:space="preserve">Source: Scottish Fiscal Commission. </t>
  </si>
  <si>
    <r>
      <rPr>
        <sz val="9"/>
        <rFont val="Helvetica"/>
      </rPr>
      <t>(3) Figures from 2016-17 are audited figures from local authority income returns</t>
    </r>
    <r>
      <rPr>
        <u/>
        <sz val="9"/>
        <color theme="10"/>
        <rFont val="Arial"/>
        <family val="2"/>
      </rPr>
      <t xml:space="preserve"> </t>
    </r>
    <r>
      <rPr>
        <u/>
        <sz val="9"/>
        <color theme="10"/>
        <rFont val="Helvetica"/>
      </rPr>
      <t>(link).</t>
    </r>
  </si>
  <si>
    <r>
      <rPr>
        <sz val="10"/>
        <rFont val="Helvetica"/>
      </rPr>
      <t xml:space="preserve">Registers of Scotland </t>
    </r>
    <r>
      <rPr>
        <u/>
        <sz val="10"/>
        <color theme="10"/>
        <rFont val="Helvetica"/>
      </rPr>
      <t>(link)</t>
    </r>
  </si>
  <si>
    <r>
      <rPr>
        <sz val="10"/>
        <rFont val="Helvetica"/>
      </rPr>
      <t xml:space="preserve">Source: Scottish Fiscal Commission </t>
    </r>
    <r>
      <rPr>
        <u/>
        <sz val="10"/>
        <color theme="10"/>
        <rFont val="Helvetica"/>
      </rPr>
      <t>(link)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</si>
</sst>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.000000000000000_-;\-* #,##0.000000000000000_-;_-* &quot;-&quot;??_-;_-@_-"/>
    <numFmt numFmtId="166" formatCode="0.0"/>
    <numFmt numFmtId="167" formatCode="0.000"/>
    <numFmt numFmtId="168" formatCode="0.0000"/>
    <numFmt numFmtId="169" formatCode="#,##0_);\(#,##0\);&quot;-&quot;_)"/>
    <numFmt numFmtId="170" formatCode="#,##0.0_-;\(#,##0.0\);_-* &quot;-&quot;??_-"/>
    <numFmt numFmtId="171" formatCode="&quot;$&quot;#,##0_);\(&quot;$&quot;#,##0\)"/>
    <numFmt numFmtId="172" formatCode="&quot;to &quot;0.0000;&quot;to &quot;\-0.0000;&quot;to 0&quot;"/>
    <numFmt numFmtId="173" formatCode="#,##0;\(#,##0\)"/>
    <numFmt numFmtId="174" formatCode="#,##0_%_);\(#,##0\)_%;**;@_%_)"/>
    <numFmt numFmtId="175" formatCode="#,##0_%_);\(#,##0\)_%;#,##0_%_);@_%_)"/>
    <numFmt numFmtId="176" formatCode="_(* #,##0.00_);_(* \(#,##0.00\);_(* &quot;-&quot;??_);_(@_)"/>
    <numFmt numFmtId="177" formatCode="#,##0.00_%_);\(#,##0.00\)_%;**;@_%_)"/>
    <numFmt numFmtId="178" formatCode="#,##0.00_%_);\(#,##0.00\)_%;#,##0.00_%_);@_%_)"/>
    <numFmt numFmtId="179" formatCode="#,##0.000_%_);\(#,##0.000\)_%;**;@_%_)"/>
    <numFmt numFmtId="180" formatCode="#,##0.0_%_);\(#,##0.0\)_%;**;@_%_)"/>
    <numFmt numFmtId="181" formatCode="_(&quot;$&quot;* #,##0.00_);_(&quot;$&quot;* \(#,##0.00\);_(&quot;$&quot;* &quot;-&quot;??_);_(@_)"/>
    <numFmt numFmtId="182" formatCode="&quot;$&quot;#,##0.00_%_);\(&quot;$&quot;#,##0.00\)_%;**;@_%_)"/>
    <numFmt numFmtId="183" formatCode="&quot;$&quot;#,##0.000_%_);\(&quot;$&quot;#,##0.000\)_%;**;@_%_)"/>
    <numFmt numFmtId="184" formatCode="&quot;$&quot;#,##0.0_%_);\(&quot;$&quot;#,##0.0\)_%;**;@_%_)"/>
    <numFmt numFmtId="185" formatCode="#,##0_);\(#,##0.0\)"/>
    <numFmt numFmtId="186" formatCode="m/d/yy_%_);;**"/>
    <numFmt numFmtId="187" formatCode="m/d/yy_%_)"/>
    <numFmt numFmtId="188" formatCode="#,##0;\-#,##0;\-"/>
    <numFmt numFmtId="189" formatCode="0.0;\(0.0\)"/>
    <numFmt numFmtId="190" formatCode="0.0;;&quot;TBD&quot;"/>
    <numFmt numFmtId="191" formatCode="_(&quot;$&quot;* #,##0_);_(&quot;$&quot;* \(#,##0\);_(&quot;$&quot;* &quot;-&quot;_);_(@_)"/>
    <numFmt numFmtId="192" formatCode="#,##0.0_x_)_);&quot;NM&quot;_x_)_);#,##0.0_x_)_);@_x_)_)"/>
    <numFmt numFmtId="193" formatCode="[&lt;0.0001]&quot;&lt;0.0001&quot;;0.0000"/>
    <numFmt numFmtId="194" formatCode="0.0%_);\(0.0%\);**;@_%_)"/>
    <numFmt numFmtId="195" formatCode="#,##0.0_);\(#,##0.0\)"/>
    <numFmt numFmtId="196" formatCode="#,##0.0,,;\-#,##0.0,,;\-"/>
    <numFmt numFmtId="197" formatCode="#,##0,;\-#,##0,;\-"/>
    <numFmt numFmtId="198" formatCode="0.0%;\-0.0%;\-"/>
    <numFmt numFmtId="199" formatCode="#,##0.0,,;\-#,##0.0,,"/>
    <numFmt numFmtId="200" formatCode="#,##0,;\-#,##0,"/>
    <numFmt numFmtId="201" formatCode="0.0%;\-0.0%"/>
    <numFmt numFmtId="202" formatCode="&quot;$&quot;#,##0.0_);\(&quot;$&quot;#,##0.00\)"/>
    <numFmt numFmtId="203" formatCode="_-* #,##0_-;\-* #,##0_-;_-* &quot;-&quot;??_-;_-@_-"/>
    <numFmt numFmtId="204" formatCode="#,##0.000"/>
  </numFmts>
  <fonts count="169"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Helvetica"/>
    </font>
    <font>
      <sz val="12"/>
      <color rgb="FFFFFFFF"/>
      <name val="Helvetica"/>
    </font>
    <font>
      <sz val="12"/>
      <color rgb="FF000000"/>
      <name val="Helvetica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u/>
      <sz val="10"/>
      <color theme="10"/>
      <name val="Helvetica"/>
    </font>
    <font>
      <sz val="10"/>
      <color theme="1"/>
      <name val="Helvetica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name val="CG Times"/>
    </font>
    <font>
      <sz val="10"/>
      <color indexed="8"/>
      <name val="Arial"/>
      <family val="2"/>
    </font>
    <font>
      <sz val="9"/>
      <color theme="1"/>
      <name val="Helvetica"/>
    </font>
    <font>
      <b/>
      <sz val="12"/>
      <color theme="1"/>
      <name val="Helvetica"/>
    </font>
    <font>
      <b/>
      <sz val="12"/>
      <color rgb="FF000000"/>
      <name val="Helvetica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Helv"/>
      <charset val="204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8"/>
      <name val="Futura Bk BT"/>
      <family val="2"/>
    </font>
    <font>
      <sz val="11"/>
      <color indexed="9"/>
      <name val="Calibri"/>
      <family val="2"/>
    </font>
    <font>
      <sz val="11"/>
      <color indexed="9"/>
      <name val="Futura Bk BT"/>
      <family val="2"/>
    </font>
    <font>
      <sz val="8"/>
      <color indexed="12"/>
      <name val="Palatino"/>
      <family val="1"/>
    </font>
    <font>
      <sz val="11"/>
      <color indexed="20"/>
      <name val="Calibri"/>
      <family val="2"/>
    </font>
    <font>
      <sz val="11"/>
      <color indexed="20"/>
      <name val="Futura Bk BT"/>
      <family val="2"/>
    </font>
    <font>
      <sz val="8"/>
      <color indexed="18"/>
      <name val="Helv"/>
    </font>
    <font>
      <b/>
      <sz val="10"/>
      <name val="MS Sans Serif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52"/>
      <name val="Futura Bk BT"/>
      <family val="2"/>
    </font>
    <font>
      <b/>
      <sz val="11"/>
      <color indexed="9"/>
      <name val="Calibri"/>
      <family val="2"/>
    </font>
    <font>
      <b/>
      <sz val="11"/>
      <color indexed="9"/>
      <name val="Futura Bk BT"/>
      <family val="2"/>
    </font>
    <font>
      <sz val="11"/>
      <name val="Tms Rmn"/>
    </font>
    <font>
      <sz val="8"/>
      <name val="Palatino"/>
      <family val="1"/>
    </font>
    <font>
      <sz val="12"/>
      <color indexed="8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color indexed="16"/>
      <name val="Palatino"/>
      <family val="1"/>
    </font>
    <font>
      <sz val="10"/>
      <color indexed="12"/>
      <name val="Arial"/>
      <family val="2"/>
    </font>
    <font>
      <b/>
      <sz val="11"/>
      <color indexed="55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Futura Bk BT"/>
      <family val="2"/>
    </font>
    <font>
      <b/>
      <sz val="8"/>
      <name val="Tahoma"/>
      <family val="2"/>
    </font>
    <font>
      <sz val="11"/>
      <color indexed="10"/>
      <name val="Arial"/>
      <family val="2"/>
    </font>
    <font>
      <sz val="9.5"/>
      <color indexed="23"/>
      <name val="Helvetica-Black"/>
    </font>
    <font>
      <sz val="8"/>
      <name val="Times New Roman"/>
      <family val="1"/>
    </font>
    <font>
      <sz val="7"/>
      <name val="Palatino"/>
      <family val="1"/>
    </font>
    <font>
      <i/>
      <sz val="8"/>
      <name val="Times New Roman"/>
      <family val="1"/>
    </font>
    <font>
      <sz val="11"/>
      <color indexed="17"/>
      <name val="Calibri"/>
      <family val="2"/>
    </font>
    <font>
      <sz val="11"/>
      <color indexed="17"/>
      <name val="Futura Bk BT"/>
      <family val="2"/>
    </font>
    <font>
      <sz val="6"/>
      <color indexed="16"/>
      <name val="Palatino"/>
      <family val="1"/>
    </font>
    <font>
      <sz val="6"/>
      <name val="Palatino"/>
      <family val="1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5"/>
      <color indexed="56"/>
      <name val="Calibri"/>
      <family val="2"/>
    </font>
    <font>
      <b/>
      <sz val="12"/>
      <color indexed="12"/>
      <name val="Arial"/>
      <family val="2"/>
    </font>
    <font>
      <b/>
      <sz val="15"/>
      <color indexed="9"/>
      <name val="Futura Bk BT"/>
      <family val="2"/>
    </font>
    <font>
      <sz val="10"/>
      <name val="Helvetica-Black"/>
    </font>
    <font>
      <b/>
      <sz val="13"/>
      <color indexed="56"/>
      <name val="Calibri"/>
      <family val="2"/>
    </font>
    <font>
      <b/>
      <sz val="13"/>
      <color indexed="9"/>
      <name val="Futura Bk BT"/>
      <family val="2"/>
    </font>
    <font>
      <sz val="10"/>
      <name val="Palatino"/>
    </font>
    <font>
      <b/>
      <sz val="11"/>
      <color indexed="56"/>
      <name val="Calibri"/>
      <family val="2"/>
    </font>
    <font>
      <b/>
      <i/>
      <sz val="12"/>
      <name val="Arial"/>
      <family val="2"/>
    </font>
    <font>
      <i/>
      <sz val="14"/>
      <name val="Palatino"/>
      <family val="1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2"/>
      <color indexed="54"/>
      <name val="Arial"/>
      <family val="2"/>
    </font>
    <font>
      <u/>
      <sz val="10"/>
      <color indexed="54"/>
      <name val="Arial"/>
      <family val="2"/>
    </font>
    <font>
      <u/>
      <sz val="11"/>
      <color theme="10"/>
      <name val="Calibri"/>
      <family val="2"/>
      <scheme val="minor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62"/>
      <name val="Futura Bk BT"/>
      <family val="2"/>
    </font>
    <font>
      <sz val="11"/>
      <color indexed="52"/>
      <name val="Calibri"/>
      <family val="2"/>
    </font>
    <font>
      <sz val="11"/>
      <color indexed="52"/>
      <name val="Futura Bk BT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60"/>
      <name val="Futura Bk BT"/>
      <family val="2"/>
    </font>
    <font>
      <sz val="7"/>
      <name val="Small Fonts"/>
      <family val="2"/>
    </font>
    <font>
      <sz val="12"/>
      <name val="Helv"/>
    </font>
    <font>
      <b/>
      <i/>
      <sz val="16"/>
      <name val="Helv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sz val="8"/>
      <name val="Tahoma"/>
      <family val="2"/>
    </font>
    <font>
      <b/>
      <sz val="11"/>
      <color indexed="63"/>
      <name val="Calibri"/>
      <family val="2"/>
    </font>
    <font>
      <b/>
      <sz val="11"/>
      <color indexed="63"/>
      <name val="Futura Bk BT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name val="Helvetica"/>
    </font>
    <font>
      <sz val="10"/>
      <color indexed="8"/>
      <name val="Calibri"/>
      <family val="2"/>
    </font>
    <font>
      <sz val="8"/>
      <name val="Helvetica"/>
      <family val="2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name val="Tahoma"/>
      <family val="2"/>
    </font>
    <font>
      <sz val="14"/>
      <name val="Arial MT"/>
    </font>
    <font>
      <sz val="10"/>
      <name val="Tahoma"/>
      <family val="2"/>
    </font>
    <font>
      <i/>
      <sz val="7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2"/>
      <name val="Palatino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8"/>
      <name val="Arial"/>
      <family val="2"/>
    </font>
    <font>
      <b/>
      <sz val="18"/>
      <color indexed="9"/>
      <name val="Futura Bk BT"/>
      <family val="2"/>
    </font>
    <font>
      <b/>
      <sz val="11"/>
      <color indexed="8"/>
      <name val="Futura Bk BT"/>
      <family val="2"/>
    </font>
    <font>
      <b/>
      <sz val="8"/>
      <name val="Palatino"/>
      <family val="1"/>
    </font>
    <font>
      <sz val="11"/>
      <color indexed="10"/>
      <name val="Calibri"/>
      <family val="2"/>
    </font>
    <font>
      <sz val="11"/>
      <color indexed="10"/>
      <name val="Futura Bk BT"/>
      <family val="2"/>
    </font>
    <font>
      <u/>
      <sz val="10"/>
      <color indexed="3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Helvetica"/>
    </font>
    <font>
      <sz val="11"/>
      <color theme="1"/>
      <name val="Helvetica"/>
    </font>
    <font>
      <b/>
      <sz val="11"/>
      <color rgb="FFFFFFFF"/>
      <name val="Helvetica"/>
    </font>
    <font>
      <sz val="11"/>
      <color rgb="FF000000"/>
      <name val="Helvetica"/>
    </font>
    <font>
      <b/>
      <sz val="11"/>
      <color theme="0"/>
      <name val="Helvetica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Helvetica"/>
    </font>
    <font>
      <sz val="12"/>
      <color theme="0"/>
      <name val="Helvetica"/>
    </font>
    <font>
      <u/>
      <sz val="12"/>
      <color theme="10"/>
      <name val="Helvetica"/>
    </font>
    <font>
      <sz val="9"/>
      <color theme="1"/>
      <name val="Arial"/>
      <family val="2"/>
    </font>
    <font>
      <sz val="9"/>
      <color rgb="FF000000"/>
      <name val="Helvetica"/>
    </font>
    <font>
      <u/>
      <sz val="9"/>
      <color theme="10"/>
      <name val="Arial"/>
      <family val="2"/>
    </font>
    <font>
      <sz val="9"/>
      <name val="Helvetica"/>
    </font>
    <font>
      <u/>
      <sz val="9"/>
      <color theme="10"/>
      <name val="Helvetica"/>
    </font>
  </fonts>
  <fills count="8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B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66CBC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 style="double">
        <color indexed="9"/>
      </bottom>
      <diagonal/>
    </border>
    <border>
      <left/>
      <right/>
      <top style="medium">
        <color rgb="FF66CBC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62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0" fontId="9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3" applyNumberFormat="0" applyAlignment="0" applyProtection="0"/>
    <xf numFmtId="0" fontId="20" fillId="8" borderId="14" applyNumberFormat="0" applyAlignment="0" applyProtection="0"/>
    <xf numFmtId="0" fontId="21" fillId="8" borderId="13" applyNumberFormat="0" applyAlignment="0" applyProtection="0"/>
    <xf numFmtId="0" fontId="22" fillId="0" borderId="15" applyNumberFormat="0" applyFill="0" applyAlignment="0" applyProtection="0"/>
    <xf numFmtId="0" fontId="23" fillId="9" borderId="16" applyNumberFormat="0" applyAlignment="0" applyProtection="0"/>
    <xf numFmtId="0" fontId="24" fillId="0" borderId="0" applyNumberFormat="0" applyFill="0" applyBorder="0" applyAlignment="0" applyProtection="0"/>
    <xf numFmtId="0" fontId="1" fillId="10" borderId="17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34" borderId="0" applyNumberFormat="0" applyBorder="0" applyAlignment="0" applyProtection="0"/>
    <xf numFmtId="0" fontId="28" fillId="0" borderId="0"/>
    <xf numFmtId="0" fontId="29" fillId="0" borderId="0">
      <alignment vertical="top"/>
    </xf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0" fontId="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169" fontId="7" fillId="0" borderId="0" applyFill="0" applyBorder="0" applyAlignment="0" applyProtection="0"/>
    <xf numFmtId="0" fontId="29" fillId="0" borderId="0">
      <alignment vertical="top"/>
    </xf>
    <xf numFmtId="0" fontId="7" fillId="0" borderId="0"/>
    <xf numFmtId="0" fontId="7" fillId="0" borderId="0"/>
    <xf numFmtId="0" fontId="29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>
      <alignment vertical="top"/>
    </xf>
    <xf numFmtId="0" fontId="29" fillId="0" borderId="0">
      <alignment vertical="top"/>
    </xf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left" wrapText="1"/>
    </xf>
    <xf numFmtId="0" fontId="7" fillId="0" borderId="0"/>
    <xf numFmtId="0" fontId="7" fillId="0" borderId="0"/>
    <xf numFmtId="0" fontId="41" fillId="0" borderId="28" applyNumberFormat="0" applyFill="0" applyProtection="0">
      <alignment horizontal="center"/>
    </xf>
    <xf numFmtId="0" fontId="7" fillId="0" borderId="0"/>
    <xf numFmtId="166" fontId="7" fillId="0" borderId="0" applyFont="0" applyFill="0" applyBorder="0" applyProtection="0">
      <alignment horizontal="right"/>
    </xf>
    <xf numFmtId="166" fontId="7" fillId="0" borderId="0" applyFont="0" applyFill="0" applyBorder="0" applyProtection="0">
      <alignment horizontal="right"/>
    </xf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3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3" fillId="37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3" fillId="37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3" fillId="37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37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3" fillId="37" borderId="0" applyNumberFormat="0" applyBorder="0" applyAlignment="0" applyProtection="0"/>
    <xf numFmtId="167" fontId="7" fillId="0" borderId="0" applyFont="0" applyFill="0" applyBorder="0" applyProtection="0">
      <alignment horizontal="right"/>
    </xf>
    <xf numFmtId="167" fontId="7" fillId="0" borderId="0" applyFont="0" applyFill="0" applyBorder="0" applyProtection="0">
      <alignment horizontal="right"/>
    </xf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37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37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6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3" fillId="46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3" fillId="37" borderId="0" applyNumberFormat="0" applyBorder="0" applyAlignment="0" applyProtection="0"/>
    <xf numFmtId="168" fontId="7" fillId="0" borderId="0" applyFont="0" applyFill="0" applyBorder="0" applyProtection="0">
      <alignment horizontal="right"/>
    </xf>
    <xf numFmtId="168" fontId="7" fillId="0" borderId="0" applyFont="0" applyFill="0" applyBorder="0" applyProtection="0">
      <alignment horizontal="right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37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5" fillId="46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5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5" fillId="46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5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2" borderId="0" applyNumberFormat="0" applyBorder="0" applyAlignment="0" applyProtection="0"/>
    <xf numFmtId="0" fontId="45" fillId="3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5" fillId="37" borderId="0" applyNumberFormat="0" applyBorder="0" applyAlignment="0" applyProtection="0"/>
    <xf numFmtId="0" fontId="44" fillId="54" borderId="0" applyNumberFormat="0" applyBorder="0" applyAlignment="0" applyProtection="0"/>
    <xf numFmtId="0" fontId="44" fillId="54" borderId="0" applyNumberFormat="0" applyBorder="0" applyAlignment="0" applyProtection="0"/>
    <xf numFmtId="0" fontId="45" fillId="46" borderId="0" applyNumberFormat="0" applyBorder="0" applyAlignment="0" applyProtection="0"/>
    <xf numFmtId="0" fontId="44" fillId="55" borderId="0" applyNumberFormat="0" applyBorder="0" applyAlignment="0" applyProtection="0"/>
    <xf numFmtId="0" fontId="44" fillId="55" borderId="0" applyNumberFormat="0" applyBorder="0" applyAlignment="0" applyProtection="0"/>
    <xf numFmtId="0" fontId="45" fillId="51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5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5" fillId="53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37" borderId="0" applyNumberFormat="0" applyBorder="0" applyAlignment="0" applyProtection="0"/>
    <xf numFmtId="0" fontId="46" fillId="0" borderId="0" applyNumberFormat="0" applyFill="0" applyBorder="0" applyAlignment="0">
      <protection locked="0"/>
    </xf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38" borderId="0" applyNumberFormat="0" applyBorder="0" applyAlignment="0" applyProtection="0"/>
    <xf numFmtId="170" fontId="7" fillId="0" borderId="0" applyBorder="0"/>
    <xf numFmtId="0" fontId="49" fillId="0" borderId="0" applyNumberFormat="0" applyAlignment="0">
      <alignment horizontal="left"/>
    </xf>
    <xf numFmtId="171" fontId="50" fillId="0" borderId="29" applyAlignment="0" applyProtection="0"/>
    <xf numFmtId="49" fontId="51" fillId="0" borderId="0" applyFont="0" applyFill="0" applyBorder="0" applyAlignment="0" applyProtection="0">
      <alignment horizontal="left"/>
    </xf>
    <xf numFmtId="3" fontId="52" fillId="0" borderId="0" applyAlignment="0" applyProtection="0"/>
    <xf numFmtId="164" fontId="34" fillId="0" borderId="0" applyFill="0" applyBorder="0" applyAlignment="0" applyProtection="0"/>
    <xf numFmtId="49" fontId="34" fillId="0" borderId="0" applyNumberFormat="0" applyAlignment="0" applyProtection="0">
      <alignment horizontal="left"/>
    </xf>
    <xf numFmtId="49" fontId="53" fillId="0" borderId="30" applyNumberFormat="0" applyAlignment="0" applyProtection="0">
      <alignment horizontal="left" wrapText="1"/>
    </xf>
    <xf numFmtId="49" fontId="53" fillId="0" borderId="0" applyNumberFormat="0" applyAlignment="0" applyProtection="0">
      <alignment horizontal="left" wrapText="1"/>
    </xf>
    <xf numFmtId="49" fontId="54" fillId="0" borderId="0" applyAlignment="0" applyProtection="0">
      <alignment horizontal="left"/>
    </xf>
    <xf numFmtId="0" fontId="55" fillId="46" borderId="31" applyNumberFormat="0" applyAlignment="0" applyProtection="0"/>
    <xf numFmtId="0" fontId="55" fillId="46" borderId="31" applyNumberFormat="0" applyAlignment="0" applyProtection="0"/>
    <xf numFmtId="0" fontId="56" fillId="46" borderId="31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7" fillId="57" borderId="32" applyNumberFormat="0" applyAlignment="0" applyProtection="0"/>
    <xf numFmtId="0" fontId="57" fillId="57" borderId="32" applyNumberFormat="0" applyAlignment="0" applyProtection="0"/>
    <xf numFmtId="0" fontId="58" fillId="57" borderId="32" applyNumberFormat="0" applyAlignment="0" applyProtection="0"/>
    <xf numFmtId="168" fontId="52" fillId="0" borderId="0" applyFont="0" applyFill="0" applyBorder="0" applyProtection="0">
      <alignment horizontal="right"/>
    </xf>
    <xf numFmtId="172" fontId="52" fillId="0" borderId="0" applyFont="0" applyFill="0" applyBorder="0" applyProtection="0">
      <alignment horizontal="left"/>
    </xf>
    <xf numFmtId="173" fontId="37" fillId="58" borderId="26"/>
    <xf numFmtId="3" fontId="59" fillId="0" borderId="0"/>
    <xf numFmtId="3" fontId="59" fillId="0" borderId="0"/>
    <xf numFmtId="3" fontId="59" fillId="0" borderId="0"/>
    <xf numFmtId="3" fontId="59" fillId="0" borderId="0"/>
    <xf numFmtId="3" fontId="59" fillId="0" borderId="0"/>
    <xf numFmtId="3" fontId="59" fillId="0" borderId="0"/>
    <xf numFmtId="3" fontId="59" fillId="0" borderId="0"/>
    <xf numFmtId="3" fontId="59" fillId="0" borderId="0"/>
    <xf numFmtId="0" fontId="60" fillId="0" borderId="0" applyFont="0" applyFill="0" applyBorder="0" applyAlignment="0" applyProtection="0">
      <alignment horizontal="right"/>
    </xf>
    <xf numFmtId="174" fontId="60" fillId="0" borderId="0" applyFont="0" applyFill="0" applyBorder="0" applyAlignment="0" applyProtection="0"/>
    <xf numFmtId="175" fontId="6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>
      <alignment horizontal="right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2" fillId="0" borderId="0" applyFont="0" applyFill="0" applyBorder="0" applyAlignment="0" applyProtection="0"/>
    <xf numFmtId="179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60" fillId="0" borderId="0" applyFont="0" applyFill="0" applyBorder="0" applyAlignment="0" applyProtection="0"/>
    <xf numFmtId="3" fontId="62" fillId="0" borderId="0" applyFont="0" applyFill="0" applyBorder="0" applyAlignment="0" applyProtection="0"/>
    <xf numFmtId="0" fontId="63" fillId="0" borderId="0"/>
    <xf numFmtId="0" fontId="64" fillId="0" borderId="0"/>
    <xf numFmtId="0" fontId="63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3" fillId="0" borderId="0">
      <alignment horizontal="left"/>
    </xf>
    <xf numFmtId="0" fontId="33" fillId="0" borderId="0">
      <alignment horizontal="left"/>
    </xf>
    <xf numFmtId="0" fontId="7" fillId="0" borderId="0">
      <alignment horizontal="left"/>
    </xf>
    <xf numFmtId="0" fontId="7" fillId="0" borderId="0"/>
    <xf numFmtId="0" fontId="7" fillId="0" borderId="0">
      <alignment horizontal="left"/>
    </xf>
    <xf numFmtId="0" fontId="60" fillId="0" borderId="0" applyFont="0" applyFill="0" applyBorder="0" applyAlignment="0" applyProtection="0">
      <alignment horizontal="right"/>
    </xf>
    <xf numFmtId="4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65" fillId="0" borderId="0" applyFont="0" applyFill="0" applyBorder="0" applyAlignment="0" applyProtection="0"/>
    <xf numFmtId="0" fontId="60" fillId="0" borderId="0" applyFill="0" applyBorder="0" applyProtection="0"/>
    <xf numFmtId="44" fontId="43" fillId="0" borderId="0" applyFont="0" applyFill="0" applyBorder="0" applyAlignment="0" applyProtection="0"/>
    <xf numFmtId="183" fontId="65" fillId="0" borderId="0" applyFont="0" applyFill="0" applyBorder="0" applyAlignment="0" applyProtection="0"/>
    <xf numFmtId="44" fontId="66" fillId="0" borderId="0" applyFont="0" applyFill="0" applyBorder="0" applyAlignment="0" applyProtection="0"/>
    <xf numFmtId="184" fontId="60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7" fontId="60" fillId="0" borderId="0" applyFont="0" applyFill="0" applyBorder="0" applyAlignment="0" applyProtection="0"/>
    <xf numFmtId="0" fontId="67" fillId="0" borderId="23" applyNumberFormat="0" applyBorder="0" applyAlignment="0" applyProtection="0">
      <alignment horizontal="right" vertical="center"/>
    </xf>
    <xf numFmtId="0" fontId="7" fillId="0" borderId="0">
      <protection locked="0"/>
    </xf>
    <xf numFmtId="0" fontId="7" fillId="0" borderId="0"/>
    <xf numFmtId="0" fontId="60" fillId="0" borderId="33" applyNumberFormat="0" applyFont="0" applyFill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2" fontId="62" fillId="0" borderId="0" applyFont="0" applyFill="0" applyBorder="0" applyAlignment="0" applyProtection="0"/>
    <xf numFmtId="0" fontId="70" fillId="0" borderId="0"/>
    <xf numFmtId="0" fontId="71" fillId="0" borderId="0">
      <alignment horizontal="right"/>
      <protection locked="0"/>
    </xf>
    <xf numFmtId="0" fontId="7" fillId="0" borderId="1"/>
    <xf numFmtId="0" fontId="7" fillId="0" borderId="0">
      <alignment horizontal="left"/>
    </xf>
    <xf numFmtId="0" fontId="72" fillId="0" borderId="0">
      <alignment horizontal="left"/>
    </xf>
    <xf numFmtId="0" fontId="73" fillId="0" borderId="0" applyFill="0" applyBorder="0" applyProtection="0">
      <alignment horizontal="left"/>
    </xf>
    <xf numFmtId="0" fontId="73" fillId="0" borderId="0">
      <alignment horizontal="left"/>
    </xf>
    <xf numFmtId="0" fontId="74" fillId="0" borderId="0" applyNumberFormat="0" applyFill="0" applyBorder="0" applyProtection="0">
      <alignment horizontal="left"/>
    </xf>
    <xf numFmtId="0" fontId="75" fillId="0" borderId="0">
      <alignment horizontal="left"/>
    </xf>
    <xf numFmtId="0" fontId="74" fillId="0" borderId="0">
      <alignment horizontal="left"/>
    </xf>
    <xf numFmtId="0" fontId="7" fillId="0" borderId="0" applyFont="0" applyFill="0" applyBorder="0" applyProtection="0">
      <alignment horizontal="right"/>
    </xf>
    <xf numFmtId="0" fontId="7" fillId="0" borderId="0" applyFont="0" applyFill="0" applyBorder="0" applyProtection="0">
      <alignment horizontal="right"/>
    </xf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7" fillId="39" borderId="0" applyNumberFormat="0" applyBorder="0" applyAlignment="0" applyProtection="0"/>
    <xf numFmtId="38" fontId="34" fillId="59" borderId="0" applyNumberFormat="0" applyBorder="0" applyAlignment="0" applyProtection="0"/>
    <xf numFmtId="0" fontId="7" fillId="0" borderId="0"/>
    <xf numFmtId="0" fontId="7" fillId="0" borderId="0"/>
    <xf numFmtId="0" fontId="60" fillId="0" borderId="0" applyFont="0" applyFill="0" applyBorder="0" applyAlignment="0" applyProtection="0">
      <alignment horizontal="right"/>
    </xf>
    <xf numFmtId="0" fontId="78" fillId="0" borderId="0" applyProtection="0">
      <alignment horizontal="right"/>
    </xf>
    <xf numFmtId="0" fontId="79" fillId="0" borderId="0">
      <alignment horizontal="left"/>
    </xf>
    <xf numFmtId="0" fontId="79" fillId="0" borderId="0">
      <alignment horizontal="left"/>
    </xf>
    <xf numFmtId="0" fontId="39" fillId="0" borderId="22" applyNumberFormat="0" applyAlignment="0" applyProtection="0">
      <alignment horizontal="left" vertical="center"/>
    </xf>
    <xf numFmtId="0" fontId="39" fillId="0" borderId="24">
      <alignment horizontal="left" vertical="center"/>
    </xf>
    <xf numFmtId="0" fontId="80" fillId="60" borderId="34" applyProtection="0">
      <alignment horizontal="right"/>
    </xf>
    <xf numFmtId="0" fontId="81" fillId="60" borderId="0" applyProtection="0">
      <alignment horizontal="left"/>
    </xf>
    <xf numFmtId="0" fontId="82" fillId="0" borderId="0" applyNumberFormat="0" applyFill="0" applyBorder="0" applyAlignment="0" applyProtection="0"/>
    <xf numFmtId="0" fontId="83" fillId="0" borderId="35" applyNumberFormat="0" applyFill="0" applyAlignment="0" applyProtection="0"/>
    <xf numFmtId="0" fontId="84" fillId="0" borderId="0">
      <alignment vertical="top" wrapText="1"/>
    </xf>
    <xf numFmtId="0" fontId="84" fillId="0" borderId="0">
      <alignment vertical="top" wrapText="1"/>
    </xf>
    <xf numFmtId="0" fontId="84" fillId="0" borderId="0">
      <alignment vertical="top" wrapText="1"/>
    </xf>
    <xf numFmtId="0" fontId="84" fillId="0" borderId="0">
      <alignment vertical="top" wrapText="1"/>
    </xf>
    <xf numFmtId="0" fontId="85" fillId="0" borderId="36" applyNumberFormat="0" applyFill="0" applyAlignment="0" applyProtection="0"/>
    <xf numFmtId="0" fontId="84" fillId="0" borderId="0">
      <alignment vertical="top" wrapText="1"/>
    </xf>
    <xf numFmtId="0" fontId="86" fillId="0" borderId="0">
      <alignment horizontal="left"/>
    </xf>
    <xf numFmtId="0" fontId="7" fillId="0" borderId="9">
      <alignment horizontal="left" vertical="top"/>
    </xf>
    <xf numFmtId="0" fontId="87" fillId="0" borderId="37" applyNumberFormat="0" applyFill="0" applyAlignment="0" applyProtection="0"/>
    <xf numFmtId="0" fontId="87" fillId="0" borderId="37" applyNumberFormat="0" applyFill="0" applyAlignment="0" applyProtection="0"/>
    <xf numFmtId="188" fontId="39" fillId="0" borderId="0" applyNumberFormat="0" applyFill="0" applyAlignment="0" applyProtection="0"/>
    <xf numFmtId="188" fontId="39" fillId="0" borderId="0" applyNumberFormat="0" applyFill="0" applyAlignment="0" applyProtection="0"/>
    <xf numFmtId="0" fontId="88" fillId="0" borderId="36" applyNumberFormat="0" applyFill="0" applyAlignment="0" applyProtection="0"/>
    <xf numFmtId="188" fontId="39" fillId="0" borderId="0" applyNumberFormat="0" applyFill="0" applyAlignment="0" applyProtection="0"/>
    <xf numFmtId="0" fontId="89" fillId="0" borderId="0">
      <alignment horizontal="left"/>
    </xf>
    <xf numFmtId="0" fontId="7" fillId="0" borderId="9">
      <alignment horizontal="left" vertical="top"/>
    </xf>
    <xf numFmtId="0" fontId="90" fillId="0" borderId="38" applyNumberFormat="0" applyFill="0" applyAlignment="0" applyProtection="0"/>
    <xf numFmtId="0" fontId="90" fillId="0" borderId="38" applyNumberFormat="0" applyFill="0" applyAlignment="0" applyProtection="0"/>
    <xf numFmtId="188" fontId="91" fillId="0" borderId="0" applyNumberFormat="0" applyFill="0" applyAlignment="0" applyProtection="0"/>
    <xf numFmtId="188" fontId="91" fillId="0" borderId="0" applyNumberFormat="0" applyFill="0" applyAlignment="0" applyProtection="0"/>
    <xf numFmtId="0" fontId="58" fillId="0" borderId="39" applyNumberFormat="0" applyFill="0" applyAlignment="0" applyProtection="0"/>
    <xf numFmtId="188" fontId="91" fillId="0" borderId="0" applyNumberFormat="0" applyFill="0" applyAlignment="0" applyProtection="0"/>
    <xf numFmtId="0" fontId="92" fillId="0" borderId="0">
      <alignment horizontal="left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88" fontId="33" fillId="0" borderId="0" applyNumberFormat="0" applyFill="0" applyAlignment="0" applyProtection="0"/>
    <xf numFmtId="188" fontId="33" fillId="0" borderId="0" applyNumberFormat="0" applyFill="0" applyAlignment="0" applyProtection="0"/>
    <xf numFmtId="0" fontId="58" fillId="0" borderId="0" applyNumberFormat="0" applyFill="0" applyBorder="0" applyAlignment="0" applyProtection="0"/>
    <xf numFmtId="188" fontId="33" fillId="0" borderId="0" applyNumberFormat="0" applyFill="0" applyAlignment="0" applyProtection="0"/>
    <xf numFmtId="188" fontId="93" fillId="0" borderId="0" applyNumberFormat="0" applyFill="0" applyAlignment="0" applyProtection="0"/>
    <xf numFmtId="188" fontId="94" fillId="0" borderId="0" applyNumberFormat="0" applyFill="0" applyAlignment="0" applyProtection="0"/>
    <xf numFmtId="188" fontId="94" fillId="0" borderId="0" applyNumberFormat="0" applyFont="0" applyFill="0" applyBorder="0" applyAlignment="0" applyProtection="0"/>
    <xf numFmtId="188" fontId="94" fillId="0" borderId="0" applyNumberFormat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>
      <alignment horizontal="center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/>
    <xf numFmtId="0" fontId="100" fillId="0" borderId="0" applyFill="0" applyBorder="0" applyProtection="0">
      <alignment horizontal="left"/>
    </xf>
    <xf numFmtId="10" fontId="34" fillId="61" borderId="20" applyNumberFormat="0" applyBorder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2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101" fillId="42" borderId="31" applyNumberFormat="0" applyAlignment="0" applyProtection="0"/>
    <xf numFmtId="0" fontId="65" fillId="0" borderId="0" applyFill="0" applyBorder="0" applyProtection="0"/>
    <xf numFmtId="0" fontId="65" fillId="0" borderId="0" applyFill="0" applyBorder="0" applyProtection="0"/>
    <xf numFmtId="0" fontId="65" fillId="0" borderId="0" applyFill="0" applyBorder="0" applyProtection="0"/>
    <xf numFmtId="0" fontId="65" fillId="0" borderId="0" applyFill="0" applyBorder="0" applyProtection="0"/>
    <xf numFmtId="0" fontId="80" fillId="0" borderId="40" applyProtection="0">
      <alignment horizontal="right"/>
    </xf>
    <xf numFmtId="0" fontId="80" fillId="0" borderId="34" applyProtection="0">
      <alignment horizontal="right"/>
    </xf>
    <xf numFmtId="0" fontId="80" fillId="0" borderId="41" applyProtection="0">
      <alignment horizontal="center"/>
      <protection locked="0"/>
    </xf>
    <xf numFmtId="0" fontId="7" fillId="0" borderId="0"/>
    <xf numFmtId="0" fontId="103" fillId="0" borderId="42" applyNumberFormat="0" applyFill="0" applyAlignment="0" applyProtection="0"/>
    <xf numFmtId="0" fontId="103" fillId="0" borderId="42" applyNumberFormat="0" applyFill="0" applyAlignment="0" applyProtection="0"/>
    <xf numFmtId="0" fontId="104" fillId="0" borderId="42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9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05" fillId="0" borderId="0" applyNumberFormat="0">
      <alignment horizontal="left"/>
    </xf>
    <xf numFmtId="0" fontId="60" fillId="0" borderId="0" applyFont="0" applyFill="0" applyBorder="0" applyAlignment="0" applyProtection="0">
      <alignment horizontal="right"/>
    </xf>
    <xf numFmtId="192" fontId="60" fillId="0" borderId="0" applyFont="0" applyFill="0" applyBorder="0" applyAlignment="0" applyProtection="0">
      <alignment horizontal="right"/>
    </xf>
    <xf numFmtId="1" fontId="7" fillId="0" borderId="0" applyFont="0" applyFill="0" applyBorder="0" applyProtection="0">
      <alignment horizontal="right"/>
    </xf>
    <xf numFmtId="1" fontId="7" fillId="0" borderId="0" applyFont="0" applyFill="0" applyBorder="0" applyProtection="0">
      <alignment horizontal="right"/>
    </xf>
    <xf numFmtId="0" fontId="106" fillId="62" borderId="0" applyNumberFormat="0" applyBorder="0" applyAlignment="0" applyProtection="0"/>
    <xf numFmtId="0" fontId="106" fillId="62" borderId="0" applyNumberFormat="0" applyBorder="0" applyAlignment="0" applyProtection="0"/>
    <xf numFmtId="0" fontId="107" fillId="62" borderId="0" applyNumberFormat="0" applyBorder="0" applyAlignment="0" applyProtection="0"/>
    <xf numFmtId="37" fontId="108" fillId="0" borderId="0"/>
    <xf numFmtId="0" fontId="109" fillId="0" borderId="0"/>
    <xf numFmtId="3" fontId="110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0" fillId="0" borderId="0" applyFill="0" applyBorder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2" fillId="0" borderId="0"/>
    <xf numFmtId="0" fontId="7" fillId="0" borderId="0">
      <alignment vertical="top"/>
    </xf>
    <xf numFmtId="0" fontId="38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7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7" fillId="0" borderId="0">
      <alignment vertical="top"/>
    </xf>
    <xf numFmtId="0" fontId="7" fillId="0" borderId="0"/>
    <xf numFmtId="0" fontId="7" fillId="0" borderId="0"/>
    <xf numFmtId="0" fontId="9" fillId="0" borderId="0"/>
    <xf numFmtId="0" fontId="61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7" fillId="0" borderId="0"/>
    <xf numFmtId="0" fontId="61" fillId="0" borderId="0"/>
    <xf numFmtId="0" fontId="43" fillId="0" borderId="0"/>
    <xf numFmtId="0" fontId="61" fillId="0" borderId="0"/>
    <xf numFmtId="0" fontId="9" fillId="0" borderId="0"/>
    <xf numFmtId="0" fontId="43" fillId="0" borderId="0"/>
    <xf numFmtId="0" fontId="61" fillId="0" borderId="0"/>
    <xf numFmtId="0" fontId="61" fillId="0" borderId="0"/>
    <xf numFmtId="0" fontId="43" fillId="0" borderId="0"/>
    <xf numFmtId="0" fontId="7" fillId="0" borderId="0"/>
    <xf numFmtId="0" fontId="7" fillId="0" borderId="0">
      <alignment vertical="top"/>
    </xf>
    <xf numFmtId="0" fontId="61" fillId="0" borderId="0"/>
    <xf numFmtId="0" fontId="61" fillId="0" borderId="0"/>
    <xf numFmtId="0" fontId="7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169" fontId="7" fillId="0" borderId="0" applyFill="0" applyBorder="0" applyAlignment="0" applyProtection="0"/>
    <xf numFmtId="0" fontId="61" fillId="0" borderId="0"/>
    <xf numFmtId="0" fontId="111" fillId="0" borderId="0"/>
    <xf numFmtId="0" fontId="7" fillId="0" borderId="0">
      <alignment vertical="top"/>
    </xf>
    <xf numFmtId="0" fontId="29" fillId="0" borderId="0"/>
    <xf numFmtId="0" fontId="42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43" fillId="0" borderId="0"/>
    <xf numFmtId="0" fontId="11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3" fillId="0" borderId="0"/>
    <xf numFmtId="0" fontId="7" fillId="0" borderId="0">
      <alignment vertical="top"/>
    </xf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11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61" fillId="0" borderId="0"/>
    <xf numFmtId="0" fontId="113" fillId="35" borderId="0"/>
    <xf numFmtId="0" fontId="61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9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63" borderId="43" applyNumberFormat="0" applyFont="0" applyAlignment="0" applyProtection="0"/>
    <xf numFmtId="0" fontId="43" fillId="63" borderId="43" applyNumberFormat="0" applyFont="0" applyAlignment="0" applyProtection="0"/>
    <xf numFmtId="0" fontId="114" fillId="0" borderId="0"/>
    <xf numFmtId="0" fontId="70" fillId="0" borderId="0"/>
    <xf numFmtId="0" fontId="70" fillId="0" borderId="0"/>
    <xf numFmtId="0" fontId="115" fillId="46" borderId="44" applyNumberFormat="0" applyAlignment="0" applyProtection="0"/>
    <xf numFmtId="0" fontId="115" fillId="46" borderId="44" applyNumberFormat="0" applyAlignment="0" applyProtection="0"/>
    <xf numFmtId="0" fontId="116" fillId="46" borderId="44" applyNumberFormat="0" applyAlignment="0" applyProtection="0"/>
    <xf numFmtId="40" fontId="117" fillId="35" borderId="0">
      <alignment horizontal="right"/>
    </xf>
    <xf numFmtId="0" fontId="118" fillId="35" borderId="0">
      <alignment horizontal="right"/>
    </xf>
    <xf numFmtId="0" fontId="119" fillId="35" borderId="45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93" fontId="7" fillId="0" borderId="0" applyFont="0" applyFill="0" applyBorder="0" applyProtection="0">
      <alignment horizontal="right"/>
    </xf>
    <xf numFmtId="193" fontId="7" fillId="0" borderId="0" applyFont="0" applyFill="0" applyBorder="0" applyProtection="0">
      <alignment horizontal="right"/>
    </xf>
    <xf numFmtId="1" fontId="121" fillId="0" borderId="0" applyProtection="0">
      <alignment horizontal="right" vertical="center"/>
    </xf>
    <xf numFmtId="9" fontId="122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94" fontId="65" fillId="0" borderId="0" applyFont="0" applyFill="0" applyBorder="0" applyAlignment="0" applyProtection="0"/>
    <xf numFmtId="3" fontId="34" fillId="64" borderId="46"/>
    <xf numFmtId="3" fontId="34" fillId="0" borderId="46" applyFont="0" applyFill="0" applyBorder="0" applyAlignment="0" applyProtection="0">
      <protection locked="0"/>
    </xf>
    <xf numFmtId="0" fontId="114" fillId="0" borderId="0"/>
    <xf numFmtId="0" fontId="7" fillId="0" borderId="0"/>
    <xf numFmtId="0" fontId="34" fillId="0" borderId="0"/>
    <xf numFmtId="195" fontId="124" fillId="0" borderId="0"/>
    <xf numFmtId="0" fontId="7" fillId="0" borderId="0"/>
    <xf numFmtId="0" fontId="7" fillId="0" borderId="0"/>
    <xf numFmtId="2" fontId="125" fillId="65" borderId="25" applyAlignment="0" applyProtection="0">
      <protection locked="0"/>
    </xf>
    <xf numFmtId="0" fontId="126" fillId="61" borderId="25" applyNumberFormat="0" applyAlignment="0" applyProtection="0"/>
    <xf numFmtId="0" fontId="127" fillId="66" borderId="20" applyNumberFormat="0" applyAlignment="0" applyProtection="0">
      <alignment horizontal="center" vertical="center"/>
    </xf>
    <xf numFmtId="0" fontId="34" fillId="0" borderId="0"/>
    <xf numFmtId="0" fontId="7" fillId="0" borderId="0"/>
    <xf numFmtId="4" fontId="29" fillId="67" borderId="44" applyNumberFormat="0" applyProtection="0">
      <alignment vertical="center"/>
    </xf>
    <xf numFmtId="4" fontId="128" fillId="67" borderId="44" applyNumberFormat="0" applyProtection="0">
      <alignment vertical="center"/>
    </xf>
    <xf numFmtId="4" fontId="29" fillId="67" borderId="44" applyNumberFormat="0" applyProtection="0">
      <alignment horizontal="left" vertical="center"/>
    </xf>
    <xf numFmtId="4" fontId="29" fillId="67" borderId="44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4" fontId="29" fillId="69" borderId="44" applyNumberFormat="0" applyProtection="0">
      <alignment horizontal="right" vertical="center"/>
    </xf>
    <xf numFmtId="4" fontId="29" fillId="70" borderId="44" applyNumberFormat="0" applyProtection="0">
      <alignment horizontal="right" vertical="center"/>
    </xf>
    <xf numFmtId="4" fontId="29" fillId="71" borderId="44" applyNumberFormat="0" applyProtection="0">
      <alignment horizontal="right" vertical="center"/>
    </xf>
    <xf numFmtId="4" fontId="29" fillId="72" borderId="44" applyNumberFormat="0" applyProtection="0">
      <alignment horizontal="right" vertical="center"/>
    </xf>
    <xf numFmtId="4" fontId="29" fillId="73" borderId="44" applyNumberFormat="0" applyProtection="0">
      <alignment horizontal="right" vertical="center"/>
    </xf>
    <xf numFmtId="4" fontId="29" fillId="74" borderId="44" applyNumberFormat="0" applyProtection="0">
      <alignment horizontal="right" vertical="center"/>
    </xf>
    <xf numFmtId="4" fontId="29" fillId="75" borderId="44" applyNumberFormat="0" applyProtection="0">
      <alignment horizontal="right" vertical="center"/>
    </xf>
    <xf numFmtId="4" fontId="29" fillId="76" borderId="44" applyNumberFormat="0" applyProtection="0">
      <alignment horizontal="right" vertical="center"/>
    </xf>
    <xf numFmtId="4" fontId="29" fillId="77" borderId="44" applyNumberFormat="0" applyProtection="0">
      <alignment horizontal="right" vertical="center"/>
    </xf>
    <xf numFmtId="4" fontId="37" fillId="78" borderId="44" applyNumberFormat="0" applyProtection="0">
      <alignment horizontal="left" vertical="center"/>
    </xf>
    <xf numFmtId="4" fontId="29" fillId="79" borderId="47" applyNumberFormat="0" applyProtection="0">
      <alignment horizontal="left" vertical="center"/>
    </xf>
    <xf numFmtId="4" fontId="129" fillId="80" borderId="0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4" fontId="29" fillId="79" borderId="44" applyNumberFormat="0" applyProtection="0">
      <alignment horizontal="left" vertical="center"/>
    </xf>
    <xf numFmtId="4" fontId="29" fillId="81" borderId="44" applyNumberFormat="0" applyProtection="0">
      <alignment horizontal="left" vertical="center"/>
    </xf>
    <xf numFmtId="0" fontId="7" fillId="81" borderId="44" applyNumberFormat="0" applyProtection="0">
      <alignment horizontal="left" vertical="center"/>
    </xf>
    <xf numFmtId="0" fontId="7" fillId="81" borderId="44" applyNumberFormat="0" applyProtection="0">
      <alignment horizontal="left" vertical="center"/>
    </xf>
    <xf numFmtId="0" fontId="7" fillId="66" borderId="44" applyNumberFormat="0" applyProtection="0">
      <alignment horizontal="left" vertical="center"/>
    </xf>
    <xf numFmtId="0" fontId="7" fillId="66" borderId="44" applyNumberFormat="0" applyProtection="0">
      <alignment horizontal="left" vertical="center"/>
    </xf>
    <xf numFmtId="0" fontId="7" fillId="59" borderId="44" applyNumberFormat="0" applyProtection="0">
      <alignment horizontal="left" vertical="center"/>
    </xf>
    <xf numFmtId="0" fontId="7" fillId="59" borderId="44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4" fontId="29" fillId="61" borderId="44" applyNumberFormat="0" applyProtection="0">
      <alignment vertical="center"/>
    </xf>
    <xf numFmtId="4" fontId="128" fillId="61" borderId="44" applyNumberFormat="0" applyProtection="0">
      <alignment vertical="center"/>
    </xf>
    <xf numFmtId="4" fontId="29" fillId="61" borderId="44" applyNumberFormat="0" applyProtection="0">
      <alignment horizontal="left" vertical="center"/>
    </xf>
    <xf numFmtId="4" fontId="29" fillId="61" borderId="44" applyNumberFormat="0" applyProtection="0">
      <alignment horizontal="left" vertical="center"/>
    </xf>
    <xf numFmtId="4" fontId="29" fillId="79" borderId="44" applyNumberFormat="0" applyProtection="0">
      <alignment horizontal="right" vertical="center"/>
    </xf>
    <xf numFmtId="4" fontId="128" fillId="79" borderId="44" applyNumberFormat="0" applyProtection="0">
      <alignment horizontal="right" vertical="center"/>
    </xf>
    <xf numFmtId="0" fontId="7" fillId="68" borderId="44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0" fontId="130" fillId="0" borderId="0"/>
    <xf numFmtId="4" fontId="131" fillId="79" borderId="44" applyNumberFormat="0" applyProtection="0">
      <alignment horizontal="right" vertical="center"/>
    </xf>
    <xf numFmtId="0" fontId="7" fillId="0" borderId="1"/>
    <xf numFmtId="0" fontId="29" fillId="0" borderId="0">
      <alignment vertical="top"/>
    </xf>
    <xf numFmtId="0" fontId="7" fillId="0" borderId="0"/>
    <xf numFmtId="0" fontId="7" fillId="0" borderId="0"/>
    <xf numFmtId="0" fontId="40" fillId="0" borderId="0"/>
    <xf numFmtId="0" fontId="29" fillId="0" borderId="0">
      <alignment vertical="top"/>
    </xf>
    <xf numFmtId="0" fontId="7" fillId="0" borderId="0"/>
    <xf numFmtId="0" fontId="7" fillId="0" borderId="0">
      <alignment vertical="top"/>
    </xf>
    <xf numFmtId="0" fontId="132" fillId="35" borderId="21">
      <alignment horizontal="center"/>
    </xf>
    <xf numFmtId="0" fontId="133" fillId="82" borderId="48"/>
    <xf numFmtId="3" fontId="134" fillId="35" borderId="0"/>
    <xf numFmtId="3" fontId="132" fillId="35" borderId="0"/>
    <xf numFmtId="0" fontId="134" fillId="35" borderId="0"/>
    <xf numFmtId="0" fontId="132" fillId="35" borderId="0"/>
    <xf numFmtId="0" fontId="134" fillId="35" borderId="0">
      <alignment horizontal="center"/>
    </xf>
    <xf numFmtId="0" fontId="7" fillId="0" borderId="3"/>
    <xf numFmtId="0" fontId="135" fillId="0" borderId="0">
      <alignment wrapText="1"/>
    </xf>
    <xf numFmtId="0" fontId="135" fillId="0" borderId="0">
      <alignment wrapText="1"/>
    </xf>
    <xf numFmtId="0" fontId="135" fillId="0" borderId="0">
      <alignment wrapText="1"/>
    </xf>
    <xf numFmtId="0" fontId="135" fillId="0" borderId="0">
      <alignment wrapText="1"/>
    </xf>
    <xf numFmtId="0" fontId="136" fillId="0" borderId="0" applyBorder="0" applyProtection="0">
      <alignment vertical="center"/>
    </xf>
    <xf numFmtId="0" fontId="136" fillId="0" borderId="27" applyBorder="0" applyProtection="0">
      <alignment horizontal="right" vertical="center"/>
    </xf>
    <xf numFmtId="0" fontId="137" fillId="83" borderId="0" applyBorder="0" applyProtection="0">
      <alignment horizontal="centerContinuous" vertical="center"/>
    </xf>
    <xf numFmtId="0" fontId="137" fillId="84" borderId="27" applyBorder="0" applyProtection="0">
      <alignment horizontal="centerContinuous" vertical="center"/>
    </xf>
    <xf numFmtId="0" fontId="138" fillId="0" borderId="0" applyNumberFormat="0" applyFill="0" applyBorder="0" applyProtection="0">
      <alignment horizontal="left"/>
    </xf>
    <xf numFmtId="0" fontId="35" fillId="85" borderId="0">
      <alignment horizontal="right" vertical="top" wrapText="1"/>
    </xf>
    <xf numFmtId="0" fontId="35" fillId="85" borderId="0">
      <alignment horizontal="right" vertical="top" wrapText="1"/>
    </xf>
    <xf numFmtId="0" fontId="35" fillId="85" borderId="0">
      <alignment horizontal="right" vertical="top" wrapText="1"/>
    </xf>
    <xf numFmtId="0" fontId="35" fillId="85" borderId="0">
      <alignment horizontal="right" vertical="top" wrapText="1"/>
    </xf>
    <xf numFmtId="0" fontId="35" fillId="0" borderId="0" applyBorder="0" applyProtection="0">
      <alignment horizontal="left"/>
    </xf>
    <xf numFmtId="0" fontId="139" fillId="0" borderId="0"/>
    <xf numFmtId="0" fontId="139" fillId="0" borderId="0"/>
    <xf numFmtId="0" fontId="139" fillId="0" borderId="0"/>
    <xf numFmtId="0" fontId="139" fillId="0" borderId="0"/>
    <xf numFmtId="0" fontId="140" fillId="0" borderId="0"/>
    <xf numFmtId="0" fontId="140" fillId="0" borderId="0"/>
    <xf numFmtId="0" fontId="140" fillId="0" borderId="0"/>
    <xf numFmtId="0" fontId="141" fillId="0" borderId="0"/>
    <xf numFmtId="0" fontId="141" fillId="0" borderId="0"/>
    <xf numFmtId="0" fontId="141" fillId="0" borderId="0"/>
    <xf numFmtId="196" fontId="34" fillId="0" borderId="0">
      <alignment wrapText="1"/>
      <protection locked="0"/>
    </xf>
    <xf numFmtId="196" fontId="34" fillId="0" borderId="0">
      <alignment wrapText="1"/>
      <protection locked="0"/>
    </xf>
    <xf numFmtId="196" fontId="35" fillId="86" borderId="0">
      <alignment wrapText="1"/>
      <protection locked="0"/>
    </xf>
    <xf numFmtId="196" fontId="35" fillId="86" borderId="0">
      <alignment wrapText="1"/>
      <protection locked="0"/>
    </xf>
    <xf numFmtId="196" fontId="35" fillId="86" borderId="0">
      <alignment wrapText="1"/>
      <protection locked="0"/>
    </xf>
    <xf numFmtId="196" fontId="35" fillId="86" borderId="0">
      <alignment wrapText="1"/>
      <protection locked="0"/>
    </xf>
    <xf numFmtId="196" fontId="34" fillId="0" borderId="0">
      <alignment wrapText="1"/>
      <protection locked="0"/>
    </xf>
    <xf numFmtId="197" fontId="34" fillId="0" borderId="0">
      <alignment wrapText="1"/>
      <protection locked="0"/>
    </xf>
    <xf numFmtId="197" fontId="34" fillId="0" borderId="0">
      <alignment wrapText="1"/>
      <protection locked="0"/>
    </xf>
    <xf numFmtId="197" fontId="34" fillId="0" borderId="0">
      <alignment wrapText="1"/>
      <protection locked="0"/>
    </xf>
    <xf numFmtId="197" fontId="35" fillId="86" borderId="0">
      <alignment wrapText="1"/>
      <protection locked="0"/>
    </xf>
    <xf numFmtId="197" fontId="35" fillId="86" borderId="0">
      <alignment wrapText="1"/>
      <protection locked="0"/>
    </xf>
    <xf numFmtId="197" fontId="35" fillId="86" borderId="0">
      <alignment wrapText="1"/>
      <protection locked="0"/>
    </xf>
    <xf numFmtId="197" fontId="35" fillId="86" borderId="0">
      <alignment wrapText="1"/>
      <protection locked="0"/>
    </xf>
    <xf numFmtId="197" fontId="35" fillId="86" borderId="0">
      <alignment wrapText="1"/>
      <protection locked="0"/>
    </xf>
    <xf numFmtId="197" fontId="34" fillId="0" borderId="0">
      <alignment wrapText="1"/>
      <protection locked="0"/>
    </xf>
    <xf numFmtId="198" fontId="34" fillId="0" borderId="0">
      <alignment wrapText="1"/>
      <protection locked="0"/>
    </xf>
    <xf numFmtId="198" fontId="34" fillId="0" borderId="0">
      <alignment wrapText="1"/>
      <protection locked="0"/>
    </xf>
    <xf numFmtId="198" fontId="35" fillId="86" borderId="0">
      <alignment wrapText="1"/>
      <protection locked="0"/>
    </xf>
    <xf numFmtId="198" fontId="35" fillId="86" borderId="0">
      <alignment wrapText="1"/>
      <protection locked="0"/>
    </xf>
    <xf numFmtId="198" fontId="35" fillId="86" borderId="0">
      <alignment wrapText="1"/>
      <protection locked="0"/>
    </xf>
    <xf numFmtId="198" fontId="35" fillId="86" borderId="0">
      <alignment wrapText="1"/>
      <protection locked="0"/>
    </xf>
    <xf numFmtId="198" fontId="34" fillId="0" borderId="0">
      <alignment wrapText="1"/>
      <protection locked="0"/>
    </xf>
    <xf numFmtId="0" fontId="74" fillId="0" borderId="0" applyNumberFormat="0" applyFill="0" applyBorder="0" applyProtection="0">
      <alignment horizontal="left"/>
    </xf>
    <xf numFmtId="0" fontId="89" fillId="0" borderId="0" applyNumberFormat="0" applyFill="0" applyBorder="0" applyProtection="0"/>
    <xf numFmtId="0" fontId="142" fillId="0" borderId="0" applyFill="0" applyBorder="0" applyProtection="0">
      <alignment horizontal="left"/>
    </xf>
    <xf numFmtId="199" fontId="35" fillId="85" borderId="49">
      <alignment wrapText="1"/>
    </xf>
    <xf numFmtId="199" fontId="35" fillId="85" borderId="49">
      <alignment wrapText="1"/>
    </xf>
    <xf numFmtId="199" fontId="35" fillId="85" borderId="49">
      <alignment wrapText="1"/>
    </xf>
    <xf numFmtId="200" fontId="35" fillId="85" borderId="49">
      <alignment wrapText="1"/>
    </xf>
    <xf numFmtId="200" fontId="35" fillId="85" borderId="49">
      <alignment wrapText="1"/>
    </xf>
    <xf numFmtId="200" fontId="35" fillId="85" borderId="49">
      <alignment wrapText="1"/>
    </xf>
    <xf numFmtId="200" fontId="35" fillId="85" borderId="49">
      <alignment wrapText="1"/>
    </xf>
    <xf numFmtId="201" fontId="35" fillId="85" borderId="49">
      <alignment wrapText="1"/>
    </xf>
    <xf numFmtId="201" fontId="35" fillId="85" borderId="49">
      <alignment wrapText="1"/>
    </xf>
    <xf numFmtId="201" fontId="35" fillId="85" borderId="49">
      <alignment wrapText="1"/>
    </xf>
    <xf numFmtId="0" fontId="139" fillId="0" borderId="50">
      <alignment horizontal="right"/>
    </xf>
    <xf numFmtId="0" fontId="139" fillId="0" borderId="50">
      <alignment horizontal="right"/>
    </xf>
    <xf numFmtId="0" fontId="139" fillId="0" borderId="50">
      <alignment horizontal="right"/>
    </xf>
    <xf numFmtId="0" fontId="34" fillId="0" borderId="9" applyFill="0" applyBorder="0" applyProtection="0">
      <alignment horizontal="left" vertical="top"/>
    </xf>
    <xf numFmtId="0" fontId="139" fillId="0" borderId="50">
      <alignment horizontal="right"/>
    </xf>
    <xf numFmtId="202" fontId="7" fillId="0" borderId="0" applyNumberFormat="0" applyFill="0" applyBorder="0">
      <alignment horizontal="left"/>
    </xf>
    <xf numFmtId="202" fontId="7" fillId="0" borderId="0" applyNumberFormat="0" applyFill="0" applyBorder="0">
      <alignment horizontal="right"/>
    </xf>
    <xf numFmtId="0" fontId="7" fillId="0" borderId="0"/>
    <xf numFmtId="0" fontId="143" fillId="0" borderId="0" applyNumberFormat="0" applyFill="0" applyBorder="0" applyProtection="0"/>
    <xf numFmtId="0" fontId="143" fillId="0" borderId="0" applyNumberFormat="0" applyFill="0" applyBorder="0" applyProtection="0"/>
    <xf numFmtId="0" fontId="7" fillId="0" borderId="0" applyNumberFormat="0" applyFill="0" applyBorder="0" applyProtection="0"/>
    <xf numFmtId="0" fontId="7" fillId="0" borderId="0" applyNumberFormat="0" applyFill="0" applyBorder="0" applyProtection="0"/>
    <xf numFmtId="0" fontId="143" fillId="0" borderId="0" applyNumberFormat="0" applyFill="0" applyBorder="0" applyProtection="0"/>
    <xf numFmtId="0" fontId="143" fillId="0" borderId="0"/>
    <xf numFmtId="40" fontId="144" fillId="0" borderId="0"/>
    <xf numFmtId="0" fontId="145" fillId="0" borderId="0" applyNumberFormat="0" applyFill="0" applyBorder="0" applyAlignment="0" applyProtection="0"/>
    <xf numFmtId="0" fontId="146" fillId="0" borderId="0" applyNumberFormat="0" applyFill="0" applyBorder="0" applyProtection="0">
      <alignment horizontal="left" vertical="center"/>
    </xf>
    <xf numFmtId="0" fontId="146" fillId="0" borderId="0" applyNumberFormat="0" applyFill="0" applyBorder="0" applyProtection="0">
      <alignment horizontal="left" vertical="center"/>
    </xf>
    <xf numFmtId="0" fontId="147" fillId="0" borderId="0" applyNumberFormat="0" applyFill="0" applyBorder="0" applyAlignment="0" applyProtection="0"/>
    <xf numFmtId="0" fontId="146" fillId="0" borderId="0" applyNumberFormat="0" applyFill="0" applyBorder="0" applyProtection="0">
      <alignment horizontal="left" vertical="center"/>
    </xf>
    <xf numFmtId="0" fontId="7" fillId="0" borderId="0"/>
    <xf numFmtId="0" fontId="143" fillId="0" borderId="0"/>
    <xf numFmtId="0" fontId="36" fillId="0" borderId="51" applyNumberFormat="0" applyFill="0" applyAlignment="0" applyProtection="0"/>
    <xf numFmtId="0" fontId="36" fillId="0" borderId="51" applyNumberFormat="0" applyFill="0" applyAlignment="0" applyProtection="0"/>
    <xf numFmtId="0" fontId="148" fillId="0" borderId="52" applyNumberFormat="0" applyFill="0" applyAlignment="0" applyProtection="0"/>
    <xf numFmtId="0" fontId="149" fillId="0" borderId="0" applyFill="0" applyBorder="0" applyProtection="0"/>
    <xf numFmtId="0" fontId="149" fillId="0" borderId="0" applyFill="0" applyBorder="0" applyProtection="0"/>
    <xf numFmtId="0" fontId="7" fillId="0" borderId="0"/>
    <xf numFmtId="0" fontId="114" fillId="0" borderId="0"/>
    <xf numFmtId="0" fontId="7" fillId="0" borderId="0"/>
    <xf numFmtId="0" fontId="7" fillId="0" borderId="0"/>
    <xf numFmtId="0" fontId="7" fillId="0" borderId="0">
      <alignment horizontal="center" textRotation="180"/>
    </xf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34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10" borderId="17" applyNumberFormat="0" applyFont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166" fontId="7" fillId="0" borderId="0" applyFont="0" applyFill="0" applyBorder="0" applyProtection="0">
      <alignment horizontal="right"/>
    </xf>
    <xf numFmtId="166" fontId="7" fillId="0" borderId="0" applyFont="0" applyFill="0" applyBorder="0" applyProtection="0">
      <alignment horizontal="right"/>
    </xf>
    <xf numFmtId="167" fontId="7" fillId="0" borderId="0" applyFont="0" applyFill="0" applyBorder="0" applyProtection="0">
      <alignment horizontal="right"/>
    </xf>
    <xf numFmtId="167" fontId="7" fillId="0" borderId="0" applyFont="0" applyFill="0" applyBorder="0" applyProtection="0">
      <alignment horizontal="right"/>
    </xf>
    <xf numFmtId="168" fontId="7" fillId="0" borderId="0" applyFont="0" applyFill="0" applyBorder="0" applyProtection="0">
      <alignment horizontal="right"/>
    </xf>
    <xf numFmtId="168" fontId="7" fillId="0" borderId="0" applyFont="0" applyFill="0" applyBorder="0" applyProtection="0">
      <alignment horizontal="right"/>
    </xf>
    <xf numFmtId="170" fontId="7" fillId="0" borderId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horizontal="left"/>
    </xf>
    <xf numFmtId="0" fontId="7" fillId="0" borderId="0"/>
    <xf numFmtId="0" fontId="7" fillId="0" borderId="0">
      <alignment horizontal="left"/>
    </xf>
    <xf numFmtId="4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>
      <protection locked="0"/>
    </xf>
    <xf numFmtId="0" fontId="7" fillId="0" borderId="0"/>
    <xf numFmtId="0" fontId="7" fillId="0" borderId="0">
      <protection locked="0"/>
    </xf>
    <xf numFmtId="0" fontId="7" fillId="0" borderId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1"/>
    <xf numFmtId="0" fontId="7" fillId="0" borderId="0">
      <alignment horizontal="left"/>
    </xf>
    <xf numFmtId="0" fontId="7" fillId="0" borderId="0" applyFont="0" applyFill="0" applyBorder="0" applyProtection="0">
      <alignment horizontal="right"/>
    </xf>
    <xf numFmtId="0" fontId="7" fillId="0" borderId="0" applyFont="0" applyFill="0" applyBorder="0" applyProtection="0">
      <alignment horizontal="right"/>
    </xf>
    <xf numFmtId="0" fontId="7" fillId="0" borderId="0"/>
    <xf numFmtId="0" fontId="7" fillId="0" borderId="0"/>
    <xf numFmtId="0" fontId="7" fillId="0" borderId="9">
      <alignment horizontal="left" vertical="top"/>
    </xf>
    <xf numFmtId="0" fontId="7" fillId="0" borderId="9">
      <alignment horizontal="left" vertical="top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/>
    <xf numFmtId="0" fontId="7" fillId="0" borderId="0"/>
    <xf numFmtId="1" fontId="7" fillId="0" borderId="0" applyFont="0" applyFill="0" applyBorder="0" applyProtection="0">
      <alignment horizontal="right"/>
    </xf>
    <xf numFmtId="1" fontId="7" fillId="0" borderId="0" applyFont="0" applyFill="0" applyBorder="0" applyProtection="0">
      <alignment horizontal="right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169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63" borderId="43" applyNumberFormat="0" applyFont="0" applyAlignment="0" applyProtection="0"/>
    <xf numFmtId="193" fontId="7" fillId="0" borderId="0" applyFont="0" applyFill="0" applyBorder="0" applyProtection="0">
      <alignment horizontal="right"/>
    </xf>
    <xf numFmtId="193" fontId="7" fillId="0" borderId="0" applyFont="0" applyFill="0" applyBorder="0" applyProtection="0">
      <alignment horizontal="right"/>
    </xf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68" borderId="44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0" fontId="7" fillId="81" borderId="44" applyNumberFormat="0" applyProtection="0">
      <alignment horizontal="left" vertical="center"/>
    </xf>
    <xf numFmtId="0" fontId="7" fillId="81" borderId="44" applyNumberFormat="0" applyProtection="0">
      <alignment horizontal="left" vertical="center"/>
    </xf>
    <xf numFmtId="0" fontId="7" fillId="66" borderId="44" applyNumberFormat="0" applyProtection="0">
      <alignment horizontal="left" vertical="center"/>
    </xf>
    <xf numFmtId="0" fontId="7" fillId="66" borderId="44" applyNumberFormat="0" applyProtection="0">
      <alignment horizontal="left" vertical="center"/>
    </xf>
    <xf numFmtId="0" fontId="7" fillId="59" borderId="44" applyNumberFormat="0" applyProtection="0">
      <alignment horizontal="left" vertical="center"/>
    </xf>
    <xf numFmtId="0" fontId="7" fillId="59" borderId="44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0" fontId="7" fillId="68" borderId="44" applyNumberFormat="0" applyProtection="0">
      <alignment horizontal="left" vertical="center"/>
    </xf>
    <xf numFmtId="0" fontId="7" fillId="0" borderId="1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3"/>
    <xf numFmtId="0" fontId="7" fillId="0" borderId="0"/>
    <xf numFmtId="0" fontId="7" fillId="0" borderId="0"/>
    <xf numFmtId="202" fontId="7" fillId="0" borderId="0" applyNumberFormat="0" applyFill="0" applyBorder="0">
      <alignment horizontal="left"/>
    </xf>
    <xf numFmtId="202" fontId="7" fillId="0" borderId="0" applyNumberFormat="0" applyFill="0" applyBorder="0">
      <alignment horizontal="right"/>
    </xf>
    <xf numFmtId="0" fontId="7" fillId="0" borderId="0"/>
    <xf numFmtId="0" fontId="7" fillId="0" borderId="0" applyNumberFormat="0" applyFill="0" applyBorder="0" applyProtection="0"/>
    <xf numFmtId="0" fontId="7" fillId="0" borderId="0" applyNumberFormat="0" applyFill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 textRotation="180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0" borderId="17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17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51" fillId="0" borderId="0" applyFont="0" applyFill="0" applyBorder="0" applyAlignment="0" applyProtection="0">
      <alignment horizontal="left"/>
    </xf>
    <xf numFmtId="0" fontId="34" fillId="0" borderId="0" applyNumberFormat="0" applyAlignment="0" applyProtection="0">
      <alignment horizontal="left"/>
    </xf>
    <xf numFmtId="0" fontId="53" fillId="0" borderId="30" applyNumberFormat="0" applyAlignment="0" applyProtection="0">
      <alignment horizontal="left" wrapText="1"/>
    </xf>
    <xf numFmtId="0" fontId="53" fillId="0" borderId="0" applyNumberFormat="0" applyAlignment="0" applyProtection="0">
      <alignment horizontal="left" wrapText="1"/>
    </xf>
    <xf numFmtId="0" fontId="54" fillId="0" borderId="0" applyAlignment="0" applyProtection="0">
      <alignment horizontal="left"/>
    </xf>
    <xf numFmtId="0" fontId="7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9" fillId="0" borderId="0"/>
    <xf numFmtId="0" fontId="34" fillId="59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108" fillId="0" borderId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7" fillId="35" borderId="0">
      <alignment horizontal="right"/>
    </xf>
    <xf numFmtId="0" fontId="7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44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7" fillId="0" borderId="0"/>
    <xf numFmtId="0" fontId="7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0" borderId="17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67" borderId="0">
      <protection locked="0"/>
    </xf>
    <xf numFmtId="0" fontId="7" fillId="58" borderId="25">
      <alignment horizontal="center" vertical="center"/>
      <protection locked="0"/>
    </xf>
    <xf numFmtId="0" fontId="33" fillId="0" borderId="0"/>
    <xf numFmtId="0" fontId="7" fillId="87" borderId="0">
      <protection locked="0"/>
    </xf>
    <xf numFmtId="0" fontId="33" fillId="58" borderId="0">
      <alignment vertical="center"/>
      <protection locked="0"/>
    </xf>
    <xf numFmtId="0" fontId="33" fillId="0" borderId="0">
      <protection locked="0"/>
    </xf>
    <xf numFmtId="0" fontId="33" fillId="0" borderId="0"/>
    <xf numFmtId="0" fontId="8" fillId="0" borderId="0" applyNumberForma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textRotation="90"/>
    </xf>
    <xf numFmtId="0" fontId="7" fillId="58" borderId="24">
      <alignment vertical="center"/>
      <protection locked="0"/>
    </xf>
    <xf numFmtId="0" fontId="7" fillId="0" borderId="0"/>
    <xf numFmtId="0" fontId="39" fillId="0" borderId="0"/>
    <xf numFmtId="0" fontId="7" fillId="67" borderId="0">
      <protection locked="0"/>
    </xf>
    <xf numFmtId="0" fontId="7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/>
    <xf numFmtId="0" fontId="5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0" fontId="0" fillId="0" borderId="0" xfId="0" applyFill="1"/>
    <xf numFmtId="0" fontId="2" fillId="0" borderId="0" xfId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0" fillId="2" borderId="0" xfId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3" fillId="0" borderId="0" xfId="0" applyFont="1" applyBorder="1"/>
    <xf numFmtId="0" fontId="9" fillId="0" borderId="0" xfId="0" applyFont="1" applyBorder="1"/>
    <xf numFmtId="0" fontId="3" fillId="0" borderId="0" xfId="0" applyFont="1" applyFill="1"/>
    <xf numFmtId="0" fontId="3" fillId="0" borderId="0" xfId="0" applyFont="1" applyFill="1" applyBorder="1"/>
    <xf numFmtId="0" fontId="0" fillId="0" borderId="9" xfId="0" applyBorder="1"/>
    <xf numFmtId="0" fontId="0" fillId="0" borderId="0" xfId="0"/>
    <xf numFmtId="0" fontId="0" fillId="0" borderId="0" xfId="0"/>
    <xf numFmtId="0" fontId="0" fillId="0" borderId="0" xfId="0"/>
    <xf numFmtId="0" fontId="2" fillId="0" borderId="0" xfId="1"/>
    <xf numFmtId="0" fontId="26" fillId="0" borderId="0" xfId="0" applyFont="1"/>
    <xf numFmtId="0" fontId="30" fillId="0" borderId="0" xfId="0" applyFont="1"/>
    <xf numFmtId="165" fontId="5" fillId="0" borderId="0" xfId="11" applyNumberFormat="1" applyFont="1" applyBorder="1" applyAlignment="1">
      <alignment horizontal="right" vertical="center"/>
    </xf>
    <xf numFmtId="10" fontId="3" fillId="0" borderId="0" xfId="15" applyNumberFormat="1" applyFont="1" applyBorder="1"/>
    <xf numFmtId="0" fontId="3" fillId="0" borderId="0" xfId="0" applyFont="1" applyBorder="1" applyAlignment="1">
      <alignment vertical="top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Border="1"/>
    <xf numFmtId="1" fontId="3" fillId="2" borderId="0" xfId="0" applyNumberFormat="1" applyFont="1" applyFill="1"/>
    <xf numFmtId="0" fontId="3" fillId="0" borderId="0" xfId="0" applyFont="1" applyBorder="1"/>
    <xf numFmtId="0" fontId="3" fillId="0" borderId="0" xfId="0" applyFont="1"/>
    <xf numFmtId="0" fontId="0" fillId="0" borderId="0" xfId="0"/>
    <xf numFmtId="0" fontId="0" fillId="0" borderId="0" xfId="0"/>
    <xf numFmtId="1" fontId="3" fillId="0" borderId="0" xfId="15" applyNumberFormat="1" applyFont="1" applyAlignment="1">
      <alignment horizontal="center"/>
    </xf>
    <xf numFmtId="164" fontId="9" fillId="0" borderId="0" xfId="0" applyNumberFormat="1" applyFont="1"/>
    <xf numFmtId="0" fontId="31" fillId="0" borderId="0" xfId="0" applyFont="1"/>
    <xf numFmtId="0" fontId="153" fillId="0" borderId="0" xfId="0" applyFont="1"/>
    <xf numFmtId="164" fontId="3" fillId="0" borderId="0" xfId="0" applyNumberFormat="1" applyFont="1" applyAlignment="1">
      <alignment horizontal="center"/>
    </xf>
    <xf numFmtId="165" fontId="32" fillId="0" borderId="0" xfId="11" applyNumberFormat="1" applyFont="1" applyBorder="1" applyAlignment="1">
      <alignment horizontal="right" vertical="center"/>
    </xf>
    <xf numFmtId="0" fontId="10" fillId="0" borderId="0" xfId="1" applyFont="1" applyAlignment="1">
      <alignment horizontal="center" vertical="center" wrapText="1"/>
    </xf>
    <xf numFmtId="1" fontId="31" fillId="0" borderId="0" xfId="0" applyNumberFormat="1" applyFont="1"/>
    <xf numFmtId="0" fontId="3" fillId="0" borderId="53" xfId="0" applyFont="1" applyBorder="1"/>
    <xf numFmtId="0" fontId="11" fillId="0" borderId="0" xfId="0" applyFont="1"/>
    <xf numFmtId="6" fontId="0" fillId="0" borderId="0" xfId="0" applyNumberFormat="1"/>
    <xf numFmtId="0" fontId="155" fillId="2" borderId="0" xfId="0" applyFont="1" applyFill="1"/>
    <xf numFmtId="0" fontId="156" fillId="3" borderId="0" xfId="0" applyFont="1" applyFill="1" applyAlignment="1">
      <alignment vertical="center" wrapText="1"/>
    </xf>
    <xf numFmtId="0" fontId="156" fillId="3" borderId="0" xfId="0" applyFont="1" applyFill="1" applyAlignment="1">
      <alignment horizontal="right" vertical="center" wrapText="1"/>
    </xf>
    <xf numFmtId="1" fontId="155" fillId="2" borderId="0" xfId="0" applyNumberFormat="1" applyFont="1" applyFill="1" applyBorder="1" applyAlignment="1">
      <alignment vertical="center" wrapText="1"/>
    </xf>
    <xf numFmtId="3" fontId="155" fillId="2" borderId="0" xfId="15" applyNumberFormat="1" applyFont="1" applyFill="1" applyBorder="1" applyAlignment="1">
      <alignment horizontal="right" vertical="center"/>
    </xf>
    <xf numFmtId="1" fontId="155" fillId="2" borderId="0" xfId="15" applyNumberFormat="1" applyFont="1" applyFill="1" applyBorder="1" applyAlignment="1">
      <alignment horizontal="right" vertical="center"/>
    </xf>
    <xf numFmtId="0" fontId="155" fillId="2" borderId="5" xfId="0" applyFont="1" applyFill="1" applyBorder="1" applyAlignment="1">
      <alignment vertical="center" wrapText="1"/>
    </xf>
    <xf numFmtId="3" fontId="155" fillId="2" borderId="5" xfId="0" applyNumberFormat="1" applyFont="1" applyFill="1" applyBorder="1" applyAlignment="1">
      <alignment horizontal="right" vertical="center" wrapText="1"/>
    </xf>
    <xf numFmtId="0" fontId="155" fillId="2" borderId="0" xfId="0" applyFont="1" applyFill="1" applyAlignment="1">
      <alignment vertical="center" wrapText="1"/>
    </xf>
    <xf numFmtId="1" fontId="157" fillId="2" borderId="0" xfId="0" applyNumberFormat="1" applyFont="1" applyFill="1" applyAlignment="1">
      <alignment horizontal="right" vertical="center" wrapText="1"/>
    </xf>
    <xf numFmtId="0" fontId="155" fillId="2" borderId="19" xfId="0" applyFont="1" applyFill="1" applyBorder="1" applyAlignment="1">
      <alignment vertical="center" wrapText="1"/>
    </xf>
    <xf numFmtId="1" fontId="157" fillId="2" borderId="19" xfId="0" applyNumberFormat="1" applyFont="1" applyFill="1" applyBorder="1" applyAlignment="1">
      <alignment horizontal="right" vertical="center" wrapText="1"/>
    </xf>
    <xf numFmtId="0" fontId="155" fillId="2" borderId="0" xfId="0" applyFont="1" applyFill="1" applyAlignment="1">
      <alignment horizontal="right" vertical="center" wrapText="1"/>
    </xf>
    <xf numFmtId="0" fontId="155" fillId="2" borderId="19" xfId="0" applyFont="1" applyFill="1" applyBorder="1" applyAlignment="1">
      <alignment horizontal="right" vertical="center" wrapText="1"/>
    </xf>
    <xf numFmtId="0" fontId="154" fillId="0" borderId="0" xfId="0" applyFont="1"/>
    <xf numFmtId="0" fontId="155" fillId="0" borderId="0" xfId="0" applyFont="1"/>
    <xf numFmtId="9" fontId="155" fillId="0" borderId="0" xfId="15" applyFont="1"/>
    <xf numFmtId="0" fontId="158" fillId="3" borderId="0" xfId="0" applyFont="1" applyFill="1" applyAlignment="1">
      <alignment horizontal="left" vertical="center" wrapText="1"/>
    </xf>
    <xf numFmtId="0" fontId="158" fillId="3" borderId="0" xfId="0" applyFont="1" applyFill="1" applyAlignment="1">
      <alignment horizontal="right" vertical="center" wrapText="1"/>
    </xf>
    <xf numFmtId="0" fontId="158" fillId="3" borderId="0" xfId="15" applyNumberFormat="1" applyFont="1" applyFill="1" applyAlignment="1">
      <alignment horizontal="right" vertical="center" wrapText="1"/>
    </xf>
    <xf numFmtId="0" fontId="158" fillId="3" borderId="0" xfId="0" applyNumberFormat="1" applyFont="1" applyFill="1" applyAlignment="1">
      <alignment horizontal="right" vertical="center" wrapText="1"/>
    </xf>
    <xf numFmtId="0" fontId="157" fillId="0" borderId="0" xfId="0" applyFont="1" applyAlignment="1">
      <alignment horizontal="left" vertical="center"/>
    </xf>
    <xf numFmtId="1" fontId="155" fillId="0" borderId="0" xfId="0" applyNumberFormat="1" applyFont="1" applyAlignment="1">
      <alignment horizontal="right"/>
    </xf>
    <xf numFmtId="1" fontId="155" fillId="0" borderId="0" xfId="15" applyNumberFormat="1" applyFont="1" applyAlignment="1">
      <alignment horizontal="right"/>
    </xf>
    <xf numFmtId="9" fontId="155" fillId="0" borderId="0" xfId="15" applyFont="1" applyAlignment="1">
      <alignment horizontal="right"/>
    </xf>
    <xf numFmtId="203" fontId="155" fillId="0" borderId="0" xfId="11" applyNumberFormat="1" applyFont="1" applyAlignment="1">
      <alignment horizontal="right"/>
    </xf>
    <xf numFmtId="0" fontId="157" fillId="0" borderId="5" xfId="0" applyFont="1" applyBorder="1" applyAlignment="1">
      <alignment horizontal="left" vertical="center"/>
    </xf>
    <xf numFmtId="1" fontId="155" fillId="0" borderId="5" xfId="0" applyNumberFormat="1" applyFont="1" applyBorder="1" applyAlignment="1">
      <alignment horizontal="right"/>
    </xf>
    <xf numFmtId="1" fontId="155" fillId="0" borderId="5" xfId="15" applyNumberFormat="1" applyFont="1" applyBorder="1" applyAlignment="1">
      <alignment horizontal="right"/>
    </xf>
    <xf numFmtId="9" fontId="155" fillId="0" borderId="5" xfId="15" applyFont="1" applyBorder="1" applyAlignment="1">
      <alignment horizontal="right"/>
    </xf>
    <xf numFmtId="203" fontId="155" fillId="0" borderId="5" xfId="11" applyNumberFormat="1" applyFont="1" applyBorder="1" applyAlignment="1">
      <alignment horizontal="right"/>
    </xf>
    <xf numFmtId="0" fontId="159" fillId="0" borderId="0" xfId="0" applyFont="1"/>
    <xf numFmtId="0" fontId="160" fillId="0" borderId="0" xfId="0" applyFont="1"/>
    <xf numFmtId="0" fontId="158" fillId="3" borderId="0" xfId="0" applyFont="1" applyFill="1" applyBorder="1" applyAlignment="1">
      <alignment horizontal="center" vertical="center" wrapText="1"/>
    </xf>
    <xf numFmtId="6" fontId="157" fillId="0" borderId="0" xfId="0" applyNumberFormat="1" applyFont="1" applyAlignment="1">
      <alignment horizontal="center" vertical="center"/>
    </xf>
    <xf numFmtId="9" fontId="157" fillId="0" borderId="0" xfId="0" applyNumberFormat="1" applyFont="1" applyAlignment="1">
      <alignment horizontal="center" vertical="center"/>
    </xf>
    <xf numFmtId="6" fontId="157" fillId="0" borderId="5" xfId="0" applyNumberFormat="1" applyFont="1" applyBorder="1" applyAlignment="1">
      <alignment horizontal="center" vertical="center"/>
    </xf>
    <xf numFmtId="9" fontId="157" fillId="0" borderId="5" xfId="0" applyNumberFormat="1" applyFont="1" applyBorder="1" applyAlignment="1">
      <alignment horizontal="center" vertical="center"/>
    </xf>
    <xf numFmtId="9" fontId="155" fillId="0" borderId="5" xfId="15" applyFont="1" applyBorder="1"/>
    <xf numFmtId="0" fontId="155" fillId="0" borderId="5" xfId="0" applyFont="1" applyBorder="1"/>
    <xf numFmtId="0" fontId="159" fillId="3" borderId="0" xfId="0" applyFont="1" applyFill="1" applyBorder="1"/>
    <xf numFmtId="0" fontId="156" fillId="3" borderId="0" xfId="0" applyFont="1" applyFill="1" applyBorder="1" applyAlignment="1">
      <alignment horizontal="center" vertical="center"/>
    </xf>
    <xf numFmtId="17" fontId="157" fillId="0" borderId="0" xfId="0" quotePrefix="1" applyNumberFormat="1" applyFont="1" applyBorder="1" applyAlignment="1">
      <alignment horizontal="left" vertical="center"/>
    </xf>
    <xf numFmtId="164" fontId="157" fillId="0" borderId="0" xfId="0" applyNumberFormat="1" applyFont="1" applyBorder="1" applyAlignment="1">
      <alignment horizontal="center" vertical="center"/>
    </xf>
    <xf numFmtId="164" fontId="160" fillId="0" borderId="0" xfId="0" applyNumberFormat="1" applyFont="1" applyBorder="1" applyAlignment="1">
      <alignment horizontal="center"/>
    </xf>
    <xf numFmtId="0" fontId="157" fillId="0" borderId="5" xfId="0" applyFont="1" applyBorder="1" applyAlignment="1">
      <alignment vertical="center"/>
    </xf>
    <xf numFmtId="164" fontId="157" fillId="0" borderId="5" xfId="15" applyNumberFormat="1" applyFont="1" applyBorder="1" applyAlignment="1">
      <alignment horizontal="center" vertical="center"/>
    </xf>
    <xf numFmtId="0" fontId="155" fillId="0" borderId="0" xfId="0" applyFont="1" applyFill="1"/>
    <xf numFmtId="0" fontId="154" fillId="3" borderId="0" xfId="0" applyFont="1" applyFill="1" applyBorder="1" applyAlignment="1">
      <alignment horizontal="left"/>
    </xf>
    <xf numFmtId="0" fontId="156" fillId="3" borderId="0" xfId="0" applyFont="1" applyFill="1" applyBorder="1" applyAlignment="1">
      <alignment horizontal="left" vertical="center"/>
    </xf>
    <xf numFmtId="164" fontId="157" fillId="0" borderId="0" xfId="15" applyNumberFormat="1" applyFont="1" applyBorder="1" applyAlignment="1">
      <alignment horizontal="center" vertical="center"/>
    </xf>
    <xf numFmtId="164" fontId="155" fillId="0" borderId="0" xfId="15" applyNumberFormat="1" applyFont="1" applyFill="1" applyBorder="1" applyAlignment="1">
      <alignment horizontal="center"/>
    </xf>
    <xf numFmtId="17" fontId="157" fillId="2" borderId="5" xfId="0" quotePrefix="1" applyNumberFormat="1" applyFont="1" applyFill="1" applyBorder="1" applyAlignment="1">
      <alignment horizontal="left" vertical="center"/>
    </xf>
    <xf numFmtId="164" fontId="157" fillId="2" borderId="5" xfId="15" applyNumberFormat="1" applyFont="1" applyFill="1" applyBorder="1" applyAlignment="1">
      <alignment horizontal="center" vertical="center"/>
    </xf>
    <xf numFmtId="0" fontId="156" fillId="3" borderId="0" xfId="0" quotePrefix="1" applyFont="1" applyFill="1" applyBorder="1" applyAlignment="1">
      <alignment horizontal="center" vertical="center"/>
    </xf>
    <xf numFmtId="0" fontId="155" fillId="0" borderId="0" xfId="0" applyFont="1" applyBorder="1"/>
    <xf numFmtId="164" fontId="155" fillId="0" borderId="0" xfId="15" applyNumberFormat="1" applyFont="1"/>
    <xf numFmtId="164" fontId="160" fillId="0" borderId="0" xfId="0" applyNumberFormat="1" applyFont="1"/>
    <xf numFmtId="164" fontId="155" fillId="0" borderId="0" xfId="15" applyNumberFormat="1" applyFont="1" applyBorder="1"/>
    <xf numFmtId="10" fontId="157" fillId="0" borderId="5" xfId="15" applyNumberFormat="1" applyFont="1" applyBorder="1" applyAlignment="1">
      <alignment horizontal="right" vertical="center"/>
    </xf>
    <xf numFmtId="164" fontId="157" fillId="0" borderId="5" xfId="15" applyNumberFormat="1" applyFont="1" applyBorder="1" applyAlignment="1">
      <alignment horizontal="right" vertical="center"/>
    </xf>
    <xf numFmtId="0" fontId="161" fillId="3" borderId="0" xfId="0" applyFont="1" applyFill="1" applyBorder="1" applyAlignment="1">
      <alignment horizontal="center" vertical="center"/>
    </xf>
    <xf numFmtId="164" fontId="155" fillId="0" borderId="0" xfId="0" applyNumberFormat="1" applyFont="1"/>
    <xf numFmtId="164" fontId="160" fillId="0" borderId="0" xfId="1360" applyNumberFormat="1" applyFont="1"/>
    <xf numFmtId="164" fontId="160" fillId="0" borderId="0" xfId="1357" applyNumberFormat="1" applyFont="1"/>
    <xf numFmtId="0" fontId="155" fillId="0" borderId="5" xfId="0" applyFont="1" applyBorder="1" applyAlignment="1">
      <alignment vertical="top"/>
    </xf>
    <xf numFmtId="0" fontId="162" fillId="3" borderId="1" xfId="0" applyFont="1" applyFill="1" applyBorder="1"/>
    <xf numFmtId="0" fontId="162" fillId="3" borderId="6" xfId="0" applyFont="1" applyFill="1" applyBorder="1"/>
    <xf numFmtId="0" fontId="162" fillId="3" borderId="2" xfId="1" applyFont="1" applyFill="1" applyBorder="1"/>
    <xf numFmtId="0" fontId="162" fillId="2" borderId="3" xfId="0" applyFont="1" applyFill="1" applyBorder="1"/>
    <xf numFmtId="0" fontId="163" fillId="2" borderId="3" xfId="1" applyFont="1" applyFill="1" applyBorder="1" applyAlignment="1">
      <alignment vertical="center"/>
    </xf>
    <xf numFmtId="0" fontId="163" fillId="0" borderId="3" xfId="1" applyFont="1" applyBorder="1" applyAlignment="1">
      <alignment vertical="center"/>
    </xf>
    <xf numFmtId="0" fontId="163" fillId="0" borderId="3" xfId="1" applyFont="1" applyBorder="1"/>
    <xf numFmtId="0" fontId="3" fillId="0" borderId="8" xfId="0" applyFont="1" applyBorder="1"/>
    <xf numFmtId="0" fontId="163" fillId="0" borderId="3" xfId="1" applyFont="1" applyBorder="1" applyAlignment="1">
      <alignment vertical="top"/>
    </xf>
    <xf numFmtId="0" fontId="163" fillId="2" borderId="3" xfId="1" applyFont="1" applyFill="1" applyBorder="1"/>
    <xf numFmtId="0" fontId="31" fillId="2" borderId="0" xfId="0" applyFont="1" applyFill="1" applyBorder="1"/>
    <xf numFmtId="0" fontId="32" fillId="2" borderId="0" xfId="0" applyFont="1" applyFill="1" applyAlignment="1">
      <alignment vertical="center"/>
    </xf>
    <xf numFmtId="0" fontId="31" fillId="0" borderId="0" xfId="0" applyFont="1" applyAlignment="1">
      <alignment vertical="top"/>
    </xf>
    <xf numFmtId="0" fontId="164" fillId="0" borderId="0" xfId="0" applyFont="1"/>
    <xf numFmtId="164" fontId="155" fillId="0" borderId="0" xfId="15" applyNumberFormat="1" applyFont="1" applyAlignment="1">
      <alignment horizontal="right"/>
    </xf>
    <xf numFmtId="164" fontId="155" fillId="0" borderId="5" xfId="15" applyNumberFormat="1" applyFont="1" applyBorder="1" applyAlignment="1">
      <alignment horizontal="right"/>
    </xf>
    <xf numFmtId="0" fontId="3" fillId="0" borderId="3" xfId="0" applyFont="1" applyBorder="1"/>
    <xf numFmtId="0" fontId="162" fillId="3" borderId="54" xfId="1" applyFont="1" applyFill="1" applyBorder="1"/>
    <xf numFmtId="0" fontId="163" fillId="2" borderId="4" xfId="1" applyFont="1" applyFill="1" applyBorder="1"/>
    <xf numFmtId="3" fontId="3" fillId="2" borderId="0" xfId="0" applyNumberFormat="1" applyFont="1" applyFill="1"/>
    <xf numFmtId="167" fontId="3" fillId="2" borderId="0" xfId="0" applyNumberFormat="1" applyFont="1" applyFill="1"/>
    <xf numFmtId="204" fontId="3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0" borderId="0" xfId="1" applyFont="1"/>
    <xf numFmtId="0" fontId="10" fillId="0" borderId="0" xfId="1" applyFont="1" applyAlignment="1">
      <alignment horizontal="left" indent="4"/>
    </xf>
    <xf numFmtId="0" fontId="155" fillId="0" borderId="0" xfId="0" applyFont="1" applyBorder="1" applyAlignment="1">
      <alignment horizontal="left" vertical="top"/>
    </xf>
    <xf numFmtId="10" fontId="157" fillId="0" borderId="0" xfId="15" applyNumberFormat="1" applyFont="1" applyBorder="1" applyAlignment="1">
      <alignment horizontal="center" vertical="top"/>
    </xf>
    <xf numFmtId="10" fontId="157" fillId="0" borderId="5" xfId="15" applyNumberFormat="1" applyFont="1" applyBorder="1" applyAlignment="1">
      <alignment horizontal="center" vertical="top"/>
    </xf>
    <xf numFmtId="0" fontId="156" fillId="3" borderId="0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30" fillId="0" borderId="0" xfId="0" applyFont="1" applyFill="1" applyBorder="1"/>
    <xf numFmtId="0" fontId="165" fillId="0" borderId="0" xfId="0" applyFont="1" applyFill="1" applyBorder="1" applyAlignment="1">
      <alignment horizontal="left" vertical="center"/>
    </xf>
    <xf numFmtId="0" fontId="165" fillId="0" borderId="0" xfId="0" applyFont="1" applyFill="1" applyBorder="1" applyAlignment="1">
      <alignment horizontal="left" vertical="top"/>
    </xf>
    <xf numFmtId="0" fontId="166" fillId="0" borderId="0" xfId="1" applyFont="1"/>
    <xf numFmtId="0" fontId="30" fillId="0" borderId="0" xfId="0" applyFont="1" applyBorder="1" applyAlignment="1">
      <alignment vertical="top"/>
    </xf>
  </cellXfs>
  <cellStyles count="1362">
    <cellStyle name="_x000a_386grabber=M" xfId="68"/>
    <cellStyle name="_x000a_386grabber=M 2" xfId="925"/>
    <cellStyle name="%" xfId="62"/>
    <cellStyle name="% 2" xfId="70"/>
    <cellStyle name="% 2 2" xfId="71"/>
    <cellStyle name="% 2 2 2" xfId="931"/>
    <cellStyle name="% 2 3" xfId="921"/>
    <cellStyle name="% 3" xfId="72"/>
    <cellStyle name="% 4" xfId="73"/>
    <cellStyle name="% 4 2" xfId="924"/>
    <cellStyle name="% 5" xfId="69"/>
    <cellStyle name="%_charts tables TP" xfId="74"/>
    <cellStyle name="%_charts tables TP 070311" xfId="75"/>
    <cellStyle name="%_charts tables TP 070311 2" xfId="929"/>
    <cellStyle name="%_charts tables TP 2" xfId="933"/>
    <cellStyle name="%_charts tables TP-formatted " xfId="76"/>
    <cellStyle name="%_charts tables TP-formatted  (2)" xfId="77"/>
    <cellStyle name="%_charts tables TP-formatted  (2) 2" xfId="928"/>
    <cellStyle name="%_charts tables TP-formatted  (3)" xfId="78"/>
    <cellStyle name="%_charts tables TP-formatted  (3) 2" xfId="930"/>
    <cellStyle name="%_charts tables TP-formatted  10" xfId="1251"/>
    <cellStyle name="%_charts tables TP-formatted  11" xfId="1207"/>
    <cellStyle name="%_charts tables TP-formatted  12" xfId="1247"/>
    <cellStyle name="%_charts tables TP-formatted  13" xfId="1221"/>
    <cellStyle name="%_charts tables TP-formatted  14" xfId="1204"/>
    <cellStyle name="%_charts tables TP-formatted  15" xfId="1227"/>
    <cellStyle name="%_charts tables TP-formatted  16" xfId="1206"/>
    <cellStyle name="%_charts tables TP-formatted  17" xfId="1218"/>
    <cellStyle name="%_charts tables TP-formatted  18" xfId="1245"/>
    <cellStyle name="%_charts tables TP-formatted  19" xfId="1211"/>
    <cellStyle name="%_charts tables TP-formatted  2" xfId="923"/>
    <cellStyle name="%_charts tables TP-formatted  3" xfId="1135"/>
    <cellStyle name="%_charts tables TP-formatted  4" xfId="1166"/>
    <cellStyle name="%_charts tables TP-formatted  5" xfId="1179"/>
    <cellStyle name="%_charts tables TP-formatted  6" xfId="1167"/>
    <cellStyle name="%_charts tables TP-formatted  7" xfId="1175"/>
    <cellStyle name="%_charts tables TP-formatted  8" xfId="1172"/>
    <cellStyle name="%_charts tables TP-formatted  9" xfId="1203"/>
    <cellStyle name="%_charts_tables250111(1)" xfId="79"/>
    <cellStyle name="%_charts_tables250111(1) 2" xfId="922"/>
    <cellStyle name="%_Economy Tables" xfId="80"/>
    <cellStyle name="%_Economy Tables 2" xfId="948"/>
    <cellStyle name="%_Fiscal Tables" xfId="81"/>
    <cellStyle name="%_Fiscal Tables 2" xfId="952"/>
    <cellStyle name="%_inc to ex AS12 EFOsupps" xfId="82"/>
    <cellStyle name="%_inc to ex AS12 EFOsupps 2" xfId="937"/>
    <cellStyle name="%_March-2012-Fiscal-Supplementary-Tables1(1)" xfId="83"/>
    <cellStyle name="%_March-2012-Fiscal-Supplementary-Tables1(1) 2" xfId="941"/>
    <cellStyle name="%_PEF Autumn2011" xfId="84"/>
    <cellStyle name="%_PEF Autumn2011 2" xfId="936"/>
    <cellStyle name="%_PEF FSBR2011" xfId="85"/>
    <cellStyle name="%_PEF FSBR2011 2" xfId="86"/>
    <cellStyle name="%_PEF FSBR2011 2 2" xfId="946"/>
    <cellStyle name="%_PEF FSBR2011 3" xfId="944"/>
    <cellStyle name="%_PEF FSBR2011 AA simplification" xfId="87"/>
    <cellStyle name="%_PEF FSBR2011 AA simplification 2" xfId="935"/>
    <cellStyle name="%_Scorecard" xfId="88"/>
    <cellStyle name="%_Scorecard 2" xfId="939"/>
    <cellStyle name="%_VAT refunds" xfId="89"/>
    <cellStyle name="%_VAT refunds 2" xfId="940"/>
    <cellStyle name="]_x000d__x000a_Zoomed=1_x000d__x000a_Row=0_x000d__x000a_Column=0_x000d__x000a_Height=0_x000d__x000a_Width=0_x000d__x000a_FontName=FoxFont_x000d__x000a_FontStyle=0_x000d__x000a_FontSize=9_x000d__x000a_PrtFontName=FoxPrin" xfId="90"/>
    <cellStyle name="]_x000d__x000a_Zoomed=1_x000d__x000a_Row=0_x000d__x000a_Column=0_x000d__x000a_Height=0_x000d__x000a_Width=0_x000d__x000a_FontName=FoxFont_x000d__x000a_FontStyle=0_x000d__x000a_FontSize=9_x000d__x000a_PrtFontName=FoxPrin 2" xfId="947"/>
    <cellStyle name="_111125 APDPassengerNumbers" xfId="91"/>
    <cellStyle name="_111125 APDPassengerNumbers_inc to ex AS12 EFOsupps" xfId="92"/>
    <cellStyle name="_Asset Co - 2014-40" xfId="93"/>
    <cellStyle name="_covered bonds" xfId="94"/>
    <cellStyle name="_covered bonds 2" xfId="945"/>
    <cellStyle name="_covered bonds_20110317 Guarantee Data sheet with CDS Expected Losses" xfId="95"/>
    <cellStyle name="_covered bonds_20110317 Guarantee Data sheet with CDS Expected Losses 2" xfId="949"/>
    <cellStyle name="_Dpn Forecast 2008-2010 (14-Dec-07)" xfId="96"/>
    <cellStyle name="_Dpn Forecast 2008-2010 (14-Dec-07) 2" xfId="934"/>
    <cellStyle name="_Dpn Forecast 2008-2010 (14-Dec-07)_20110317 Guarantee Data sheet with CDS Expected Losses" xfId="97"/>
    <cellStyle name="_Dpn Forecast 2008-2010 (14-Dec-07)_20110317 Guarantee Data sheet with CDS Expected Losses 2" xfId="951"/>
    <cellStyle name="_Fair Value schedule" xfId="98"/>
    <cellStyle name="_Fair Value schedule 2" xfId="942"/>
    <cellStyle name="_Fair Value schedule_20110317 Guarantee Data sheet with CDS Expected Losses" xfId="99"/>
    <cellStyle name="_Fair Value schedule_20110317 Guarantee Data sheet with CDS Expected Losses 2" xfId="943"/>
    <cellStyle name="_FPS Options High Level Costing 23rd Aug 06" xfId="100"/>
    <cellStyle name="_HOD Gosforth_current" xfId="101"/>
    <cellStyle name="_IT HOD Rainton - Tower Cost Update 5th April 2007 (Revised) V3" xfId="102"/>
    <cellStyle name="_IT HOD Rainton - Tower Cost Update 5th April 2007 (Revised) V3 2" xfId="950"/>
    <cellStyle name="_IT HOD Rainton - Tower Cost Update 5th April 2007 (Revised) V3_20110317 Guarantee Data sheet with CDS Expected Losses" xfId="103"/>
    <cellStyle name="_IT HOD Rainton - Tower Cost Update 5th April 2007 (Revised) V3_20110317 Guarantee Data sheet with CDS Expected Losses 2" xfId="938"/>
    <cellStyle name="_Project Details Report Aug v0.12" xfId="104"/>
    <cellStyle name="_RB_Update_current" xfId="105"/>
    <cellStyle name="_RB_Update_current (SCA draft)PH review" xfId="106"/>
    <cellStyle name="_RB_Update_current (SCA draft)PH review 2" xfId="954"/>
    <cellStyle name="_RB_Update_current (SCA draft)PH review_20110317 Guarantee Data sheet with CDS Expected Losses" xfId="107"/>
    <cellStyle name="_RB_Update_current (SCA draft)PH review_20110317 Guarantee Data sheet with CDS Expected Losses 2" xfId="955"/>
    <cellStyle name="_RB_Update_current (SCA draft)revised" xfId="108"/>
    <cellStyle name="_RB_Update_current (SCA draft)revised 2" xfId="956"/>
    <cellStyle name="_RB_Update_current (SCA draft)revised_20110317 Guarantee Data sheet with CDS Expected Losses" xfId="109"/>
    <cellStyle name="_RB_Update_current (SCA draft)revised_20110317 Guarantee Data sheet with CDS Expected Losses 2" xfId="957"/>
    <cellStyle name="_RB_Update_current 10" xfId="1246"/>
    <cellStyle name="_RB_Update_current 11" xfId="1210"/>
    <cellStyle name="_RB_Update_current 12" xfId="1244"/>
    <cellStyle name="_RB_Update_current 13" xfId="1268"/>
    <cellStyle name="_RB_Update_current 14" xfId="1237"/>
    <cellStyle name="_RB_Update_current 15" xfId="1228"/>
    <cellStyle name="_RB_Update_current 16" xfId="1233"/>
    <cellStyle name="_RB_Update_current 17" xfId="1269"/>
    <cellStyle name="_RB_Update_current 18" xfId="1231"/>
    <cellStyle name="_RB_Update_current 19" xfId="1295"/>
    <cellStyle name="_RB_Update_current 2" xfId="953"/>
    <cellStyle name="_RB_Update_current 3" xfId="1134"/>
    <cellStyle name="_RB_Update_current 4" xfId="1169"/>
    <cellStyle name="_RB_Update_current 5" xfId="1176"/>
    <cellStyle name="_RB_Update_current 6" xfId="1171"/>
    <cellStyle name="_RB_Update_current 7" xfId="1174"/>
    <cellStyle name="_RB_Update_current 8" xfId="1173"/>
    <cellStyle name="_RB_Update_current 9" xfId="1208"/>
    <cellStyle name="_RB_Update_current_20110317 Guarantee Data sheet with CDS Expected Losses" xfId="110"/>
    <cellStyle name="_RB_Update_current_20110317 Guarantee Data sheet with CDS Expected Losses 2" xfId="958"/>
    <cellStyle name="_Sample change log v0 2" xfId="111"/>
    <cellStyle name="_Sample change log v0 2 2" xfId="959"/>
    <cellStyle name="_Sample change log v0 2_20110317 Guarantee Data sheet with CDS Expected Losses" xfId="112"/>
    <cellStyle name="_Sample change log v0 2_20110317 Guarantee Data sheet with CDS Expected Losses 2" xfId="960"/>
    <cellStyle name="_Sub debt extension discount table 31 1 11 v2" xfId="113"/>
    <cellStyle name="_Sub debt extension discount table 31 1 11 v2 2" xfId="961"/>
    <cellStyle name="_sub debt int" xfId="114"/>
    <cellStyle name="_sub debt int 2" xfId="962"/>
    <cellStyle name="_sub debt int_20110317 Guarantee Data sheet with CDS Expected Losses" xfId="115"/>
    <cellStyle name="_sub debt int_20110317 Guarantee Data sheet with CDS Expected Losses 2" xfId="963"/>
    <cellStyle name="_TableHead" xfId="116"/>
    <cellStyle name="_Tailor Analysis 1.11 (1 Dec take up rates)" xfId="117"/>
    <cellStyle name="_Tailor Analysis 1.11 (1 Dec take up rates) 2" xfId="964"/>
    <cellStyle name="1dp" xfId="118"/>
    <cellStyle name="1dp 2" xfId="119"/>
    <cellStyle name="1dp 2 2" xfId="966"/>
    <cellStyle name="1dp 3" xfId="965"/>
    <cellStyle name="20% - Accent1" xfId="34" builtinId="30" customBuiltin="1"/>
    <cellStyle name="20% - Accent1 2" xfId="120"/>
    <cellStyle name="20% - Accent1 2 2" xfId="121"/>
    <cellStyle name="20% - Accent1 3" xfId="122"/>
    <cellStyle name="20% - Accent1 4" xfId="1154"/>
    <cellStyle name="20% - Accent1 4 2" xfId="1279"/>
    <cellStyle name="20% - Accent1 5" xfId="1191"/>
    <cellStyle name="20% - Accent2" xfId="38" builtinId="34" customBuiltin="1"/>
    <cellStyle name="20% - Accent2 2" xfId="123"/>
    <cellStyle name="20% - Accent2 2 2" xfId="124"/>
    <cellStyle name="20% - Accent2 3" xfId="125"/>
    <cellStyle name="20% - Accent2 4" xfId="1156"/>
    <cellStyle name="20% - Accent2 4 2" xfId="1281"/>
    <cellStyle name="20% - Accent2 5" xfId="1193"/>
    <cellStyle name="20% - Accent3" xfId="42" builtinId="38" customBuiltin="1"/>
    <cellStyle name="20% - Accent3 2" xfId="126"/>
    <cellStyle name="20% - Accent3 2 2" xfId="127"/>
    <cellStyle name="20% - Accent3 3" xfId="128"/>
    <cellStyle name="20% - Accent3 4" xfId="1158"/>
    <cellStyle name="20% - Accent3 4 2" xfId="1283"/>
    <cellStyle name="20% - Accent3 5" xfId="1195"/>
    <cellStyle name="20% - Accent4" xfId="46" builtinId="42" customBuiltin="1"/>
    <cellStyle name="20% - Accent4 2" xfId="129"/>
    <cellStyle name="20% - Accent4 2 2" xfId="130"/>
    <cellStyle name="20% - Accent4 3" xfId="131"/>
    <cellStyle name="20% - Accent4 4" xfId="1160"/>
    <cellStyle name="20% - Accent4 4 2" xfId="1285"/>
    <cellStyle name="20% - Accent4 5" xfId="1197"/>
    <cellStyle name="20% - Accent5" xfId="50" builtinId="46" customBuiltin="1"/>
    <cellStyle name="20% - Accent5 2" xfId="132"/>
    <cellStyle name="20% - Accent5 2 2" xfId="133"/>
    <cellStyle name="20% - Accent5 3" xfId="134"/>
    <cellStyle name="20% - Accent5 4" xfId="1162"/>
    <cellStyle name="20% - Accent5 4 2" xfId="1287"/>
    <cellStyle name="20% - Accent5 5" xfId="1199"/>
    <cellStyle name="20% - Accent6" xfId="54" builtinId="50" customBuiltin="1"/>
    <cellStyle name="20% - Accent6 2" xfId="135"/>
    <cellStyle name="20% - Accent6 2 2" xfId="136"/>
    <cellStyle name="20% - Accent6 3" xfId="137"/>
    <cellStyle name="20% - Accent6 4" xfId="1164"/>
    <cellStyle name="20% - Accent6 4 2" xfId="1289"/>
    <cellStyle name="20% - Accent6 5" xfId="1201"/>
    <cellStyle name="3dp" xfId="138"/>
    <cellStyle name="3dp 2" xfId="139"/>
    <cellStyle name="3dp 2 2" xfId="968"/>
    <cellStyle name="3dp 3" xfId="967"/>
    <cellStyle name="40% - Accent1" xfId="35" builtinId="31" customBuiltin="1"/>
    <cellStyle name="40% - Accent1 2" xfId="140"/>
    <cellStyle name="40% - Accent1 2 2" xfId="141"/>
    <cellStyle name="40% - Accent1 3" xfId="142"/>
    <cellStyle name="40% - Accent1 4" xfId="1155"/>
    <cellStyle name="40% - Accent1 4 2" xfId="1280"/>
    <cellStyle name="40% - Accent1 5" xfId="1192"/>
    <cellStyle name="40% - Accent2" xfId="39" builtinId="35" customBuiltin="1"/>
    <cellStyle name="40% - Accent2 2" xfId="143"/>
    <cellStyle name="40% - Accent2 2 2" xfId="144"/>
    <cellStyle name="40% - Accent2 3" xfId="145"/>
    <cellStyle name="40% - Accent2 4" xfId="1157"/>
    <cellStyle name="40% - Accent2 4 2" xfId="1282"/>
    <cellStyle name="40% - Accent2 5" xfId="1194"/>
    <cellStyle name="40% - Accent3" xfId="43" builtinId="39" customBuiltin="1"/>
    <cellStyle name="40% - Accent3 2" xfId="146"/>
    <cellStyle name="40% - Accent3 2 2" xfId="147"/>
    <cellStyle name="40% - Accent3 3" xfId="148"/>
    <cellStyle name="40% - Accent3 4" xfId="1159"/>
    <cellStyle name="40% - Accent3 4 2" xfId="1284"/>
    <cellStyle name="40% - Accent3 5" xfId="1196"/>
    <cellStyle name="40% - Accent4" xfId="47" builtinId="43" customBuiltin="1"/>
    <cellStyle name="40% - Accent4 2" xfId="149"/>
    <cellStyle name="40% - Accent4 2 2" xfId="150"/>
    <cellStyle name="40% - Accent4 3" xfId="151"/>
    <cellStyle name="40% - Accent4 4" xfId="1161"/>
    <cellStyle name="40% - Accent4 4 2" xfId="1286"/>
    <cellStyle name="40% - Accent4 5" xfId="1198"/>
    <cellStyle name="40% - Accent5" xfId="51" builtinId="47" customBuiltin="1"/>
    <cellStyle name="40% - Accent5 2" xfId="152"/>
    <cellStyle name="40% - Accent5 2 2" xfId="153"/>
    <cellStyle name="40% - Accent5 3" xfId="154"/>
    <cellStyle name="40% - Accent5 4" xfId="1163"/>
    <cellStyle name="40% - Accent5 4 2" xfId="1288"/>
    <cellStyle name="40% - Accent5 5" xfId="1200"/>
    <cellStyle name="40% - Accent6" xfId="55" builtinId="51" customBuiltin="1"/>
    <cellStyle name="40% - Accent6 2" xfId="155"/>
    <cellStyle name="40% - Accent6 2 2" xfId="156"/>
    <cellStyle name="40% - Accent6 3" xfId="157"/>
    <cellStyle name="40% - Accent6 4" xfId="1165"/>
    <cellStyle name="40% - Accent6 4 2" xfId="1290"/>
    <cellStyle name="40% - Accent6 5" xfId="1202"/>
    <cellStyle name="4dp" xfId="158"/>
    <cellStyle name="4dp 2" xfId="159"/>
    <cellStyle name="4dp 2 2" xfId="970"/>
    <cellStyle name="4dp 3" xfId="969"/>
    <cellStyle name="60% - Accent1" xfId="36" builtinId="32" customBuiltin="1"/>
    <cellStyle name="60% - Accent1 2" xfId="160"/>
    <cellStyle name="60% - Accent1 2 2" xfId="161"/>
    <cellStyle name="60% - Accent1 3" xfId="162"/>
    <cellStyle name="60% - Accent2" xfId="40" builtinId="36" customBuiltin="1"/>
    <cellStyle name="60% - Accent2 2" xfId="163"/>
    <cellStyle name="60% - Accent2 2 2" xfId="164"/>
    <cellStyle name="60% - Accent2 3" xfId="165"/>
    <cellStyle name="60% - Accent3" xfId="44" builtinId="40" customBuiltin="1"/>
    <cellStyle name="60% - Accent3 2" xfId="166"/>
    <cellStyle name="60% - Accent3 2 2" xfId="167"/>
    <cellStyle name="60% - Accent3 3" xfId="168"/>
    <cellStyle name="60% - Accent4" xfId="48" builtinId="44" customBuiltin="1"/>
    <cellStyle name="60% - Accent4 2" xfId="169"/>
    <cellStyle name="60% - Accent4 2 2" xfId="170"/>
    <cellStyle name="60% - Accent4 3" xfId="171"/>
    <cellStyle name="60% - Accent5" xfId="52" builtinId="48" customBuiltin="1"/>
    <cellStyle name="60% - Accent5 2" xfId="172"/>
    <cellStyle name="60% - Accent5 2 2" xfId="173"/>
    <cellStyle name="60% - Accent5 3" xfId="174"/>
    <cellStyle name="60% - Accent6" xfId="56" builtinId="52" customBuiltin="1"/>
    <cellStyle name="60% - Accent6 2" xfId="175"/>
    <cellStyle name="60% - Accent6 2 2" xfId="176"/>
    <cellStyle name="60% - Accent6 3" xfId="177"/>
    <cellStyle name="Accent1" xfId="33" builtinId="29" customBuiltin="1"/>
    <cellStyle name="Accent1 2" xfId="178"/>
    <cellStyle name="Accent1 2 2" xfId="179"/>
    <cellStyle name="Accent1 3" xfId="180"/>
    <cellStyle name="Accent2" xfId="37" builtinId="33" customBuiltin="1"/>
    <cellStyle name="Accent2 2" xfId="181"/>
    <cellStyle name="Accent2 2 2" xfId="182"/>
    <cellStyle name="Accent2 3" xfId="183"/>
    <cellStyle name="Accent3" xfId="41" builtinId="37" customBuiltin="1"/>
    <cellStyle name="Accent3 2" xfId="184"/>
    <cellStyle name="Accent3 2 2" xfId="185"/>
    <cellStyle name="Accent3 3" xfId="186"/>
    <cellStyle name="Accent4" xfId="45" builtinId="41" customBuiltin="1"/>
    <cellStyle name="Accent4 2" xfId="187"/>
    <cellStyle name="Accent4 2 2" xfId="188"/>
    <cellStyle name="Accent4 3" xfId="189"/>
    <cellStyle name="Accent5" xfId="49" builtinId="45" customBuiltin="1"/>
    <cellStyle name="Accent5 2" xfId="190"/>
    <cellStyle name="Accent5 2 2" xfId="191"/>
    <cellStyle name="Accent5 3" xfId="192"/>
    <cellStyle name="Accent6" xfId="53" builtinId="49" customBuiltin="1"/>
    <cellStyle name="Accent6 2" xfId="193"/>
    <cellStyle name="Accent6 2 2" xfId="194"/>
    <cellStyle name="Accent6 3" xfId="195"/>
    <cellStyle name="Adjustable" xfId="196"/>
    <cellStyle name="ANCLAS,REZONES Y SUS PARTES,DE FUNDICION,DE HIERRO O DE ACERO" xfId="1320"/>
    <cellStyle name="ANCLAS,REZONES Y SUS PARTES,DE FUNDICION,DE HIERRO O DE ACERO 2" xfId="1321"/>
    <cellStyle name="Bad" xfId="22" builtinId="27" customBuiltin="1"/>
    <cellStyle name="Bad 2" xfId="197"/>
    <cellStyle name="Bad 2 2" xfId="198"/>
    <cellStyle name="Bad 3" xfId="199"/>
    <cellStyle name="Bid £m format" xfId="200"/>
    <cellStyle name="Bid £m format 2" xfId="971"/>
    <cellStyle name="blue" xfId="201"/>
    <cellStyle name="Border" xfId="202"/>
    <cellStyle name="Brand Align Left Text" xfId="203"/>
    <cellStyle name="Brand Align Left Text 2" xfId="1213"/>
    <cellStyle name="Brand Default" xfId="204"/>
    <cellStyle name="Brand Percent" xfId="205"/>
    <cellStyle name="Brand Source" xfId="206"/>
    <cellStyle name="Brand Source 2" xfId="1214"/>
    <cellStyle name="Brand Subtitle with Underline" xfId="207"/>
    <cellStyle name="Brand Subtitle with Underline 2" xfId="1215"/>
    <cellStyle name="Brand Subtitle without Underline" xfId="208"/>
    <cellStyle name="Brand Subtitle without Underline 2" xfId="1216"/>
    <cellStyle name="Brand Title" xfId="209"/>
    <cellStyle name="Brand Title 2" xfId="1217"/>
    <cellStyle name="Calculation" xfId="26" builtinId="22" customBuiltin="1"/>
    <cellStyle name="Calculation 2" xfId="210"/>
    <cellStyle name="Calculation 2 2" xfId="211"/>
    <cellStyle name="Calculation 3" xfId="212"/>
    <cellStyle name="cells" xfId="1322"/>
    <cellStyle name="Characteristic" xfId="213"/>
    <cellStyle name="Characteristic 2" xfId="972"/>
    <cellStyle name="CharactGroup" xfId="214"/>
    <cellStyle name="CharactGroup 2" xfId="973"/>
    <cellStyle name="CharactNote" xfId="215"/>
    <cellStyle name="CharactNote 2" xfId="974"/>
    <cellStyle name="CharactType" xfId="216"/>
    <cellStyle name="CharactType 2" xfId="975"/>
    <cellStyle name="CharactValue" xfId="217"/>
    <cellStyle name="CharactValue 2" xfId="976"/>
    <cellStyle name="CharactValueNote" xfId="218"/>
    <cellStyle name="CharactValueNote 2" xfId="977"/>
    <cellStyle name="CharShortType" xfId="219"/>
    <cellStyle name="CharShortType 2" xfId="978"/>
    <cellStyle name="Check Cell" xfId="28" builtinId="23" customBuiltin="1"/>
    <cellStyle name="Check Cell 2" xfId="220"/>
    <cellStyle name="Check Cell 2 2" xfId="221"/>
    <cellStyle name="Check Cell 3" xfId="222"/>
    <cellStyle name="CIL" xfId="223"/>
    <cellStyle name="CIU" xfId="224"/>
    <cellStyle name="column field" xfId="1323"/>
    <cellStyle name="Comma" xfId="11" builtinId="3"/>
    <cellStyle name="Comma -" xfId="225"/>
    <cellStyle name="Comma  - Style1" xfId="226"/>
    <cellStyle name="Comma  - Style2" xfId="227"/>
    <cellStyle name="Comma  - Style3" xfId="228"/>
    <cellStyle name="Comma  - Style4" xfId="229"/>
    <cellStyle name="Comma  - Style5" xfId="230"/>
    <cellStyle name="Comma  - Style6" xfId="231"/>
    <cellStyle name="Comma  - Style7" xfId="232"/>
    <cellStyle name="Comma  - Style8" xfId="233"/>
    <cellStyle name="Comma 0" xfId="234"/>
    <cellStyle name="Comma 0*" xfId="235"/>
    <cellStyle name="Comma 0__MasterJRComps" xfId="236"/>
    <cellStyle name="Comma 10" xfId="237"/>
    <cellStyle name="Comma 11" xfId="238"/>
    <cellStyle name="Comma 12" xfId="932"/>
    <cellStyle name="Comma 13" xfId="1264"/>
    <cellStyle name="Comma 14" xfId="1240"/>
    <cellStyle name="Comma 15" xfId="1241"/>
    <cellStyle name="Comma 16" xfId="1270"/>
    <cellStyle name="Comma 17" xfId="1230"/>
    <cellStyle name="Comma 18" xfId="1308"/>
    <cellStyle name="Comma 19" xfId="1311"/>
    <cellStyle name="Comma 2" xfId="5"/>
    <cellStyle name="Comma 2 2" xfId="240"/>
    <cellStyle name="Comma 2 2 2" xfId="241"/>
    <cellStyle name="Comma 2 2 2 2" xfId="981"/>
    <cellStyle name="Comma 2 2 3" xfId="980"/>
    <cellStyle name="Comma 2 3" xfId="242"/>
    <cellStyle name="Comma 2 3 2" xfId="982"/>
    <cellStyle name="Comma 2 4" xfId="243"/>
    <cellStyle name="Comma 2 4 2" xfId="983"/>
    <cellStyle name="Comma 2 5" xfId="979"/>
    <cellStyle name="Comma 2 6" xfId="1314"/>
    <cellStyle name="Comma 2 7" xfId="239"/>
    <cellStyle name="Comma 2*" xfId="244"/>
    <cellStyle name="Comma 2__MasterJRComps" xfId="245"/>
    <cellStyle name="Comma 20" xfId="1319"/>
    <cellStyle name="Comma 21" xfId="1339"/>
    <cellStyle name="Comma 22" xfId="65"/>
    <cellStyle name="Comma 23" xfId="913"/>
    <cellStyle name="Comma 24" xfId="1355"/>
    <cellStyle name="Comma 25" xfId="1345"/>
    <cellStyle name="Comma 26" xfId="1343"/>
    <cellStyle name="Comma 27" xfId="1350"/>
    <cellStyle name="Comma 28" xfId="1349"/>
    <cellStyle name="Comma 29" xfId="1346"/>
    <cellStyle name="Comma 3" xfId="6"/>
    <cellStyle name="Comma 3 2" xfId="247"/>
    <cellStyle name="Comma 3 2 2" xfId="985"/>
    <cellStyle name="Comma 3 3" xfId="248"/>
    <cellStyle name="Comma 3 4" xfId="984"/>
    <cellStyle name="Comma 3 5" xfId="246"/>
    <cellStyle name="Comma 3*" xfId="249"/>
    <cellStyle name="Comma 30" xfId="1359"/>
    <cellStyle name="Comma 4" xfId="250"/>
    <cellStyle name="Comma 4 2" xfId="251"/>
    <cellStyle name="Comma 4 3" xfId="986"/>
    <cellStyle name="Comma 5" xfId="252"/>
    <cellStyle name="Comma 5 2" xfId="987"/>
    <cellStyle name="Comma 6" xfId="253"/>
    <cellStyle name="Comma 6 2" xfId="254"/>
    <cellStyle name="Comma 7" xfId="255"/>
    <cellStyle name="Comma 8" xfId="256"/>
    <cellStyle name="Comma 8 2" xfId="988"/>
    <cellStyle name="Comma 9" xfId="257"/>
    <cellStyle name="Comma 9 2" xfId="989"/>
    <cellStyle name="Comma*" xfId="258"/>
    <cellStyle name="Comma0" xfId="259"/>
    <cellStyle name="Comma0 - Modelo1" xfId="260"/>
    <cellStyle name="Comma0 - Style1" xfId="261"/>
    <cellStyle name="Comma1 - Modelo2" xfId="262"/>
    <cellStyle name="Comma1 - Style2" xfId="263"/>
    <cellStyle name="Condition" xfId="264"/>
    <cellStyle name="Condition 2" xfId="990"/>
    <cellStyle name="CondMandatory" xfId="265"/>
    <cellStyle name="CondMandatory 2" xfId="991"/>
    <cellStyle name="Content1" xfId="266"/>
    <cellStyle name="Content1 2" xfId="992"/>
    <cellStyle name="Content2" xfId="267"/>
    <cellStyle name="Content3" xfId="268"/>
    <cellStyle name="Cover Date" xfId="269"/>
    <cellStyle name="Cover Date 2" xfId="993"/>
    <cellStyle name="Cover Subtitle" xfId="270"/>
    <cellStyle name="Cover Subtitle 2" xfId="994"/>
    <cellStyle name="Cover Title" xfId="271"/>
    <cellStyle name="Cover Title 2" xfId="995"/>
    <cellStyle name="Currency 0" xfId="272"/>
    <cellStyle name="Currency 2" xfId="61"/>
    <cellStyle name="Currency 2 2" xfId="274"/>
    <cellStyle name="Currency 2 2 2" xfId="997"/>
    <cellStyle name="Currency 2 3" xfId="275"/>
    <cellStyle name="Currency 2 3 2" xfId="998"/>
    <cellStyle name="Currency 2 4" xfId="996"/>
    <cellStyle name="Currency 2 5" xfId="1316"/>
    <cellStyle name="Currency 2 6" xfId="273"/>
    <cellStyle name="Currency 2*" xfId="276"/>
    <cellStyle name="Currency 2_% Change" xfId="277"/>
    <cellStyle name="Currency 3" xfId="278"/>
    <cellStyle name="Currency 3*" xfId="279"/>
    <cellStyle name="Currency 4" xfId="280"/>
    <cellStyle name="Currency*" xfId="281"/>
    <cellStyle name="Currency0" xfId="282"/>
    <cellStyle name="Data_Total" xfId="1324"/>
    <cellStyle name="Date" xfId="283"/>
    <cellStyle name="Date Aligned" xfId="284"/>
    <cellStyle name="Date Aligned*" xfId="285"/>
    <cellStyle name="Date Aligned__MasterJRComps" xfId="286"/>
    <cellStyle name="Description" xfId="287"/>
    <cellStyle name="Dia" xfId="288"/>
    <cellStyle name="Dia 2" xfId="999"/>
    <cellStyle name="DistributionType" xfId="289"/>
    <cellStyle name="DistributionType 2" xfId="1000"/>
    <cellStyle name="Dotted Line" xfId="290"/>
    <cellStyle name="Encabez1" xfId="291"/>
    <cellStyle name="Encabez1 2" xfId="1001"/>
    <cellStyle name="Encabez2" xfId="292"/>
    <cellStyle name="Encabez2 2" xfId="1002"/>
    <cellStyle name="Euro" xfId="293"/>
    <cellStyle name="Euro 2" xfId="294"/>
    <cellStyle name="Euro 2 2" xfId="1004"/>
    <cellStyle name="Euro 3" xfId="1003"/>
    <cellStyle name="Explanatory Text" xfId="31" builtinId="53" customBuiltin="1"/>
    <cellStyle name="Explanatory Text 2" xfId="295"/>
    <cellStyle name="Explanatory Text 2 2" xfId="296"/>
    <cellStyle name="Explanatory Text 3" xfId="297"/>
    <cellStyle name="F2" xfId="298"/>
    <cellStyle name="F2 2" xfId="1005"/>
    <cellStyle name="F3" xfId="299"/>
    <cellStyle name="F3 2" xfId="1006"/>
    <cellStyle name="F4" xfId="300"/>
    <cellStyle name="F4 2" xfId="1007"/>
    <cellStyle name="F5" xfId="301"/>
    <cellStyle name="F5 2" xfId="1008"/>
    <cellStyle name="F6" xfId="302"/>
    <cellStyle name="F6 2" xfId="1009"/>
    <cellStyle name="F7" xfId="303"/>
    <cellStyle name="F7 2" xfId="1010"/>
    <cellStyle name="F8" xfId="304"/>
    <cellStyle name="F8 2" xfId="1011"/>
    <cellStyle name="field" xfId="1325"/>
    <cellStyle name="field names" xfId="1326"/>
    <cellStyle name="Fijo" xfId="305"/>
    <cellStyle name="Fijo 2" xfId="1012"/>
    <cellStyle name="Financiero" xfId="306"/>
    <cellStyle name="Financiero 2" xfId="1013"/>
    <cellStyle name="Fixed" xfId="307"/>
    <cellStyle name="Flag" xfId="308"/>
    <cellStyle name="Flash" xfId="309"/>
    <cellStyle name="Fonts" xfId="310"/>
    <cellStyle name="Fonts 2" xfId="1014"/>
    <cellStyle name="footer" xfId="1327"/>
    <cellStyle name="Footer SBILogo1" xfId="311"/>
    <cellStyle name="Footer SBILogo1 2" xfId="1015"/>
    <cellStyle name="Footer SBILogo2" xfId="312"/>
    <cellStyle name="Footnote" xfId="313"/>
    <cellStyle name="footnote ref" xfId="314"/>
    <cellStyle name="Footnote Reference" xfId="315"/>
    <cellStyle name="footnote text" xfId="316"/>
    <cellStyle name="Footnote_% Change" xfId="317"/>
    <cellStyle name="General" xfId="318"/>
    <cellStyle name="General 2" xfId="319"/>
    <cellStyle name="General 2 2" xfId="1017"/>
    <cellStyle name="General 3" xfId="1016"/>
    <cellStyle name="Good" xfId="21" builtinId="26" customBuiltin="1"/>
    <cellStyle name="Good 2" xfId="320"/>
    <cellStyle name="Good 2 2" xfId="321"/>
    <cellStyle name="Good 3" xfId="322"/>
    <cellStyle name="Grey" xfId="323"/>
    <cellStyle name="Grey 2" xfId="1223"/>
    <cellStyle name="Group" xfId="324"/>
    <cellStyle name="Group 2" xfId="1018"/>
    <cellStyle name="GroupNote" xfId="325"/>
    <cellStyle name="GroupNote 2" xfId="1019"/>
    <cellStyle name="Hard Percent" xfId="326"/>
    <cellStyle name="Header" xfId="327"/>
    <cellStyle name="Header Draft Stamp" xfId="328"/>
    <cellStyle name="Header_% Change" xfId="329"/>
    <cellStyle name="Header1" xfId="330"/>
    <cellStyle name="Header2" xfId="331"/>
    <cellStyle name="HeaderLabel" xfId="332"/>
    <cellStyle name="HeaderText" xfId="333"/>
    <cellStyle name="Heading" xfId="334"/>
    <cellStyle name="Heading 1" xfId="17" builtinId="16" customBuiltin="1"/>
    <cellStyle name="Heading 1 2" xfId="335"/>
    <cellStyle name="Heading 1 2 2" xfId="336"/>
    <cellStyle name="Heading 1 2_asset sales" xfId="337"/>
    <cellStyle name="Heading 1 3" xfId="338"/>
    <cellStyle name="Heading 1 4" xfId="339"/>
    <cellStyle name="Heading 1 4 2" xfId="340"/>
    <cellStyle name="Heading 1 5" xfId="341"/>
    <cellStyle name="Heading 1 Above" xfId="342"/>
    <cellStyle name="Heading 1+" xfId="343"/>
    <cellStyle name="Heading 1+ 2" xfId="1020"/>
    <cellStyle name="Heading 2" xfId="18" builtinId="17" customBuiltin="1"/>
    <cellStyle name="Heading 2 2" xfId="344"/>
    <cellStyle name="Heading 2 2 2" xfId="345"/>
    <cellStyle name="Heading 2 3" xfId="346"/>
    <cellStyle name="Heading 2 4" xfId="347"/>
    <cellStyle name="Heading 2 4 2" xfId="348"/>
    <cellStyle name="Heading 2 5" xfId="349"/>
    <cellStyle name="Heading 2 Below" xfId="350"/>
    <cellStyle name="Heading 2+" xfId="351"/>
    <cellStyle name="Heading 2+ 2" xfId="1021"/>
    <cellStyle name="Heading 3" xfId="19" builtinId="18" customBuiltin="1"/>
    <cellStyle name="Heading 3 2" xfId="352"/>
    <cellStyle name="Heading 3 2 2" xfId="353"/>
    <cellStyle name="Heading 3 3" xfId="354"/>
    <cellStyle name="Heading 3 4" xfId="355"/>
    <cellStyle name="Heading 3 4 2" xfId="356"/>
    <cellStyle name="Heading 3 5" xfId="357"/>
    <cellStyle name="Heading 3+" xfId="358"/>
    <cellStyle name="Heading 4" xfId="20" builtinId="19" customBuiltin="1"/>
    <cellStyle name="Heading 4 2" xfId="359"/>
    <cellStyle name="Heading 4 2 2" xfId="360"/>
    <cellStyle name="Heading 4 3" xfId="361"/>
    <cellStyle name="Heading 4 4" xfId="362"/>
    <cellStyle name="Heading 4 4 2" xfId="363"/>
    <cellStyle name="Heading 4 5" xfId="364"/>
    <cellStyle name="Heading 5" xfId="365"/>
    <cellStyle name="Heading 6" xfId="366"/>
    <cellStyle name="Heading 7" xfId="367"/>
    <cellStyle name="Heading 8" xfId="368"/>
    <cellStyle name="Heading1" xfId="369"/>
    <cellStyle name="Heading2" xfId="370"/>
    <cellStyle name="Heading3" xfId="371"/>
    <cellStyle name="Heading4" xfId="372"/>
    <cellStyle name="Heading5" xfId="373"/>
    <cellStyle name="Headings" xfId="1328"/>
    <cellStyle name="Horizontal" xfId="374"/>
    <cellStyle name="Horizontal 2" xfId="1022"/>
    <cellStyle name="Hyperlink" xfId="1" builtinId="8"/>
    <cellStyle name="Hyperlink 2" xfId="12"/>
    <cellStyle name="Hyperlink 2 2" xfId="376"/>
    <cellStyle name="Hyperlink 2 3" xfId="1329"/>
    <cellStyle name="Hyperlink 2 4" xfId="375"/>
    <cellStyle name="Hyperlink 3" xfId="377"/>
    <cellStyle name="Hyperlink 3 2" xfId="1330"/>
    <cellStyle name="Hyperlink 4" xfId="378"/>
    <cellStyle name="Hyperlink 5" xfId="379"/>
    <cellStyle name="Hyperlink 6" xfId="380"/>
    <cellStyle name="Information" xfId="381"/>
    <cellStyle name="Input" xfId="24" builtinId="20" customBuiltin="1"/>
    <cellStyle name="Input [yellow]" xfId="382"/>
    <cellStyle name="Input 10" xfId="383"/>
    <cellStyle name="Input 11" xfId="384"/>
    <cellStyle name="Input 12" xfId="385"/>
    <cellStyle name="Input 13" xfId="386"/>
    <cellStyle name="Input 14" xfId="387"/>
    <cellStyle name="Input 15" xfId="388"/>
    <cellStyle name="Input 16" xfId="389"/>
    <cellStyle name="Input 17" xfId="390"/>
    <cellStyle name="Input 18" xfId="391"/>
    <cellStyle name="Input 19" xfId="392"/>
    <cellStyle name="Input 2" xfId="393"/>
    <cellStyle name="Input 2 2" xfId="394"/>
    <cellStyle name="Input 20" xfId="395"/>
    <cellStyle name="Input 3" xfId="396"/>
    <cellStyle name="Input 4" xfId="397"/>
    <cellStyle name="Input 5" xfId="398"/>
    <cellStyle name="Input 6" xfId="399"/>
    <cellStyle name="Input 7" xfId="400"/>
    <cellStyle name="Input 8" xfId="401"/>
    <cellStyle name="Input 9" xfId="402"/>
    <cellStyle name="Input Currency" xfId="403"/>
    <cellStyle name="Input Currency 2" xfId="404"/>
    <cellStyle name="Input Multiple" xfId="405"/>
    <cellStyle name="Input Percent" xfId="406"/>
    <cellStyle name="LabelIntersect" xfId="407"/>
    <cellStyle name="LabelLeft" xfId="408"/>
    <cellStyle name="LabelTop" xfId="409"/>
    <cellStyle name="Level" xfId="410"/>
    <cellStyle name="Level 2" xfId="1023"/>
    <cellStyle name="Linked Cell" xfId="27" builtinId="24" customBuiltin="1"/>
    <cellStyle name="Linked Cell 2" xfId="411"/>
    <cellStyle name="Linked Cell 2 2" xfId="412"/>
    <cellStyle name="Linked Cell 3" xfId="413"/>
    <cellStyle name="Mik" xfId="414"/>
    <cellStyle name="Mik 2" xfId="415"/>
    <cellStyle name="Mik 2 2" xfId="416"/>
    <cellStyle name="Mik 2 2 2" xfId="1026"/>
    <cellStyle name="Mik 2 3" xfId="1025"/>
    <cellStyle name="Mik 3" xfId="1024"/>
    <cellStyle name="Mik_Fiscal Tables" xfId="417"/>
    <cellStyle name="Millares [0]_10 AVERIAS MASIVAS + ANT" xfId="418"/>
    <cellStyle name="Millares_10 AVERIAS MASIVAS + ANT" xfId="419"/>
    <cellStyle name="Moneda [0]_Clasif por Diferencial" xfId="420"/>
    <cellStyle name="Moneda_Clasif por Diferencial" xfId="421"/>
    <cellStyle name="MS_English" xfId="422"/>
    <cellStyle name="Multiple" xfId="423"/>
    <cellStyle name="MultipleBelow" xfId="424"/>
    <cellStyle name="N" xfId="425"/>
    <cellStyle name="N 2" xfId="426"/>
    <cellStyle name="N 2 2" xfId="1028"/>
    <cellStyle name="N 3" xfId="1027"/>
    <cellStyle name="Neutral" xfId="23" builtinId="28" customBuiltin="1"/>
    <cellStyle name="Neutral 2" xfId="427"/>
    <cellStyle name="Neutral 2 2" xfId="428"/>
    <cellStyle name="Neutral 3" xfId="429"/>
    <cellStyle name="no dec" xfId="430"/>
    <cellStyle name="no dec 2" xfId="1229"/>
    <cellStyle name="Normal" xfId="0" builtinId="0"/>
    <cellStyle name="Normal - Style1" xfId="431"/>
    <cellStyle name="Normal - Style1 2" xfId="432"/>
    <cellStyle name="Normal - Style2" xfId="433"/>
    <cellStyle name="Normal - Style3" xfId="434"/>
    <cellStyle name="Normal - Style4" xfId="435"/>
    <cellStyle name="Normal - Style5" xfId="436"/>
    <cellStyle name="Normal 0" xfId="437"/>
    <cellStyle name="Normal 10" xfId="438"/>
    <cellStyle name="Normal 10 2" xfId="439"/>
    <cellStyle name="Normal 10 2 2" xfId="1030"/>
    <cellStyle name="Normal 10 3" xfId="1029"/>
    <cellStyle name="Normal 10 4" xfId="440"/>
    <cellStyle name="Normal 10 4 2" xfId="1031"/>
    <cellStyle name="Normal 102" xfId="13"/>
    <cellStyle name="Normal 102 2" xfId="441"/>
    <cellStyle name="Normal 102 2 2" xfId="1033"/>
    <cellStyle name="Normal 102 3" xfId="1032"/>
    <cellStyle name="Normal 11" xfId="442"/>
    <cellStyle name="Normal 11 2" xfId="443"/>
    <cellStyle name="Normal 11 2 2" xfId="1035"/>
    <cellStyle name="Normal 11 3" xfId="1034"/>
    <cellStyle name="Normal 12" xfId="444"/>
    <cellStyle name="Normal 12 2" xfId="445"/>
    <cellStyle name="Normal 12 2 2" xfId="1037"/>
    <cellStyle name="Normal 12 3" xfId="1036"/>
    <cellStyle name="Normal 13" xfId="446"/>
    <cellStyle name="Normal 13 2" xfId="1038"/>
    <cellStyle name="Normal 14" xfId="447"/>
    <cellStyle name="Normal 14 2" xfId="1039"/>
    <cellStyle name="Normal 15" xfId="448"/>
    <cellStyle name="Normal 15 2" xfId="1040"/>
    <cellStyle name="Normal 15 3" xfId="449"/>
    <cellStyle name="Normal 15 3 2" xfId="1041"/>
    <cellStyle name="Normal 16" xfId="450"/>
    <cellStyle name="Normal 16 2" xfId="1042"/>
    <cellStyle name="Normal 17" xfId="451"/>
    <cellStyle name="Normal 17 2" xfId="1043"/>
    <cellStyle name="Normal 18" xfId="452"/>
    <cellStyle name="Normal 18 10 4" xfId="453"/>
    <cellStyle name="Normal 18 2" xfId="1044"/>
    <cellStyle name="Normal 19" xfId="454"/>
    <cellStyle name="Normal 19 2" xfId="1045"/>
    <cellStyle name="Normal 2" xfId="4"/>
    <cellStyle name="Normal 2 10" xfId="456"/>
    <cellStyle name="Normal 2 11" xfId="457"/>
    <cellStyle name="Normal 2 12" xfId="458"/>
    <cellStyle name="Normal 2 12 2" xfId="1046"/>
    <cellStyle name="Normal 2 13" xfId="1313"/>
    <cellStyle name="Normal 2 14" xfId="455"/>
    <cellStyle name="Normal 2 2" xfId="7"/>
    <cellStyle name="Normal 2 2 2" xfId="459"/>
    <cellStyle name="Normal 2 2 2 2" xfId="460"/>
    <cellStyle name="Normal 2 2 2 3" xfId="461"/>
    <cellStyle name="Normal 2 2 2 4" xfId="1048"/>
    <cellStyle name="Normal 2 2 2_T4.40" xfId="462"/>
    <cellStyle name="Normal 2 2 3" xfId="463"/>
    <cellStyle name="Normal 2 2 3 2" xfId="464"/>
    <cellStyle name="Normal 2 2 4" xfId="465"/>
    <cellStyle name="Normal 2 2 4 2" xfId="466"/>
    <cellStyle name="Normal 2 2 5" xfId="467"/>
    <cellStyle name="Normal 2 2 5 2" xfId="468"/>
    <cellStyle name="Normal 2 2 6" xfId="469"/>
    <cellStyle name="Normal 2 2 7" xfId="470"/>
    <cellStyle name="Normal 2 2 8" xfId="471"/>
    <cellStyle name="Normal 2 2 9" xfId="1047"/>
    <cellStyle name="Normal 2 2_T4.40" xfId="472"/>
    <cellStyle name="Normal 2 3" xfId="58"/>
    <cellStyle name="Normal 2 3 2" xfId="474"/>
    <cellStyle name="Normal 2 3 2 2" xfId="475"/>
    <cellStyle name="Normal 2 3 2 3" xfId="476"/>
    <cellStyle name="Normal 2 3 2 4" xfId="1050"/>
    <cellStyle name="Normal 2 3 3" xfId="477"/>
    <cellStyle name="Normal 2 3 3 2" xfId="1051"/>
    <cellStyle name="Normal 2 3 4" xfId="478"/>
    <cellStyle name="Normal 2 3 5" xfId="479"/>
    <cellStyle name="Normal 2 3 6" xfId="1049"/>
    <cellStyle name="Normal 2 3 7" xfId="1307"/>
    <cellStyle name="Normal 2 3 8" xfId="473"/>
    <cellStyle name="Normal 2 4" xfId="63"/>
    <cellStyle name="Normal 2 4 2" xfId="481"/>
    <cellStyle name="Normal 2 4 3" xfId="1052"/>
    <cellStyle name="Normal 2 4 4" xfId="480"/>
    <cellStyle name="Normal 2 5" xfId="57"/>
    <cellStyle name="Normal 2 5 2" xfId="483"/>
    <cellStyle name="Normal 2 5 3" xfId="482"/>
    <cellStyle name="Normal 2 6" xfId="484"/>
    <cellStyle name="Normal 2 6 2" xfId="485"/>
    <cellStyle name="Normal 2 7" xfId="486"/>
    <cellStyle name="Normal 2 7 2" xfId="487"/>
    <cellStyle name="Normal 2 8" xfId="488"/>
    <cellStyle name="Normal 2 8 2" xfId="489"/>
    <cellStyle name="Normal 2 9" xfId="490"/>
    <cellStyle name="Normal 2_charts tables TP" xfId="491"/>
    <cellStyle name="Normal 20" xfId="492"/>
    <cellStyle name="Normal 20 2" xfId="1053"/>
    <cellStyle name="Normal 21" xfId="493"/>
    <cellStyle name="Normal 21 2" xfId="494"/>
    <cellStyle name="Normal 21 2 2" xfId="495"/>
    <cellStyle name="Normal 21 2 3" xfId="1055"/>
    <cellStyle name="Normal 21 3" xfId="496"/>
    <cellStyle name="Normal 21 4" xfId="497"/>
    <cellStyle name="Normal 21 5" xfId="1054"/>
    <cellStyle name="Normal 21_Book1" xfId="498"/>
    <cellStyle name="Normal 22" xfId="499"/>
    <cellStyle name="Normal 22 2" xfId="500"/>
    <cellStyle name="Normal 22 2 2" xfId="501"/>
    <cellStyle name="Normal 22 2 3" xfId="1057"/>
    <cellStyle name="Normal 22 3" xfId="502"/>
    <cellStyle name="Normal 22 4" xfId="503"/>
    <cellStyle name="Normal 22 5" xfId="1056"/>
    <cellStyle name="Normal 22_Book1" xfId="504"/>
    <cellStyle name="Normal 23" xfId="505"/>
    <cellStyle name="Normal 23 2" xfId="1058"/>
    <cellStyle name="Normal 24" xfId="506"/>
    <cellStyle name="Normal 24 2" xfId="507"/>
    <cellStyle name="Normal 24 2 2" xfId="508"/>
    <cellStyle name="Normal 24 2 2 2" xfId="509"/>
    <cellStyle name="Normal 24 2 3" xfId="510"/>
    <cellStyle name="Normal 24 3" xfId="511"/>
    <cellStyle name="Normal 25" xfId="512"/>
    <cellStyle name="Normal 25 2" xfId="513"/>
    <cellStyle name="Normal 26" xfId="514"/>
    <cellStyle name="Normal 26 2" xfId="515"/>
    <cellStyle name="Normal 26 2 2" xfId="1060"/>
    <cellStyle name="Normal 26 3" xfId="516"/>
    <cellStyle name="Normal 26 4" xfId="1059"/>
    <cellStyle name="Normal 27" xfId="517"/>
    <cellStyle name="Normal 27 2" xfId="518"/>
    <cellStyle name="Normal 27 2 2" xfId="1061"/>
    <cellStyle name="Normal 27 3" xfId="519"/>
    <cellStyle name="Normal 28" xfId="520"/>
    <cellStyle name="Normal 28 2" xfId="521"/>
    <cellStyle name="Normal 28 2 2" xfId="522"/>
    <cellStyle name="Normal 29" xfId="523"/>
    <cellStyle name="Normal 29 2" xfId="524"/>
    <cellStyle name="Normal 29 3" xfId="1062"/>
    <cellStyle name="Normal 3" xfId="2"/>
    <cellStyle name="Normal 3 10" xfId="525"/>
    <cellStyle name="Normal 3 11" xfId="526"/>
    <cellStyle name="Normal 3 11 2" xfId="1063"/>
    <cellStyle name="Normal 3 12" xfId="527"/>
    <cellStyle name="Normal 3 2" xfId="64"/>
    <cellStyle name="Normal 3 2 2" xfId="529"/>
    <cellStyle name="Normal 3 2 2 2" xfId="530"/>
    <cellStyle name="Normal 3 2 2 2 2" xfId="1064"/>
    <cellStyle name="Normal 3 2 3" xfId="531"/>
    <cellStyle name="Normal 3 2 3 2" xfId="1065"/>
    <cellStyle name="Normal 3 2 4" xfId="532"/>
    <cellStyle name="Normal 3 2 4 2" xfId="1066"/>
    <cellStyle name="Normal 3 2 5" xfId="533"/>
    <cellStyle name="Normal 3 2 6" xfId="528"/>
    <cellStyle name="Normal 3 3" xfId="59"/>
    <cellStyle name="Normal 3 3 2" xfId="535"/>
    <cellStyle name="Normal 3 3 3" xfId="536"/>
    <cellStyle name="Normal 3 3 4" xfId="1067"/>
    <cellStyle name="Normal 3 3 5" xfId="534"/>
    <cellStyle name="Normal 3 3_T4.40" xfId="537"/>
    <cellStyle name="Normal 3 4" xfId="538"/>
    <cellStyle name="Normal 3 4 2" xfId="539"/>
    <cellStyle name="Normal 3 5" xfId="540"/>
    <cellStyle name="Normal 3 5 2" xfId="541"/>
    <cellStyle name="Normal 3 6" xfId="542"/>
    <cellStyle name="Normal 3 6 2" xfId="543"/>
    <cellStyle name="Normal 3 7" xfId="544"/>
    <cellStyle name="Normal 3 8" xfId="545"/>
    <cellStyle name="Normal 3 9" xfId="546"/>
    <cellStyle name="Normal 3_asset sales" xfId="547"/>
    <cellStyle name="Normal 30" xfId="548"/>
    <cellStyle name="Normal 30 2" xfId="549"/>
    <cellStyle name="Normal 31" xfId="550"/>
    <cellStyle name="Normal 31 2" xfId="551"/>
    <cellStyle name="Normal 32" xfId="552"/>
    <cellStyle name="Normal 33" xfId="553"/>
    <cellStyle name="Normal 33 2" xfId="1068"/>
    <cellStyle name="Normal 34" xfId="554"/>
    <cellStyle name="Normal 34 2" xfId="1069"/>
    <cellStyle name="Normal 35" xfId="555"/>
    <cellStyle name="Normal 36" xfId="556"/>
    <cellStyle name="Normal 37" xfId="557"/>
    <cellStyle name="Normal 38" xfId="558"/>
    <cellStyle name="Normal 39" xfId="559"/>
    <cellStyle name="Normal 4" xfId="3"/>
    <cellStyle name="Normal 4 10" xfId="561"/>
    <cellStyle name="Normal 4 11" xfId="562"/>
    <cellStyle name="Normal 4 11 2" xfId="1071"/>
    <cellStyle name="Normal 4 12" xfId="1070"/>
    <cellStyle name="Normal 4 13" xfId="560"/>
    <cellStyle name="Normal 4 2" xfId="563"/>
    <cellStyle name="Normal 4 2 2" xfId="564"/>
    <cellStyle name="Normal 4 2 2 2" xfId="565"/>
    <cellStyle name="Normal 4 2 3" xfId="566"/>
    <cellStyle name="Normal 4 2 4" xfId="567"/>
    <cellStyle name="Normal 4 2 5" xfId="568"/>
    <cellStyle name="Normal 4 2 6" xfId="1072"/>
    <cellStyle name="Normal 4 3" xfId="569"/>
    <cellStyle name="Normal 4 3 2" xfId="570"/>
    <cellStyle name="Normal 4 3 3" xfId="571"/>
    <cellStyle name="Normal 4 3 4" xfId="572"/>
    <cellStyle name="Normal 4 3 5" xfId="1073"/>
    <cellStyle name="Normal 4 4" xfId="573"/>
    <cellStyle name="Normal 4 4 2" xfId="574"/>
    <cellStyle name="Normal 4 5" xfId="575"/>
    <cellStyle name="Normal 4 5 2" xfId="576"/>
    <cellStyle name="Normal 4 6" xfId="577"/>
    <cellStyle name="Normal 4 6 2" xfId="578"/>
    <cellStyle name="Normal 4 7" xfId="579"/>
    <cellStyle name="Normal 4 8" xfId="580"/>
    <cellStyle name="Normal 4 9" xfId="581"/>
    <cellStyle name="Normal 4_Book1" xfId="582"/>
    <cellStyle name="Normal 40" xfId="583"/>
    <cellStyle name="Normal 41" xfId="584"/>
    <cellStyle name="Normal 42" xfId="585"/>
    <cellStyle name="Normal 43" xfId="586"/>
    <cellStyle name="Normal 43 2" xfId="1074"/>
    <cellStyle name="Normal 44" xfId="587"/>
    <cellStyle name="Normal 44 2" xfId="1075"/>
    <cellStyle name="Normal 45" xfId="588"/>
    <cellStyle name="Normal 46" xfId="589"/>
    <cellStyle name="Normal 47" xfId="590"/>
    <cellStyle name="Normal 48" xfId="591"/>
    <cellStyle name="Normal 49" xfId="592"/>
    <cellStyle name="Normal 49 2" xfId="1331"/>
    <cellStyle name="Normal 5" xfId="14"/>
    <cellStyle name="Normal 5 10" xfId="594"/>
    <cellStyle name="Normal 5 10 2" xfId="1077"/>
    <cellStyle name="Normal 5 11" xfId="1076"/>
    <cellStyle name="Normal 5 12" xfId="593"/>
    <cellStyle name="Normal 5 2" xfId="595"/>
    <cellStyle name="Normal 5 2 2" xfId="596"/>
    <cellStyle name="Normal 5 2 2 2" xfId="597"/>
    <cellStyle name="Normal 5 2 3" xfId="598"/>
    <cellStyle name="Normal 5 2 4" xfId="599"/>
    <cellStyle name="Normal 5 2 5" xfId="1078"/>
    <cellStyle name="Normal 5 3" xfId="600"/>
    <cellStyle name="Normal 5 3 2" xfId="601"/>
    <cellStyle name="Normal 5 3 3" xfId="602"/>
    <cellStyle name="Normal 5 4" xfId="603"/>
    <cellStyle name="Normal 5 4 2" xfId="604"/>
    <cellStyle name="Normal 5 5" xfId="605"/>
    <cellStyle name="Normal 5 5 2" xfId="606"/>
    <cellStyle name="Normal 5 6" xfId="607"/>
    <cellStyle name="Normal 5 6 2" xfId="608"/>
    <cellStyle name="Normal 5 7" xfId="609"/>
    <cellStyle name="Normal 5 8" xfId="610"/>
    <cellStyle name="Normal 5 9" xfId="611"/>
    <cellStyle name="Normal 50" xfId="612"/>
    <cellStyle name="Normal 51" xfId="613"/>
    <cellStyle name="Normal 52" xfId="908"/>
    <cellStyle name="Normal 53" xfId="909"/>
    <cellStyle name="Normal 54" xfId="910"/>
    <cellStyle name="Normal 55" xfId="911"/>
    <cellStyle name="Normal 56" xfId="912"/>
    <cellStyle name="Normal 57" xfId="916"/>
    <cellStyle name="Normal 57 2" xfId="1182"/>
    <cellStyle name="Normal 57 2 2" xfId="1298"/>
    <cellStyle name="Normal 57 3" xfId="1257"/>
    <cellStyle name="Normal 58" xfId="918"/>
    <cellStyle name="Normal 58 2" xfId="1184"/>
    <cellStyle name="Normal 58 2 2" xfId="1300"/>
    <cellStyle name="Normal 58 3" xfId="1259"/>
    <cellStyle name="Normal 59" xfId="67"/>
    <cellStyle name="Normal 6" xfId="614"/>
    <cellStyle name="Normal 6 2" xfId="615"/>
    <cellStyle name="Normal 6 2 2" xfId="1080"/>
    <cellStyle name="Normal 6 3" xfId="1079"/>
    <cellStyle name="Normal 60" xfId="917"/>
    <cellStyle name="Normal 60 2" xfId="1183"/>
    <cellStyle name="Normal 60 2 2" xfId="1299"/>
    <cellStyle name="Normal 60 3" xfId="1258"/>
    <cellStyle name="Normal 61" xfId="927"/>
    <cellStyle name="Normal 62" xfId="920"/>
    <cellStyle name="Normal 62 2" xfId="1266"/>
    <cellStyle name="Normal 63" xfId="1146"/>
    <cellStyle name="Normal 63 2" xfId="1271"/>
    <cellStyle name="Normal 64" xfId="1147"/>
    <cellStyle name="Normal 64 2" xfId="1272"/>
    <cellStyle name="Normal 65" xfId="1148"/>
    <cellStyle name="Normal 65 2" xfId="1273"/>
    <cellStyle name="Normal 66" xfId="1151"/>
    <cellStyle name="Normal 66 2" xfId="1276"/>
    <cellStyle name="Normal 67" xfId="1181"/>
    <cellStyle name="Normal 67 2" xfId="1297"/>
    <cellStyle name="Normal 68" xfId="1187"/>
    <cellStyle name="Normal 68 2" xfId="1303"/>
    <cellStyle name="Normal 69" xfId="1178"/>
    <cellStyle name="Normal 69 2" xfId="1294"/>
    <cellStyle name="Normal 7" xfId="616"/>
    <cellStyle name="Normal 7 10" xfId="1081"/>
    <cellStyle name="Normal 7 2" xfId="617"/>
    <cellStyle name="Normal 7 2 2" xfId="618"/>
    <cellStyle name="Normal 7 2 3" xfId="619"/>
    <cellStyle name="Normal 7 3" xfId="620"/>
    <cellStyle name="Normal 7 3 2" xfId="621"/>
    <cellStyle name="Normal 7 4" xfId="622"/>
    <cellStyle name="Normal 7 4 2" xfId="623"/>
    <cellStyle name="Normal 7 5" xfId="624"/>
    <cellStyle name="Normal 7 5 2" xfId="625"/>
    <cellStyle name="Normal 7 6" xfId="626"/>
    <cellStyle name="Normal 7 7" xfId="627"/>
    <cellStyle name="Normal 7 8" xfId="628"/>
    <cellStyle name="Normal 7 9" xfId="629"/>
    <cellStyle name="Normal 7 9 2" xfId="1082"/>
    <cellStyle name="Normal 70" xfId="630"/>
    <cellStyle name="Normal 70 2" xfId="631"/>
    <cellStyle name="Normal 70 2 2" xfId="1084"/>
    <cellStyle name="Normal 70 3" xfId="1083"/>
    <cellStyle name="Normal 71" xfId="1168"/>
    <cellStyle name="Normal 71 2" xfId="1291"/>
    <cellStyle name="Normal 72" xfId="1188"/>
    <cellStyle name="Normal 73" xfId="1256"/>
    <cellStyle name="Normal 74" xfId="1263"/>
    <cellStyle name="Normal 75" xfId="1262"/>
    <cellStyle name="Normal 76" xfId="1249"/>
    <cellStyle name="Normal 77" xfId="1253"/>
    <cellStyle name="Normal 78" xfId="1205"/>
    <cellStyle name="Normal 79" xfId="1212"/>
    <cellStyle name="Normal 8" xfId="632"/>
    <cellStyle name="Normal 8 2" xfId="633"/>
    <cellStyle name="Normal 8 2 2" xfId="634"/>
    <cellStyle name="Normal 8 3" xfId="635"/>
    <cellStyle name="Normal 8 3 2" xfId="636"/>
    <cellStyle name="Normal 8 4" xfId="637"/>
    <cellStyle name="Normal 8 4 2" xfId="638"/>
    <cellStyle name="Normal 8 5" xfId="639"/>
    <cellStyle name="Normal 8 6" xfId="640"/>
    <cellStyle name="Normal 8 6 2" xfId="1086"/>
    <cellStyle name="Normal 8 7" xfId="1085"/>
    <cellStyle name="Normal 80" xfId="1225"/>
    <cellStyle name="Normal 81" xfId="1222"/>
    <cellStyle name="Normal 82" xfId="1209"/>
    <cellStyle name="Normal 83" xfId="1254"/>
    <cellStyle name="Normal 84" xfId="1242"/>
    <cellStyle name="Normal 85" xfId="1232"/>
    <cellStyle name="Normal 86" xfId="1304"/>
    <cellStyle name="Normal 87" xfId="1305"/>
    <cellStyle name="Normal 88" xfId="1306"/>
    <cellStyle name="Normal 89" xfId="1310"/>
    <cellStyle name="Normal 9" xfId="641"/>
    <cellStyle name="Normal 9 2" xfId="642"/>
    <cellStyle name="Normal 9 2 2" xfId="1088"/>
    <cellStyle name="Normal 9 3" xfId="1087"/>
    <cellStyle name="Normal 90" xfId="1317"/>
    <cellStyle name="Normal 91" xfId="1338"/>
    <cellStyle name="Normal 92" xfId="915"/>
    <cellStyle name="Normal 93" xfId="1356"/>
    <cellStyle name="Normal 94" xfId="1344"/>
    <cellStyle name="Normal 95" xfId="1341"/>
    <cellStyle name="Normal 96" xfId="1352"/>
    <cellStyle name="Normal 97" xfId="1347"/>
    <cellStyle name="Normal 98" xfId="1348"/>
    <cellStyle name="Normal 99" xfId="1358"/>
    <cellStyle name="Note" xfId="30" builtinId="10" customBuiltin="1"/>
    <cellStyle name="Note 2" xfId="643"/>
    <cellStyle name="Note 2 2" xfId="644"/>
    <cellStyle name="Note 2 3" xfId="1089"/>
    <cellStyle name="Note 3" xfId="919"/>
    <cellStyle name="Note 3 2" xfId="1185"/>
    <cellStyle name="Note 3 2 2" xfId="1301"/>
    <cellStyle name="Note 3 3" xfId="1260"/>
    <cellStyle name="Note 4" xfId="1153"/>
    <cellStyle name="Note 4 2" xfId="1278"/>
    <cellStyle name="Note 5" xfId="1190"/>
    <cellStyle name="Option" xfId="645"/>
    <cellStyle name="OptionHeading" xfId="646"/>
    <cellStyle name="OptionHeading2" xfId="647"/>
    <cellStyle name="Output" xfId="25" builtinId="21" customBuiltin="1"/>
    <cellStyle name="Output 2" xfId="648"/>
    <cellStyle name="Output 2 2" xfId="649"/>
    <cellStyle name="Output 3" xfId="650"/>
    <cellStyle name="Output Amounts" xfId="651"/>
    <cellStyle name="Output Amounts 2" xfId="1236"/>
    <cellStyle name="Output Column Headings" xfId="652"/>
    <cellStyle name="Output Line Items" xfId="653"/>
    <cellStyle name="Output Report Heading" xfId="654"/>
    <cellStyle name="Output Report Title" xfId="655"/>
    <cellStyle name="P" xfId="656"/>
    <cellStyle name="P 2" xfId="657"/>
    <cellStyle name="P 2 2" xfId="1091"/>
    <cellStyle name="P 3" xfId="1090"/>
    <cellStyle name="Page Number" xfId="658"/>
    <cellStyle name="Percent" xfId="15" builtinId="5"/>
    <cellStyle name="Percent [0]" xfId="659"/>
    <cellStyle name="Percent [2]" xfId="660"/>
    <cellStyle name="Percent [2] 2" xfId="1092"/>
    <cellStyle name="Percent 10" xfId="661"/>
    <cellStyle name="Percent 10 2" xfId="1093"/>
    <cellStyle name="Percent 11" xfId="662"/>
    <cellStyle name="Percent 11 2" xfId="1094"/>
    <cellStyle name="Percent 12" xfId="663"/>
    <cellStyle name="Percent 12 2" xfId="1095"/>
    <cellStyle name="Percent 13" xfId="664"/>
    <cellStyle name="Percent 13 2" xfId="1096"/>
    <cellStyle name="Percent 14" xfId="665"/>
    <cellStyle name="Percent 14 2" xfId="1097"/>
    <cellStyle name="Percent 15" xfId="666"/>
    <cellStyle name="Percent 16" xfId="926"/>
    <cellStyle name="Percent 17" xfId="1149"/>
    <cellStyle name="Percent 17 2" xfId="1274"/>
    <cellStyle name="Percent 18" xfId="1150"/>
    <cellStyle name="Percent 18 2" xfId="1275"/>
    <cellStyle name="Percent 19" xfId="1152"/>
    <cellStyle name="Percent 19 2" xfId="1277"/>
    <cellStyle name="Percent 2" xfId="8"/>
    <cellStyle name="Percent 2 10" xfId="1098"/>
    <cellStyle name="Percent 2 11" xfId="1315"/>
    <cellStyle name="Percent 2 12" xfId="667"/>
    <cellStyle name="Percent 2 2" xfId="60"/>
    <cellStyle name="Percent 2 2 2" xfId="669"/>
    <cellStyle name="Percent 2 2 2 2" xfId="670"/>
    <cellStyle name="Percent 2 2 3" xfId="671"/>
    <cellStyle name="Percent 2 2 4" xfId="672"/>
    <cellStyle name="Percent 2 2 5" xfId="668"/>
    <cellStyle name="Percent 2 3" xfId="673"/>
    <cellStyle name="Percent 2 3 2" xfId="674"/>
    <cellStyle name="Percent 2 3 3" xfId="675"/>
    <cellStyle name="Percent 2 3 4" xfId="1099"/>
    <cellStyle name="Percent 2 4" xfId="676"/>
    <cellStyle name="Percent 2 4 2" xfId="677"/>
    <cellStyle name="Percent 2 5" xfId="678"/>
    <cellStyle name="Percent 2 5 2" xfId="679"/>
    <cellStyle name="Percent 2 6" xfId="680"/>
    <cellStyle name="Percent 2 6 2" xfId="681"/>
    <cellStyle name="Percent 2 7" xfId="682"/>
    <cellStyle name="Percent 2 8" xfId="683"/>
    <cellStyle name="Percent 2 9" xfId="684"/>
    <cellStyle name="Percent 20" xfId="1180"/>
    <cellStyle name="Percent 20 2" xfId="1296"/>
    <cellStyle name="Percent 21" xfId="1186"/>
    <cellStyle name="Percent 21 2" xfId="1302"/>
    <cellStyle name="Percent 22" xfId="1177"/>
    <cellStyle name="Percent 22 2" xfId="1293"/>
    <cellStyle name="Percent 23" xfId="1170"/>
    <cellStyle name="Percent 23 2" xfId="1292"/>
    <cellStyle name="Percent 24" xfId="1189"/>
    <cellStyle name="Percent 25" xfId="1255"/>
    <cellStyle name="Percent 26" xfId="1265"/>
    <cellStyle name="Percent 27" xfId="1261"/>
    <cellStyle name="Percent 28" xfId="1250"/>
    <cellStyle name="Percent 29" xfId="1239"/>
    <cellStyle name="Percent 3" xfId="9"/>
    <cellStyle name="Percent 3 10" xfId="686"/>
    <cellStyle name="Percent 3 10 2" xfId="1100"/>
    <cellStyle name="Percent 3 11" xfId="687"/>
    <cellStyle name="Percent 3 11 2" xfId="1101"/>
    <cellStyle name="Percent 3 12" xfId="685"/>
    <cellStyle name="Percent 3 2" xfId="688"/>
    <cellStyle name="Percent 3 2 2" xfId="689"/>
    <cellStyle name="Percent 3 2 2 2" xfId="690"/>
    <cellStyle name="Percent 3 2 3" xfId="691"/>
    <cellStyle name="Percent 3 2 4" xfId="692"/>
    <cellStyle name="Percent 3 2 5" xfId="1102"/>
    <cellStyle name="Percent 3 3" xfId="693"/>
    <cellStyle name="Percent 3 3 2" xfId="694"/>
    <cellStyle name="Percent 3 3 3" xfId="695"/>
    <cellStyle name="Percent 3 4" xfId="696"/>
    <cellStyle name="Percent 3 4 2" xfId="697"/>
    <cellStyle name="Percent 3 5" xfId="698"/>
    <cellStyle name="Percent 3 5 2" xfId="699"/>
    <cellStyle name="Percent 3 6" xfId="700"/>
    <cellStyle name="Percent 3 6 2" xfId="701"/>
    <cellStyle name="Percent 3 7" xfId="702"/>
    <cellStyle name="Percent 3 8" xfId="703"/>
    <cellStyle name="Percent 3 9" xfId="704"/>
    <cellStyle name="Percent 30" xfId="1220"/>
    <cellStyle name="Percent 31" xfId="1238"/>
    <cellStyle name="Percent 32" xfId="1226"/>
    <cellStyle name="Percent 33" xfId="1267"/>
    <cellStyle name="Percent 34" xfId="1219"/>
    <cellStyle name="Percent 35" xfId="1224"/>
    <cellStyle name="Percent 36" xfId="1234"/>
    <cellStyle name="Percent 37" xfId="1243"/>
    <cellStyle name="Percent 38" xfId="1248"/>
    <cellStyle name="Percent 39" xfId="1235"/>
    <cellStyle name="Percent 4" xfId="10"/>
    <cellStyle name="Percent 4 10" xfId="706"/>
    <cellStyle name="Percent 4 10 2" xfId="1104"/>
    <cellStyle name="Percent 4 11" xfId="1103"/>
    <cellStyle name="Percent 4 12" xfId="705"/>
    <cellStyle name="Percent 4 2" xfId="707"/>
    <cellStyle name="Percent 4 2 2" xfId="708"/>
    <cellStyle name="Percent 4 2 2 2" xfId="709"/>
    <cellStyle name="Percent 4 2 3" xfId="710"/>
    <cellStyle name="Percent 4 2 4" xfId="711"/>
    <cellStyle name="Percent 4 2 5" xfId="1105"/>
    <cellStyle name="Percent 4 3" xfId="712"/>
    <cellStyle name="Percent 4 3 2" xfId="713"/>
    <cellStyle name="Percent 4 3 3" xfId="714"/>
    <cellStyle name="Percent 4 4" xfId="715"/>
    <cellStyle name="Percent 4 4 2" xfId="716"/>
    <cellStyle name="Percent 4 5" xfId="717"/>
    <cellStyle name="Percent 4 5 2" xfId="718"/>
    <cellStyle name="Percent 4 6" xfId="719"/>
    <cellStyle name="Percent 4 6 2" xfId="720"/>
    <cellStyle name="Percent 4 7" xfId="721"/>
    <cellStyle name="Percent 4 8" xfId="722"/>
    <cellStyle name="Percent 4 9" xfId="723"/>
    <cellStyle name="Percent 40" xfId="1309"/>
    <cellStyle name="Percent 41" xfId="1312"/>
    <cellStyle name="Percent 42" xfId="1318"/>
    <cellStyle name="Percent 43" xfId="1340"/>
    <cellStyle name="Percent 44" xfId="66"/>
    <cellStyle name="Percent 45" xfId="914"/>
    <cellStyle name="Percent 46" xfId="1354"/>
    <cellStyle name="Percent 47" xfId="1360"/>
    <cellStyle name="Percent 48" xfId="1342"/>
    <cellStyle name="Percent 49" xfId="1351"/>
    <cellStyle name="Percent 5" xfId="724"/>
    <cellStyle name="Percent 5 10" xfId="1106"/>
    <cellStyle name="Percent 5 2" xfId="725"/>
    <cellStyle name="Percent 5 2 2" xfId="726"/>
    <cellStyle name="Percent 5 2 3" xfId="727"/>
    <cellStyle name="Percent 5 3" xfId="728"/>
    <cellStyle name="Percent 5 3 2" xfId="729"/>
    <cellStyle name="Percent 5 4" xfId="730"/>
    <cellStyle name="Percent 5 4 2" xfId="731"/>
    <cellStyle name="Percent 5 5" xfId="732"/>
    <cellStyle name="Percent 5 5 2" xfId="733"/>
    <cellStyle name="Percent 5 6" xfId="734"/>
    <cellStyle name="Percent 5 7" xfId="735"/>
    <cellStyle name="Percent 5 8" xfId="736"/>
    <cellStyle name="Percent 5 9" xfId="737"/>
    <cellStyle name="Percent 5 9 2" xfId="1107"/>
    <cellStyle name="Percent 50" xfId="1357"/>
    <cellStyle name="Percent 51" xfId="1353"/>
    <cellStyle name="Percent 52" xfId="1361"/>
    <cellStyle name="Percent 6" xfId="738"/>
    <cellStyle name="Percent 6 2" xfId="739"/>
    <cellStyle name="Percent 6 2 2" xfId="1108"/>
    <cellStyle name="Percent 7" xfId="740"/>
    <cellStyle name="Percent 7 2" xfId="1109"/>
    <cellStyle name="Percent 8" xfId="741"/>
    <cellStyle name="Percent 8 2" xfId="1110"/>
    <cellStyle name="Percent 9" xfId="742"/>
    <cellStyle name="Percent 9 2" xfId="1111"/>
    <cellStyle name="Percent*" xfId="743"/>
    <cellStyle name="Percent.0" xfId="744"/>
    <cellStyle name="Percent.00" xfId="745"/>
    <cellStyle name="Price" xfId="746"/>
    <cellStyle name="ProductClass" xfId="747"/>
    <cellStyle name="ProductClass 2" xfId="1112"/>
    <cellStyle name="ProductType" xfId="748"/>
    <cellStyle name="QvB" xfId="749"/>
    <cellStyle name="RebateValue" xfId="750"/>
    <cellStyle name="RebateValue 2" xfId="1113"/>
    <cellStyle name="Refdb standard" xfId="751"/>
    <cellStyle name="Refdb standard 2" xfId="1114"/>
    <cellStyle name="ReportData" xfId="752"/>
    <cellStyle name="ReportElements" xfId="753"/>
    <cellStyle name="ReportHeader" xfId="754"/>
    <cellStyle name="ResellerType" xfId="755"/>
    <cellStyle name="Row_CategoryHeadings" xfId="1332"/>
    <cellStyle name="rowfield" xfId="1333"/>
    <cellStyle name="Sample" xfId="756"/>
    <cellStyle name="Sample 2" xfId="1115"/>
    <cellStyle name="SAPBEXaggData" xfId="757"/>
    <cellStyle name="SAPBEXaggDataEmph" xfId="758"/>
    <cellStyle name="SAPBEXaggItem" xfId="759"/>
    <cellStyle name="SAPBEXaggItemX" xfId="760"/>
    <cellStyle name="SAPBEXchaText" xfId="761"/>
    <cellStyle name="SAPBEXchaText 2" xfId="1116"/>
    <cellStyle name="SAPBEXexcBad7" xfId="762"/>
    <cellStyle name="SAPBEXexcBad8" xfId="763"/>
    <cellStyle name="SAPBEXexcBad9" xfId="764"/>
    <cellStyle name="SAPBEXexcCritical4" xfId="765"/>
    <cellStyle name="SAPBEXexcCritical5" xfId="766"/>
    <cellStyle name="SAPBEXexcCritical6" xfId="767"/>
    <cellStyle name="SAPBEXexcGood1" xfId="768"/>
    <cellStyle name="SAPBEXexcGood2" xfId="769"/>
    <cellStyle name="SAPBEXexcGood3" xfId="770"/>
    <cellStyle name="SAPBEXfilterDrill" xfId="771"/>
    <cellStyle name="SAPBEXfilterItem" xfId="772"/>
    <cellStyle name="SAPBEXfilterText" xfId="773"/>
    <cellStyle name="SAPBEXformats" xfId="774"/>
    <cellStyle name="SAPBEXformats 2" xfId="1117"/>
    <cellStyle name="SAPBEXheaderItem" xfId="775"/>
    <cellStyle name="SAPBEXheaderText" xfId="776"/>
    <cellStyle name="SAPBEXHLevel0" xfId="777"/>
    <cellStyle name="SAPBEXHLevel0 2" xfId="1118"/>
    <cellStyle name="SAPBEXHLevel0X" xfId="778"/>
    <cellStyle name="SAPBEXHLevel0X 2" xfId="1119"/>
    <cellStyle name="SAPBEXHLevel1" xfId="779"/>
    <cellStyle name="SAPBEXHLevel1 2" xfId="1120"/>
    <cellStyle name="SAPBEXHLevel1X" xfId="780"/>
    <cellStyle name="SAPBEXHLevel1X 2" xfId="1121"/>
    <cellStyle name="SAPBEXHLevel2" xfId="781"/>
    <cellStyle name="SAPBEXHLevel2 2" xfId="1122"/>
    <cellStyle name="SAPBEXHLevel2X" xfId="782"/>
    <cellStyle name="SAPBEXHLevel2X 2" xfId="1123"/>
    <cellStyle name="SAPBEXHLevel3" xfId="783"/>
    <cellStyle name="SAPBEXHLevel3 2" xfId="1124"/>
    <cellStyle name="SAPBEXHLevel3X" xfId="784"/>
    <cellStyle name="SAPBEXHLevel3X 2" xfId="1125"/>
    <cellStyle name="SAPBEXresData" xfId="785"/>
    <cellStyle name="SAPBEXresDataEmph" xfId="786"/>
    <cellStyle name="SAPBEXresItem" xfId="787"/>
    <cellStyle name="SAPBEXresItemX" xfId="788"/>
    <cellStyle name="SAPBEXstdData" xfId="789"/>
    <cellStyle name="SAPBEXstdDataEmph" xfId="790"/>
    <cellStyle name="SAPBEXstdItem" xfId="791"/>
    <cellStyle name="SAPBEXstdItem 2" xfId="1126"/>
    <cellStyle name="SAPBEXstdItemX" xfId="792"/>
    <cellStyle name="SAPBEXstdItemX 2" xfId="1127"/>
    <cellStyle name="SAPBEXtitle" xfId="793"/>
    <cellStyle name="SAPBEXundefined" xfId="794"/>
    <cellStyle name="Size" xfId="795"/>
    <cellStyle name="Size 2" xfId="1128"/>
    <cellStyle name="Source" xfId="1334"/>
    <cellStyle name="Style 1" xfId="796"/>
    <cellStyle name="Style 1 2" xfId="797"/>
    <cellStyle name="Style 1 2 2" xfId="798"/>
    <cellStyle name="Style 1 2 2 2" xfId="1130"/>
    <cellStyle name="Style 1 2 3" xfId="1129"/>
    <cellStyle name="Style 1 3" xfId="799"/>
    <cellStyle name="Style 1 4" xfId="800"/>
    <cellStyle name="Style 1 5" xfId="801"/>
    <cellStyle name="Style 1 5 2" xfId="1131"/>
    <cellStyle name="Style 2" xfId="802"/>
    <cellStyle name="Style 2 2" xfId="1132"/>
    <cellStyle name="Style1" xfId="803"/>
    <cellStyle name="Style1 2" xfId="804"/>
    <cellStyle name="Style2" xfId="805"/>
    <cellStyle name="Style3" xfId="806"/>
    <cellStyle name="Style4" xfId="807"/>
    <cellStyle name="Style5" xfId="808"/>
    <cellStyle name="Style6" xfId="809"/>
    <cellStyle name="Styles" xfId="810"/>
    <cellStyle name="Styles 2" xfId="1133"/>
    <cellStyle name="Table Footnote" xfId="811"/>
    <cellStyle name="Table Footnote 2" xfId="812"/>
    <cellStyle name="Table Footnote 2 2" xfId="813"/>
    <cellStyle name="Table Footnote_Table 5.6 sales of assets 23Feb2010" xfId="814"/>
    <cellStyle name="Table Head" xfId="815"/>
    <cellStyle name="Table Head Aligned" xfId="816"/>
    <cellStyle name="Table Head Blue" xfId="817"/>
    <cellStyle name="Table Head Green" xfId="818"/>
    <cellStyle name="Table Head_% Change" xfId="819"/>
    <cellStyle name="Table Header" xfId="820"/>
    <cellStyle name="Table Header 2" xfId="821"/>
    <cellStyle name="Table Header 2 2" xfId="822"/>
    <cellStyle name="Table Header_Table 5.6 sales of assets 23Feb2010" xfId="823"/>
    <cellStyle name="Table Heading" xfId="824"/>
    <cellStyle name="Table Heading 1" xfId="825"/>
    <cellStyle name="Table Heading 1 2" xfId="826"/>
    <cellStyle name="Table Heading 1 2 2" xfId="827"/>
    <cellStyle name="Table Heading 1_Table 5.6 sales of assets 23Feb2010" xfId="828"/>
    <cellStyle name="Table Heading 2" xfId="829"/>
    <cellStyle name="Table Heading 2 2" xfId="830"/>
    <cellStyle name="Table Heading 2_Table 5.6 sales of assets 23Feb2010" xfId="831"/>
    <cellStyle name="Table Of Which" xfId="832"/>
    <cellStyle name="Table Of Which 2" xfId="833"/>
    <cellStyle name="Table Of Which_Table 5.6 sales of assets 23Feb2010" xfId="834"/>
    <cellStyle name="Table Row Billions" xfId="835"/>
    <cellStyle name="Table Row Billions 2" xfId="836"/>
    <cellStyle name="Table Row Billions Check" xfId="837"/>
    <cellStyle name="Table Row Billions Check 2" xfId="838"/>
    <cellStyle name="Table Row Billions Check 3" xfId="839"/>
    <cellStyle name="Table Row Billions Check_asset sales" xfId="840"/>
    <cellStyle name="Table Row Billions_Input" xfId="841"/>
    <cellStyle name="Table Row Millions" xfId="842"/>
    <cellStyle name="Table Row Millions 2" xfId="843"/>
    <cellStyle name="Table Row Millions 2 2" xfId="844"/>
    <cellStyle name="Table Row Millions Check" xfId="845"/>
    <cellStyle name="Table Row Millions Check 2" xfId="846"/>
    <cellStyle name="Table Row Millions Check 3" xfId="847"/>
    <cellStyle name="Table Row Millions Check 4" xfId="848"/>
    <cellStyle name="Table Row Millions Check_asset sales" xfId="849"/>
    <cellStyle name="Table Row Millions_Input" xfId="850"/>
    <cellStyle name="Table Row Percentage" xfId="851"/>
    <cellStyle name="Table Row Percentage 2" xfId="852"/>
    <cellStyle name="Table Row Percentage Check" xfId="853"/>
    <cellStyle name="Table Row Percentage Check 2" xfId="854"/>
    <cellStyle name="Table Row Percentage Check 3" xfId="855"/>
    <cellStyle name="Table Row Percentage Check_asset sales" xfId="856"/>
    <cellStyle name="Table Row Percentage_Input" xfId="857"/>
    <cellStyle name="Table Source" xfId="858"/>
    <cellStyle name="Table Text" xfId="859"/>
    <cellStyle name="Table Title" xfId="860"/>
    <cellStyle name="Table Total Billions" xfId="861"/>
    <cellStyle name="Table Total Billions 2" xfId="862"/>
    <cellStyle name="Table Total Billions_Table 5.6 sales of assets 23Feb2010" xfId="863"/>
    <cellStyle name="Table Total Millions" xfId="864"/>
    <cellStyle name="Table Total Millions 2" xfId="865"/>
    <cellStyle name="Table Total Millions 2 2" xfId="866"/>
    <cellStyle name="Table Total Millions_Table 5.6 sales of assets 23Feb2010" xfId="867"/>
    <cellStyle name="Table Total Percentage" xfId="868"/>
    <cellStyle name="Table Total Percentage 2" xfId="869"/>
    <cellStyle name="Table Total Percentage_Table 5.6 sales of assets 23Feb2010" xfId="870"/>
    <cellStyle name="Table Units" xfId="871"/>
    <cellStyle name="Table Units 2" xfId="872"/>
    <cellStyle name="Table Units 2 2" xfId="873"/>
    <cellStyle name="Table Units 3" xfId="874"/>
    <cellStyle name="Table Units_LA Capital - Bud12 PRE MEASURES-AS11 POST MEASURES" xfId="875"/>
    <cellStyle name="Table_Name" xfId="1335"/>
    <cellStyle name="TableBody" xfId="876"/>
    <cellStyle name="TableBody 2" xfId="1136"/>
    <cellStyle name="TableColHeads" xfId="877"/>
    <cellStyle name="TableColHeads 2" xfId="1137"/>
    <cellStyle name="Term" xfId="878"/>
    <cellStyle name="Term 2" xfId="1138"/>
    <cellStyle name="Test" xfId="1336"/>
    <cellStyle name="Text 1" xfId="879"/>
    <cellStyle name="Text 2" xfId="880"/>
    <cellStyle name="Text Head 1" xfId="881"/>
    <cellStyle name="Text Head 1 2" xfId="1139"/>
    <cellStyle name="Text Head 2" xfId="882"/>
    <cellStyle name="Text Head 2 2" xfId="1140"/>
    <cellStyle name="Text Indent 1" xfId="883"/>
    <cellStyle name="Text Indent 2" xfId="884"/>
    <cellStyle name="Times New Roman" xfId="885"/>
    <cellStyle name="Times New Roman 2" xfId="1252"/>
    <cellStyle name="Title" xfId="16" builtinId="15" customBuiltin="1"/>
    <cellStyle name="Title 2" xfId="886"/>
    <cellStyle name="Title 3" xfId="887"/>
    <cellStyle name="Title 4" xfId="888"/>
    <cellStyle name="Title 5" xfId="889"/>
    <cellStyle name="Title 6" xfId="890"/>
    <cellStyle name="TOC 1" xfId="891"/>
    <cellStyle name="TOC 1 2" xfId="1141"/>
    <cellStyle name="TOC 2" xfId="892"/>
    <cellStyle name="Total" xfId="32" builtinId="25" customBuiltin="1"/>
    <cellStyle name="Total 2" xfId="893"/>
    <cellStyle name="Total 2 2" xfId="894"/>
    <cellStyle name="Total 3" xfId="895"/>
    <cellStyle name="Total Currency" xfId="896"/>
    <cellStyle name="Total Normal" xfId="897"/>
    <cellStyle name="TypeNote" xfId="898"/>
    <cellStyle name="TypeNote 2" xfId="1142"/>
    <cellStyle name="Unit" xfId="899"/>
    <cellStyle name="UnitOfMeasure" xfId="900"/>
    <cellStyle name="UnitOfMeasure 2" xfId="1143"/>
    <cellStyle name="Value" xfId="901"/>
    <cellStyle name="Value 2" xfId="1144"/>
    <cellStyle name="Vertical" xfId="902"/>
    <cellStyle name="Vertical 2" xfId="1145"/>
    <cellStyle name="Warning Text" xfId="29" builtinId="11" customBuiltin="1"/>
    <cellStyle name="Warning Text 2" xfId="903"/>
    <cellStyle name="Warning Text 2 2" xfId="904"/>
    <cellStyle name="Warning Text 3" xfId="905"/>
    <cellStyle name="Warnings" xfId="1337"/>
    <cellStyle name="whole number" xfId="906"/>
    <cellStyle name="whole number 2" xfId="907"/>
  </cellStyles>
  <dxfs count="0"/>
  <tableStyles count="0" defaultTableStyle="TableStyleMedium2" defaultPivotStyle="PivotStyleLight16"/>
  <colors>
    <mruColors>
      <color rgb="FF66CBC0"/>
      <color rgb="FFFFA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2.xml" Id="Rac948524bc61402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S3.1'!$J$2</c:f>
              <c:strCache>
                <c:ptCount val="1"/>
                <c:pt idx="0">
                  <c:v>Outturn</c:v>
                </c:pt>
              </c:strCache>
            </c:strRef>
          </c:tx>
          <c:spPr>
            <a:ln>
              <a:solidFill>
                <a:srgbClr val="66CBC0"/>
              </a:solidFill>
            </a:ln>
          </c:spPr>
          <c:marker>
            <c:symbol val="none"/>
          </c:marker>
          <c:cat>
            <c:strRef>
              <c:f>'Figure S3.1'!$H$3:$H$38</c:f>
              <c:strCache>
                <c:ptCount val="33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</c:strCache>
            </c:strRef>
          </c:cat>
          <c:val>
            <c:numRef>
              <c:f>'Figure S3.1'!$J$3:$J$38</c:f>
              <c:numCache>
                <c:formatCode>0.0%</c:formatCode>
                <c:ptCount val="36"/>
                <c:pt idx="0">
                  <c:v>3.6772227448146115E-2</c:v>
                </c:pt>
                <c:pt idx="1">
                  <c:v>-4.9843931023508432E-3</c:v>
                </c:pt>
                <c:pt idx="2">
                  <c:v>1.5165166733180288E-2</c:v>
                </c:pt>
                <c:pt idx="3">
                  <c:v>-8.4548251016565767E-2</c:v>
                </c:pt>
                <c:pt idx="4">
                  <c:v>-2.3484160928008806E-2</c:v>
                </c:pt>
                <c:pt idx="5">
                  <c:v>6.1968896889439337E-3</c:v>
                </c:pt>
                <c:pt idx="6">
                  <c:v>5.4973217009722007E-3</c:v>
                </c:pt>
                <c:pt idx="7">
                  <c:v>2.1846806879214559E-2</c:v>
                </c:pt>
                <c:pt idx="8">
                  <c:v>4.1532902559958937E-2</c:v>
                </c:pt>
                <c:pt idx="9">
                  <c:v>4.687836261722677E-2</c:v>
                </c:pt>
                <c:pt idx="10">
                  <c:v>4.5924203587264956E-2</c:v>
                </c:pt>
                <c:pt idx="11">
                  <c:v>7.6189773496960156E-2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S3.1'!$K$2</c:f>
              <c:strCache>
                <c:ptCount val="1"/>
                <c:pt idx="0">
                  <c:v>December 2017</c:v>
                </c:pt>
              </c:strCache>
            </c:strRef>
          </c:tx>
          <c:spPr>
            <a:ln>
              <a:solidFill>
                <a:srgbClr val="FFA400"/>
              </a:solidFill>
              <a:prstDash val="sysDot"/>
            </a:ln>
          </c:spPr>
          <c:marker>
            <c:symbol val="none"/>
          </c:marker>
          <c:cat>
            <c:strRef>
              <c:f>'Figure S3.1'!$H$3:$H$38</c:f>
              <c:strCache>
                <c:ptCount val="33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</c:strCache>
            </c:strRef>
          </c:cat>
          <c:val>
            <c:numRef>
              <c:f>'Figure S3.1'!$K$3:$K$38</c:f>
              <c:numCache>
                <c:formatCode>0.0%</c:formatCode>
                <c:ptCount val="36"/>
                <c:pt idx="9">
                  <c:v>4.6878399511218749E-2</c:v>
                </c:pt>
                <c:pt idx="10">
                  <c:v>3.731512E-2</c:v>
                </c:pt>
                <c:pt idx="11">
                  <c:v>3.064683E-2</c:v>
                </c:pt>
                <c:pt idx="12">
                  <c:v>2.31127E-2</c:v>
                </c:pt>
                <c:pt idx="13">
                  <c:v>1.871801E-2</c:v>
                </c:pt>
                <c:pt idx="14">
                  <c:v>1.88983E-2</c:v>
                </c:pt>
                <c:pt idx="15">
                  <c:v>1.9047169999999999E-2</c:v>
                </c:pt>
                <c:pt idx="16">
                  <c:v>1.9170099999999999E-2</c:v>
                </c:pt>
                <c:pt idx="17">
                  <c:v>1.927162E-2</c:v>
                </c:pt>
                <c:pt idx="18">
                  <c:v>1.935545E-2</c:v>
                </c:pt>
                <c:pt idx="19">
                  <c:v>1.9424670000000002E-2</c:v>
                </c:pt>
                <c:pt idx="20">
                  <c:v>1.9481829999999999E-2</c:v>
                </c:pt>
                <c:pt idx="21">
                  <c:v>1.9529029999999999E-2</c:v>
                </c:pt>
                <c:pt idx="22">
                  <c:v>1.956801E-2</c:v>
                </c:pt>
                <c:pt idx="23">
                  <c:v>1.960019E-2</c:v>
                </c:pt>
                <c:pt idx="24">
                  <c:v>1.9626770000000002E-2</c:v>
                </c:pt>
                <c:pt idx="25">
                  <c:v>1.9648720000000001E-2</c:v>
                </c:pt>
                <c:pt idx="26">
                  <c:v>1.9666840000000001E-2</c:v>
                </c:pt>
                <c:pt idx="27">
                  <c:v>1.9681799999999999E-2</c:v>
                </c:pt>
                <c:pt idx="28">
                  <c:v>1.9694159999999999E-2</c:v>
                </c:pt>
                <c:pt idx="29">
                  <c:v>1.9704369999999999E-2</c:v>
                </c:pt>
                <c:pt idx="30">
                  <c:v>1.9712790000000001E-2</c:v>
                </c:pt>
                <c:pt idx="31">
                  <c:v>1.9719750000000001E-2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S3.1'!$L$2</c:f>
              <c:strCache>
                <c:ptCount val="1"/>
                <c:pt idx="0">
                  <c:v>May 2018</c:v>
                </c:pt>
              </c:strCache>
            </c:strRef>
          </c:tx>
          <c:spPr>
            <a:ln>
              <a:solidFill>
                <a:srgbClr val="66CBC0"/>
              </a:solidFill>
              <a:prstDash val="sysDot"/>
            </a:ln>
          </c:spPr>
          <c:marker>
            <c:symbol val="none"/>
          </c:marker>
          <c:cat>
            <c:strRef>
              <c:f>'Figure S3.1'!$H$3:$H$38</c:f>
              <c:strCache>
                <c:ptCount val="33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</c:strCache>
            </c:strRef>
          </c:cat>
          <c:val>
            <c:numRef>
              <c:f>'Figure S3.1'!$L$3:$L$38</c:f>
              <c:numCache>
                <c:formatCode>0.0%</c:formatCode>
                <c:ptCount val="36"/>
                <c:pt idx="11">
                  <c:v>7.6189761250914589E-2</c:v>
                </c:pt>
                <c:pt idx="12">
                  <c:v>3.0708900000000001E-2</c:v>
                </c:pt>
                <c:pt idx="13">
                  <c:v>2.5073499999999999E-2</c:v>
                </c:pt>
                <c:pt idx="14">
                  <c:v>2.217481E-2</c:v>
                </c:pt>
                <c:pt idx="15">
                  <c:v>2.2204850000000002E-2</c:v>
                </c:pt>
                <c:pt idx="16">
                  <c:v>2.2230819999999998E-2</c:v>
                </c:pt>
                <c:pt idx="17">
                  <c:v>2.2253140000000001E-2</c:v>
                </c:pt>
                <c:pt idx="18">
                  <c:v>2.2272340000000002E-2</c:v>
                </c:pt>
                <c:pt idx="19">
                  <c:v>2.2288849999999999E-2</c:v>
                </c:pt>
                <c:pt idx="20">
                  <c:v>2.2303050000000001E-2</c:v>
                </c:pt>
                <c:pt idx="21">
                  <c:v>2.2315249999999998E-2</c:v>
                </c:pt>
                <c:pt idx="22">
                  <c:v>2.232574E-2</c:v>
                </c:pt>
                <c:pt idx="23">
                  <c:v>2.233477E-2</c:v>
                </c:pt>
                <c:pt idx="24">
                  <c:v>2.2342520000000001E-2</c:v>
                </c:pt>
                <c:pt idx="25">
                  <c:v>2.23492E-2</c:v>
                </c:pt>
                <c:pt idx="26">
                  <c:v>2.2354929999999999E-2</c:v>
                </c:pt>
                <c:pt idx="27">
                  <c:v>2.2359859999999999E-2</c:v>
                </c:pt>
                <c:pt idx="28">
                  <c:v>2.2364100000000001E-2</c:v>
                </c:pt>
                <c:pt idx="29">
                  <c:v>2.2367749999999999E-2</c:v>
                </c:pt>
                <c:pt idx="30">
                  <c:v>2.2370879999999999E-2</c:v>
                </c:pt>
                <c:pt idx="31">
                  <c:v>2.2373580000000001E-2</c:v>
                </c:pt>
                <c:pt idx="32">
                  <c:v>2.2375900000000001E-2</c:v>
                </c:pt>
                <c:pt idx="33">
                  <c:v>2.2377890000000001E-2</c:v>
                </c:pt>
                <c:pt idx="34">
                  <c:v>2.2379599999999999E-2</c:v>
                </c:pt>
                <c:pt idx="35">
                  <c:v>2.2381080000000001E-2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21824"/>
        <c:axId val="220223744"/>
      </c:lineChart>
      <c:catAx>
        <c:axId val="220221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anchor="ctr" anchorCtr="0"/>
          <a:lstStyle/>
          <a:p>
            <a:pPr>
              <a:defRPr sz="1000">
                <a:latin typeface="Helvetica" pitchFamily="2" charset="0"/>
              </a:defRPr>
            </a:pPr>
            <a:endParaRPr lang="en-US"/>
          </a:p>
        </c:txPr>
        <c:crossAx val="220223744"/>
        <c:crosses val="autoZero"/>
        <c:auto val="1"/>
        <c:lblAlgn val="l"/>
        <c:lblOffset val="100"/>
        <c:tickMarkSkip val="4"/>
        <c:noMultiLvlLbl val="0"/>
      </c:catAx>
      <c:valAx>
        <c:axId val="220223744"/>
        <c:scaling>
          <c:orientation val="minMax"/>
          <c:max val="9.0000000000000024E-2"/>
          <c:min val="-9.0000000000000024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elvetica" pitchFamily="2" charset="0"/>
              </a:defRPr>
            </a:pPr>
            <a:endParaRPr lang="en-US"/>
          </a:p>
        </c:txPr>
        <c:crossAx val="2202218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Helvetica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S3.2'!$J$2</c:f>
              <c:strCache>
                <c:ptCount val="1"/>
                <c:pt idx="0">
                  <c:v>Outturn</c:v>
                </c:pt>
              </c:strCache>
            </c:strRef>
          </c:tx>
          <c:spPr>
            <a:ln>
              <a:solidFill>
                <a:srgbClr val="66CBC0"/>
              </a:solidFill>
            </a:ln>
          </c:spPr>
          <c:marker>
            <c:symbol val="none"/>
          </c:marker>
          <c:cat>
            <c:strRef>
              <c:f>'Figure S3.2'!$H$3:$H$38</c:f>
              <c:strCache>
                <c:ptCount val="33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</c:strCache>
            </c:strRef>
          </c:cat>
          <c:val>
            <c:numRef>
              <c:f>'Figure S3.2'!$J$3:$J$38</c:f>
              <c:numCache>
                <c:formatCode>0.0%</c:formatCode>
                <c:ptCount val="36"/>
                <c:pt idx="0">
                  <c:v>1.1029260463393555E-2</c:v>
                </c:pt>
                <c:pt idx="1">
                  <c:v>3.6514932745649369E-2</c:v>
                </c:pt>
                <c:pt idx="2">
                  <c:v>0.11846398726621568</c:v>
                </c:pt>
                <c:pt idx="3">
                  <c:v>0.1602005491225976</c:v>
                </c:pt>
                <c:pt idx="4">
                  <c:v>3.553547441690072E-2</c:v>
                </c:pt>
                <c:pt idx="5">
                  <c:v>-2.0455295282085121E-2</c:v>
                </c:pt>
                <c:pt idx="6">
                  <c:v>-8.4320631871064155E-3</c:v>
                </c:pt>
                <c:pt idx="7">
                  <c:v>2.5002572281098877E-2</c:v>
                </c:pt>
                <c:pt idx="8">
                  <c:v>4.6462264150943393E-2</c:v>
                </c:pt>
                <c:pt idx="9">
                  <c:v>6.8710003368137415E-2</c:v>
                </c:pt>
                <c:pt idx="10">
                  <c:v>1.9555077143882309E-2</c:v>
                </c:pt>
                <c:pt idx="11">
                  <c:v>-5.1696446496687413E-2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S3.2'!$K$2</c:f>
              <c:strCache>
                <c:ptCount val="1"/>
                <c:pt idx="0">
                  <c:v>December 2017</c:v>
                </c:pt>
              </c:strCache>
            </c:strRef>
          </c:tx>
          <c:spPr>
            <a:ln>
              <a:solidFill>
                <a:srgbClr val="FFA400"/>
              </a:solidFill>
              <a:prstDash val="sysDot"/>
            </a:ln>
          </c:spPr>
          <c:marker>
            <c:symbol val="none"/>
          </c:marker>
          <c:cat>
            <c:strRef>
              <c:f>'Figure S3.2'!$H$3:$H$38</c:f>
              <c:strCache>
                <c:ptCount val="33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</c:strCache>
            </c:strRef>
          </c:cat>
          <c:val>
            <c:numRef>
              <c:f>'Figure S3.2'!$K$3:$K$38</c:f>
              <c:numCache>
                <c:formatCode>0.0%</c:formatCode>
                <c:ptCount val="36"/>
                <c:pt idx="9">
                  <c:v>6.8710003368137373E-2</c:v>
                </c:pt>
                <c:pt idx="10">
                  <c:v>7.9097953026543655E-2</c:v>
                </c:pt>
                <c:pt idx="11">
                  <c:v>0.11493419843970121</c:v>
                </c:pt>
                <c:pt idx="12">
                  <c:v>4.2900319381013088E-2</c:v>
                </c:pt>
                <c:pt idx="13">
                  <c:v>2.2086517432297753E-2</c:v>
                </c:pt>
                <c:pt idx="14">
                  <c:v>1.7004979758121243E-2</c:v>
                </c:pt>
                <c:pt idx="15">
                  <c:v>2.1044110090994397E-2</c:v>
                </c:pt>
                <c:pt idx="16">
                  <c:v>2.4529787148902304E-2</c:v>
                </c:pt>
                <c:pt idx="17">
                  <c:v>2.0747656913905344E-2</c:v>
                </c:pt>
                <c:pt idx="18">
                  <c:v>2.0003778464972477E-2</c:v>
                </c:pt>
                <c:pt idx="19">
                  <c:v>2.5346568185270701E-2</c:v>
                </c:pt>
                <c:pt idx="20">
                  <c:v>2.04754535973104E-2</c:v>
                </c:pt>
                <c:pt idx="21">
                  <c:v>1.8006787421671167E-2</c:v>
                </c:pt>
                <c:pt idx="22">
                  <c:v>1.7734372425315614E-2</c:v>
                </c:pt>
                <c:pt idx="23">
                  <c:v>2.3269166885914627E-2</c:v>
                </c:pt>
                <c:pt idx="24">
                  <c:v>2.0155559580121274E-2</c:v>
                </c:pt>
                <c:pt idx="25">
                  <c:v>1.7791368187792811E-2</c:v>
                </c:pt>
                <c:pt idx="26">
                  <c:v>1.7545013819544542E-2</c:v>
                </c:pt>
                <c:pt idx="27">
                  <c:v>2.2915074329167506E-2</c:v>
                </c:pt>
                <c:pt idx="28">
                  <c:v>1.9706516848783329E-2</c:v>
                </c:pt>
                <c:pt idx="29">
                  <c:v>1.7444437431241688E-2</c:v>
                </c:pt>
                <c:pt idx="30">
                  <c:v>1.7214164038002355E-2</c:v>
                </c:pt>
                <c:pt idx="31">
                  <c:v>2.2372349128818581E-2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S3.2'!$L$2</c:f>
              <c:strCache>
                <c:ptCount val="1"/>
                <c:pt idx="0">
                  <c:v>May 2018</c:v>
                </c:pt>
              </c:strCache>
            </c:strRef>
          </c:tx>
          <c:spPr>
            <a:ln>
              <a:solidFill>
                <a:srgbClr val="66CBC0"/>
              </a:solidFill>
              <a:prstDash val="sysDot"/>
            </a:ln>
          </c:spPr>
          <c:marker>
            <c:symbol val="none"/>
          </c:marker>
          <c:cat>
            <c:strRef>
              <c:f>'Figure S3.2'!$H$3:$H$38</c:f>
              <c:strCache>
                <c:ptCount val="33"/>
                <c:pt idx="0">
                  <c:v>2015-16</c:v>
                </c:pt>
                <c:pt idx="4">
                  <c:v>2016-17</c:v>
                </c:pt>
                <c:pt idx="8">
                  <c:v>2017-18</c:v>
                </c:pt>
                <c:pt idx="12">
                  <c:v>2018-19</c:v>
                </c:pt>
                <c:pt idx="16">
                  <c:v>2019-20</c:v>
                </c:pt>
                <c:pt idx="20">
                  <c:v>2020-21</c:v>
                </c:pt>
                <c:pt idx="24">
                  <c:v>2021-22</c:v>
                </c:pt>
                <c:pt idx="28">
                  <c:v>2022-23</c:v>
                </c:pt>
                <c:pt idx="32">
                  <c:v>2023-24</c:v>
                </c:pt>
              </c:strCache>
            </c:strRef>
          </c:cat>
          <c:val>
            <c:numRef>
              <c:f>'Figure S3.2'!$L$3:$L$38</c:f>
              <c:numCache>
                <c:formatCode>0.0%</c:formatCode>
                <c:ptCount val="36"/>
                <c:pt idx="11">
                  <c:v>-5.1696446496687365E-2</c:v>
                </c:pt>
                <c:pt idx="12">
                  <c:v>-2.0127955678643162E-2</c:v>
                </c:pt>
                <c:pt idx="13">
                  <c:v>2.4215902081716735E-2</c:v>
                </c:pt>
                <c:pt idx="14">
                  <c:v>5.2590937360015737E-2</c:v>
                </c:pt>
                <c:pt idx="15">
                  <c:v>0.15682798998167205</c:v>
                </c:pt>
                <c:pt idx="16">
                  <c:v>1.6294145879720112E-2</c:v>
                </c:pt>
                <c:pt idx="17">
                  <c:v>1.7805687832015638E-2</c:v>
                </c:pt>
                <c:pt idx="18">
                  <c:v>1.7817082593664102E-2</c:v>
                </c:pt>
                <c:pt idx="19">
                  <c:v>2.0561895813310693E-2</c:v>
                </c:pt>
                <c:pt idx="20">
                  <c:v>1.6391849197327391E-2</c:v>
                </c:pt>
                <c:pt idx="21">
                  <c:v>1.4501640036394869E-2</c:v>
                </c:pt>
                <c:pt idx="22">
                  <c:v>1.4442226455946061E-2</c:v>
                </c:pt>
                <c:pt idx="23">
                  <c:v>1.9007334680348986E-2</c:v>
                </c:pt>
                <c:pt idx="24">
                  <c:v>1.7015824271775504E-2</c:v>
                </c:pt>
                <c:pt idx="25">
                  <c:v>1.5198619421932458E-2</c:v>
                </c:pt>
                <c:pt idx="26">
                  <c:v>1.5140299687904424E-2</c:v>
                </c:pt>
                <c:pt idx="27">
                  <c:v>1.9880944843209569E-2</c:v>
                </c:pt>
                <c:pt idx="28">
                  <c:v>1.7053887946673729E-2</c:v>
                </c:pt>
                <c:pt idx="29">
                  <c:v>1.5145314519692699E-2</c:v>
                </c:pt>
                <c:pt idx="30">
                  <c:v>1.4968885960873868E-2</c:v>
                </c:pt>
                <c:pt idx="31">
                  <c:v>1.9436415035862353E-2</c:v>
                </c:pt>
                <c:pt idx="32">
                  <c:v>1.6773391725023234E-2</c:v>
                </c:pt>
                <c:pt idx="33">
                  <c:v>1.4925181951074062E-2</c:v>
                </c:pt>
                <c:pt idx="34">
                  <c:v>1.475470440517257E-2</c:v>
                </c:pt>
                <c:pt idx="35">
                  <c:v>1.907526193616782E-2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60640"/>
        <c:axId val="221093888"/>
      </c:lineChart>
      <c:catAx>
        <c:axId val="2209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anchor="ctr" anchorCtr="0"/>
          <a:lstStyle/>
          <a:p>
            <a:pPr>
              <a:defRPr sz="1000">
                <a:latin typeface="Helvetica" pitchFamily="2" charset="0"/>
              </a:defRPr>
            </a:pPr>
            <a:endParaRPr lang="en-US"/>
          </a:p>
        </c:txPr>
        <c:crossAx val="221093888"/>
        <c:crosses val="autoZero"/>
        <c:auto val="1"/>
        <c:lblAlgn val="l"/>
        <c:lblOffset val="100"/>
        <c:tickMarkSkip val="4"/>
        <c:noMultiLvlLbl val="0"/>
      </c:catAx>
      <c:valAx>
        <c:axId val="221093888"/>
        <c:scaling>
          <c:orientation val="minMax"/>
          <c:max val="0.2"/>
          <c:min val="-0.1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elvetica" pitchFamily="2" charset="0"/>
              </a:defRPr>
            </a:pPr>
            <a:endParaRPr lang="en-US"/>
          </a:p>
        </c:txPr>
        <c:crossAx val="220960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Helvetica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S3.3'!$J$3:$K$3</c:f>
              <c:strCache>
                <c:ptCount val="1"/>
                <c:pt idx="0">
                  <c:v>Transactions Growth</c:v>
                </c:pt>
              </c:strCache>
            </c:strRef>
          </c:tx>
          <c:spPr>
            <a:ln>
              <a:solidFill>
                <a:srgbClr val="66CBC0"/>
              </a:solidFill>
            </a:ln>
          </c:spPr>
          <c:marker>
            <c:symbol val="none"/>
          </c:marker>
          <c:cat>
            <c:strRef>
              <c:f>'Figure S3.3'!$I$5:$I$22</c:f>
              <c:strCache>
                <c:ptCount val="18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</c:strCache>
            </c:strRef>
          </c:cat>
          <c:val>
            <c:numRef>
              <c:f>'Figure S3.3'!$J$5:$J$16</c:f>
              <c:numCache>
                <c:formatCode>0.0%</c:formatCode>
                <c:ptCount val="12"/>
                <c:pt idx="0">
                  <c:v>7.9384929999999992E-2</c:v>
                </c:pt>
                <c:pt idx="1">
                  <c:v>-0.13731685000000002</c:v>
                </c:pt>
                <c:pt idx="2">
                  <c:v>-0.33609412500000002</c:v>
                </c:pt>
                <c:pt idx="3">
                  <c:v>-8.7765203999999999E-2</c:v>
                </c:pt>
                <c:pt idx="4">
                  <c:v>0.14987059924999999</c:v>
                </c:pt>
                <c:pt idx="5">
                  <c:v>-4.4371584499999998E-2</c:v>
                </c:pt>
                <c:pt idx="6">
                  <c:v>-0.10132988749999999</c:v>
                </c:pt>
                <c:pt idx="7">
                  <c:v>5.6043389999999998E-2</c:v>
                </c:pt>
                <c:pt idx="8">
                  <c:v>0.31721305</c:v>
                </c:pt>
                <c:pt idx="9">
                  <c:v>0.61915617500000009</c:v>
                </c:pt>
                <c:pt idx="10">
                  <c:v>-1.1577204999999997E-2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S3.3'!$L$3:$M$3</c:f>
              <c:strCache>
                <c:ptCount val="1"/>
                <c:pt idx="0">
                  <c:v>Price Growth</c:v>
                </c:pt>
              </c:strCache>
            </c:strRef>
          </c:tx>
          <c:spPr>
            <a:ln>
              <a:solidFill>
                <a:srgbClr val="FFA400"/>
              </a:solidFill>
              <a:prstDash val="solid"/>
            </a:ln>
          </c:spPr>
          <c:marker>
            <c:symbol val="none"/>
          </c:marker>
          <c:cat>
            <c:strRef>
              <c:f>'Figure S3.3'!$I$5:$I$22</c:f>
              <c:strCache>
                <c:ptCount val="18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</c:strCache>
            </c:strRef>
          </c:cat>
          <c:val>
            <c:numRef>
              <c:f>'Figure S3.3'!$L$5:$L$16</c:f>
              <c:numCache>
                <c:formatCode>0.0%</c:formatCode>
                <c:ptCount val="12"/>
                <c:pt idx="0">
                  <c:v>6.2303978499999996E-2</c:v>
                </c:pt>
                <c:pt idx="1">
                  <c:v>7.3273615E-2</c:v>
                </c:pt>
                <c:pt idx="2">
                  <c:v>-0.14798462024999998</c:v>
                </c:pt>
                <c:pt idx="3">
                  <c:v>-2.0998847250000008E-2</c:v>
                </c:pt>
                <c:pt idx="4">
                  <c:v>5.0722379750000005E-2</c:v>
                </c:pt>
                <c:pt idx="5">
                  <c:v>2.382478625E-2</c:v>
                </c:pt>
                <c:pt idx="6">
                  <c:v>-0.11684970425000001</c:v>
                </c:pt>
                <c:pt idx="7">
                  <c:v>3.4008802249999998E-2</c:v>
                </c:pt>
                <c:pt idx="8">
                  <c:v>0.14095496874999999</c:v>
                </c:pt>
                <c:pt idx="9">
                  <c:v>0.16569780350000002</c:v>
                </c:pt>
                <c:pt idx="10">
                  <c:v>-7.411480225E-2</c:v>
                </c:pt>
              </c:numCache>
            </c:numRef>
          </c:val>
          <c:smooth val="0"/>
        </c:ser>
        <c:ser>
          <c:idx val="2"/>
          <c:order val="2"/>
          <c:tx>
            <c:v>Transaction Forecast</c:v>
          </c:tx>
          <c:spPr>
            <a:ln>
              <a:solidFill>
                <a:srgbClr val="66CBC0"/>
              </a:solidFill>
              <a:prstDash val="sysDot"/>
            </a:ln>
          </c:spPr>
          <c:marker>
            <c:symbol val="none"/>
          </c:marker>
          <c:cat>
            <c:strRef>
              <c:f>'Figure S3.3'!$I$5:$I$22</c:f>
              <c:strCache>
                <c:ptCount val="18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</c:strCache>
            </c:strRef>
          </c:cat>
          <c:val>
            <c:numRef>
              <c:f>'Figure S3.3'!$K$5:$K$22</c:f>
              <c:numCache>
                <c:formatCode>0.0%</c:formatCode>
                <c:ptCount val="18"/>
                <c:pt idx="10">
                  <c:v>-1.1577204999999997E-2</c:v>
                </c:pt>
                <c:pt idx="11">
                  <c:v>2.4280995E-2</c:v>
                </c:pt>
                <c:pt idx="12">
                  <c:v>9.7903597385335939E-3</c:v>
                </c:pt>
                <c:pt idx="13">
                  <c:v>8.262257302039E-3</c:v>
                </c:pt>
                <c:pt idx="14">
                  <c:v>8.8419832166573009E-3</c:v>
                </c:pt>
                <c:pt idx="15">
                  <c:v>8.912343393462141E-3</c:v>
                </c:pt>
                <c:pt idx="16">
                  <c:v>9.0775213982705605E-3</c:v>
                </c:pt>
                <c:pt idx="17">
                  <c:v>9.1860116968318639E-3</c:v>
                </c:pt>
              </c:numCache>
            </c:numRef>
          </c:val>
          <c:smooth val="0"/>
        </c:ser>
        <c:ser>
          <c:idx val="3"/>
          <c:order val="3"/>
          <c:tx>
            <c:v>Price Forecast</c:v>
          </c:tx>
          <c:spPr>
            <a:ln>
              <a:solidFill>
                <a:srgbClr val="FFA400"/>
              </a:solidFill>
              <a:prstDash val="sysDot"/>
            </a:ln>
          </c:spPr>
          <c:marker>
            <c:symbol val="none"/>
          </c:marker>
          <c:cat>
            <c:strRef>
              <c:f>'Figure S3.3'!$I$5:$I$22</c:f>
              <c:strCache>
                <c:ptCount val="18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</c:strCache>
            </c:strRef>
          </c:cat>
          <c:val>
            <c:numRef>
              <c:f>'Figure S3.3'!$M$5:$M$22</c:f>
              <c:numCache>
                <c:formatCode>0.0%</c:formatCode>
                <c:ptCount val="18"/>
                <c:pt idx="10">
                  <c:v>-7.411480225E-2</c:v>
                </c:pt>
                <c:pt idx="11">
                  <c:v>-2.7060961750000001E-2</c:v>
                </c:pt>
                <c:pt idx="12">
                  <c:v>6.2964159193271474E-2</c:v>
                </c:pt>
                <c:pt idx="13">
                  <c:v>3.3506969554052857E-2</c:v>
                </c:pt>
                <c:pt idx="14">
                  <c:v>1.6676719091439196E-2</c:v>
                </c:pt>
                <c:pt idx="15">
                  <c:v>1.7401939939084565E-2</c:v>
                </c:pt>
                <c:pt idx="16">
                  <c:v>1.8422329271467808E-2</c:v>
                </c:pt>
                <c:pt idx="17">
                  <c:v>1.8447001344114478E-2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59520"/>
        <c:axId val="222168576"/>
      </c:lineChart>
      <c:catAx>
        <c:axId val="2220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220000" vert="horz" anchor="ctr" anchorCtr="0"/>
          <a:lstStyle/>
          <a:p>
            <a:pPr>
              <a:defRPr sz="1000">
                <a:latin typeface="Helvetica" pitchFamily="2" charset="0"/>
              </a:defRPr>
            </a:pPr>
            <a:endParaRPr lang="en-US"/>
          </a:p>
        </c:txPr>
        <c:crossAx val="222168576"/>
        <c:crosses val="autoZero"/>
        <c:auto val="1"/>
        <c:lblAlgn val="l"/>
        <c:lblOffset val="100"/>
        <c:tickMarkSkip val="4"/>
        <c:noMultiLvlLbl val="0"/>
      </c:catAx>
      <c:valAx>
        <c:axId val="222168576"/>
        <c:scaling>
          <c:orientation val="minMax"/>
          <c:max val="0.8"/>
          <c:min val="-0.4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elvetica" pitchFamily="2" charset="0"/>
              </a:defRPr>
            </a:pPr>
            <a:endParaRPr lang="en-US"/>
          </a:p>
        </c:txPr>
        <c:crossAx val="22205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970295138888889"/>
          <c:y val="0.82637064541914851"/>
          <c:w val="0.76689618055555553"/>
          <c:h val="0.14743095845903922"/>
        </c:manualLayout>
      </c:layout>
      <c:overlay val="0"/>
      <c:txPr>
        <a:bodyPr/>
        <a:lstStyle/>
        <a:p>
          <a:pPr>
            <a:defRPr>
              <a:latin typeface="Helvetica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</xdr:row>
      <xdr:rowOff>76199</xdr:rowOff>
    </xdr:from>
    <xdr:to>
      <xdr:col>5</xdr:col>
      <xdr:colOff>597450</xdr:colOff>
      <xdr:row>18</xdr:row>
      <xdr:rowOff>127274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54525</xdr:colOff>
      <xdr:row>19</xdr:row>
      <xdr:rowOff>51075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38099</xdr:rowOff>
    </xdr:from>
    <xdr:to>
      <xdr:col>6</xdr:col>
      <xdr:colOff>54525</xdr:colOff>
      <xdr:row>18</xdr:row>
      <xdr:rowOff>89174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A19452521">
  <a:themeElements>
    <a:clrScheme name="SFC colours">
      <a:dk1>
        <a:srgbClr val="000000"/>
      </a:dk1>
      <a:lt1>
        <a:srgbClr val="FFFFFF"/>
      </a:lt1>
      <a:dk2>
        <a:srgbClr val="FFFFFF"/>
      </a:dk2>
      <a:lt2>
        <a:srgbClr val="000000"/>
      </a:lt2>
      <a:accent1>
        <a:srgbClr val="FFA400"/>
      </a:accent1>
      <a:accent2>
        <a:srgbClr val="225B81"/>
      </a:accent2>
      <a:accent3>
        <a:srgbClr val="C57F22"/>
      </a:accent3>
      <a:accent4>
        <a:srgbClr val="533461"/>
      </a:accent4>
      <a:accent5>
        <a:srgbClr val="66CBC0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ros.gov.uk/property-data/property-statistics/quarterly-house-price-statistics/changes-to-our-quarterly-house-price-statistics-release" TargetMode="External"/><Relationship Id="rId1" Type="http://schemas.openxmlformats.org/officeDocument/2006/relationships/hyperlink" Target="http://www.fiscalcommission.scot/publications/scotlands-economic-and-fiscal-forecasts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ros.gov.uk/property-data/property-statistics/quarterly-house-price-statistics/changes-to-our-quarterly-house-price-statistics-release" TargetMode="External"/><Relationship Id="rId1" Type="http://schemas.openxmlformats.org/officeDocument/2006/relationships/hyperlink" Target="http://www.fiscalcommission.scot/publications/scotlands-economic-and-fiscal-forecasts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ros.gov.uk/property-data/property-statistics/quarterly-house-price-statistics/changes-to-our-quarterly-house-price-statistics-release" TargetMode="External"/><Relationship Id="rId1" Type="http://schemas.openxmlformats.org/officeDocument/2006/relationships/hyperlink" Target="http://www.fiscalcommission.scot/publications/scotlands-economic-and-fiscal-forecast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gov.scot/Publications/2018/02/1225/3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workbookViewId="0">
      <selection activeCell="B6" sqref="B6"/>
    </sheetView>
  </sheetViews>
  <sheetFormatPr defaultRowHeight="17.100000000000001" customHeight="1"/>
  <cols>
    <col min="2" max="2" width="97.5703125" customWidth="1"/>
  </cols>
  <sheetData>
    <row r="1" spans="1:10" ht="17.100000000000001" customHeight="1" thickBot="1">
      <c r="A1" s="16"/>
      <c r="C1" s="5"/>
      <c r="D1" s="5"/>
      <c r="E1" s="5"/>
      <c r="F1" s="5"/>
      <c r="G1" s="5"/>
      <c r="H1" s="5"/>
      <c r="I1" s="5"/>
      <c r="J1" s="5"/>
    </row>
    <row r="2" spans="1:10" ht="17.100000000000001" customHeight="1">
      <c r="A2" s="7"/>
      <c r="B2" s="111" t="s">
        <v>23</v>
      </c>
      <c r="C2" s="5"/>
      <c r="D2" s="5"/>
      <c r="E2" s="5"/>
      <c r="F2" s="5"/>
      <c r="G2" s="5"/>
      <c r="H2" s="5"/>
      <c r="I2" s="5"/>
      <c r="J2" s="5"/>
    </row>
    <row r="3" spans="1:10" ht="17.100000000000001" customHeight="1">
      <c r="B3" s="112"/>
      <c r="C3" s="5"/>
      <c r="D3" s="5"/>
      <c r="E3" s="5"/>
      <c r="F3" s="5"/>
      <c r="G3" s="5"/>
      <c r="H3" s="5"/>
      <c r="I3" s="5"/>
      <c r="J3" s="5"/>
    </row>
    <row r="4" spans="1:10" ht="17.100000000000001" customHeight="1">
      <c r="B4" s="113" t="s">
        <v>57</v>
      </c>
      <c r="C4" s="5"/>
      <c r="D4" s="5"/>
      <c r="E4" s="5"/>
      <c r="F4" s="5"/>
      <c r="G4" s="5"/>
      <c r="H4" s="5"/>
      <c r="I4" s="5"/>
      <c r="J4" s="5"/>
    </row>
    <row r="5" spans="1:10" ht="17.100000000000001" customHeight="1">
      <c r="B5" s="114"/>
      <c r="C5" s="5"/>
      <c r="D5" s="5"/>
      <c r="E5" s="5"/>
      <c r="F5" s="5"/>
      <c r="G5" s="5"/>
      <c r="H5" s="5"/>
      <c r="I5" s="5"/>
      <c r="J5" s="5"/>
    </row>
    <row r="6" spans="1:10" s="1" customFormat="1" ht="15">
      <c r="B6" s="115" t="s">
        <v>63</v>
      </c>
      <c r="C6" s="5"/>
      <c r="D6" s="5"/>
      <c r="E6" s="5"/>
      <c r="F6" s="5"/>
      <c r="G6" s="5"/>
      <c r="H6" s="5"/>
      <c r="I6" s="5"/>
      <c r="J6" s="5"/>
    </row>
    <row r="7" spans="1:10" ht="15">
      <c r="B7" s="115" t="s">
        <v>37</v>
      </c>
      <c r="C7" s="5"/>
      <c r="D7" s="5"/>
      <c r="E7" s="5"/>
      <c r="F7" s="5"/>
      <c r="G7" s="5"/>
      <c r="H7" s="5"/>
      <c r="I7" s="5"/>
      <c r="J7" s="5"/>
    </row>
    <row r="8" spans="1:10" s="1" customFormat="1" ht="15">
      <c r="B8" s="115" t="s">
        <v>38</v>
      </c>
      <c r="C8" s="5"/>
      <c r="D8" s="5"/>
      <c r="E8" s="5"/>
      <c r="F8" s="5"/>
      <c r="H8" s="5"/>
      <c r="I8" s="5"/>
      <c r="J8" s="5"/>
    </row>
    <row r="9" spans="1:10" s="19" customFormat="1" ht="15">
      <c r="B9" s="116"/>
      <c r="C9" s="5"/>
      <c r="D9" s="5"/>
      <c r="E9" s="5"/>
      <c r="F9" s="5"/>
      <c r="H9" s="5"/>
      <c r="I9" s="5"/>
      <c r="J9" s="5"/>
    </row>
    <row r="10" spans="1:10" s="1" customFormat="1" ht="15">
      <c r="B10" s="113" t="s">
        <v>0</v>
      </c>
      <c r="C10" s="5"/>
      <c r="D10" s="5"/>
      <c r="E10" s="5"/>
      <c r="F10" s="5"/>
      <c r="G10" s="5"/>
      <c r="H10" s="5"/>
      <c r="I10" s="5"/>
      <c r="J10" s="5"/>
    </row>
    <row r="11" spans="1:10" ht="15">
      <c r="B11" s="115"/>
      <c r="C11" s="5"/>
      <c r="D11" s="5"/>
      <c r="E11" s="5"/>
      <c r="F11" s="5"/>
      <c r="G11" s="5"/>
      <c r="H11" s="5"/>
      <c r="I11" s="5"/>
      <c r="J11" s="5"/>
    </row>
    <row r="12" spans="1:10" ht="15">
      <c r="B12" s="115" t="s">
        <v>94</v>
      </c>
      <c r="C12" s="5"/>
      <c r="D12" s="5"/>
      <c r="E12" s="5"/>
      <c r="F12" s="5"/>
      <c r="G12" s="5"/>
      <c r="H12" s="5"/>
      <c r="I12" s="5"/>
      <c r="J12" s="5"/>
    </row>
    <row r="13" spans="1:10" ht="15">
      <c r="B13" s="117" t="s">
        <v>93</v>
      </c>
      <c r="C13" s="5"/>
      <c r="D13" s="5"/>
      <c r="E13" s="5"/>
      <c r="F13" s="5"/>
      <c r="G13" s="5"/>
      <c r="H13" s="5"/>
      <c r="I13" s="5"/>
      <c r="J13" s="5"/>
    </row>
    <row r="14" spans="1:10" s="33" customFormat="1" ht="15">
      <c r="A14" s="8"/>
      <c r="B14" s="117" t="s">
        <v>92</v>
      </c>
      <c r="C14" s="5"/>
      <c r="D14" s="5"/>
      <c r="E14" s="5"/>
      <c r="F14" s="5"/>
      <c r="G14" s="5"/>
      <c r="H14" s="5"/>
      <c r="I14" s="5"/>
      <c r="J14" s="5"/>
    </row>
    <row r="15" spans="1:10" s="33" customFormat="1" ht="15.75" thickBot="1">
      <c r="A15" s="8"/>
      <c r="B15" s="127"/>
      <c r="C15" s="5"/>
      <c r="D15" s="5"/>
      <c r="E15" s="5"/>
      <c r="F15" s="5"/>
      <c r="G15" s="5"/>
      <c r="H15" s="5"/>
      <c r="I15" s="5"/>
      <c r="J15" s="5"/>
    </row>
    <row r="16" spans="1:10" ht="15">
      <c r="B16" s="128" t="s">
        <v>1</v>
      </c>
    </row>
    <row r="17" spans="1:7" ht="15">
      <c r="A17" s="8"/>
      <c r="B17" s="118"/>
    </row>
    <row r="18" spans="1:7" s="1" customFormat="1" ht="15">
      <c r="B18" s="115" t="s">
        <v>82</v>
      </c>
    </row>
    <row r="19" spans="1:7" ht="15">
      <c r="B19" s="119" t="s">
        <v>79</v>
      </c>
    </row>
    <row r="20" spans="1:7" ht="15">
      <c r="B20" s="120" t="s">
        <v>110</v>
      </c>
    </row>
    <row r="21" spans="1:7" ht="15">
      <c r="A21" s="8"/>
      <c r="B21" s="120" t="s">
        <v>111</v>
      </c>
    </row>
    <row r="22" spans="1:7" s="19" customFormat="1" ht="15">
      <c r="A22" s="8"/>
      <c r="B22" s="119" t="s">
        <v>81</v>
      </c>
    </row>
    <row r="23" spans="1:7" s="19" customFormat="1" ht="15.75" thickBot="1">
      <c r="B23" s="129"/>
      <c r="C23" s="31"/>
    </row>
    <row r="24" spans="1:7" s="1" customFormat="1" ht="14.25">
      <c r="B24" s="60"/>
    </row>
    <row r="25" spans="1:7" s="1" customFormat="1" ht="17.100000000000001" customHeight="1">
      <c r="A25" s="7"/>
      <c r="B25"/>
    </row>
    <row r="26" spans="1:7" s="1" customFormat="1" ht="17.100000000000001" customHeight="1">
      <c r="B26"/>
    </row>
    <row r="27" spans="1:7" s="1" customFormat="1" ht="17.100000000000001" customHeight="1">
      <c r="B27"/>
    </row>
    <row r="28" spans="1:7" s="1" customFormat="1" ht="17.100000000000001" customHeight="1">
      <c r="B28"/>
    </row>
    <row r="29" spans="1:7" s="1" customFormat="1" ht="17.100000000000001" customHeight="1">
      <c r="B29"/>
    </row>
    <row r="30" spans="1:7" s="1" customFormat="1" ht="17.100000000000001" customHeight="1">
      <c r="B30"/>
      <c r="G30" s="1" t="s">
        <v>16</v>
      </c>
    </row>
  </sheetData>
  <hyperlinks>
    <hyperlink ref="B19" location="'Table S3.8'!A1" display="Table S3.8: Annual Residential Transaction growth rate"/>
    <hyperlink ref="B20" location="'Figure S3.1'!A1" display="Figure S3.1: Quaterly Residential Mean house price growth forecast "/>
    <hyperlink ref="B18" location="'Table S3.7'!A1" display="Table S3.7: Annual Residential Price Growth Forecast"/>
    <hyperlink ref="B12" location="'Table S3.4'!A1" display="Table 3.4: Major Relief Expenditure"/>
    <hyperlink ref="B6" location="'Table S3.1'!A1" display="Table S3.1: Components of NSND Income Tax forecast"/>
    <hyperlink ref="B10" location="NDR!A1" display="Non Domestic Rates income (NDR)"/>
    <hyperlink ref="B16" location="LBTT!A1" display="Land and Buildings Transactions Tax (LBTT)"/>
    <hyperlink ref="B7" location="'Table S3.2'!A1" display="Table S3.2: 2017-18 policy costing breakdown"/>
    <hyperlink ref="B22" location="'Figure S3.3'!A1" display="Figure S3.3: Non-residential median and transactions growth forecasts "/>
    <hyperlink ref="B21" location="'Figure S3.2'!A1" display="Figure S3.2: Quaterly Residential Transactions growth forecast "/>
    <hyperlink ref="B4" location="'NSND - IT '!A1" display="Non-Savings Non-Dividends Income Tax (NSND - IT)"/>
    <hyperlink ref="B8" location="'Table S3.3'!A1" display="Table S3.3: 2018-19 policy costing breakdown"/>
    <hyperlink ref="B13" location="'Table S3.5'!A1" display="Table 3.5: In-Year Appeals Loss Revision"/>
    <hyperlink ref="B14" location="'Table S3.6'!A1" display="Table 3.6: Buoyancy Calculations"/>
  </hyperlinks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.75"/>
  <sheetData>
    <row r="1" spans="1:1" ht="38.25">
      <c r="A1" s="6" t="s">
        <v>9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B7" sqref="B7"/>
    </sheetView>
  </sheetViews>
  <sheetFormatPr defaultRowHeight="12.75"/>
  <cols>
    <col min="2" max="2" width="17.42578125" customWidth="1"/>
    <col min="3" max="9" width="9.7109375" bestFit="1" customWidth="1"/>
    <col min="13" max="13" width="24.28515625" bestFit="1" customWidth="1"/>
  </cols>
  <sheetData>
    <row r="1" spans="1:17" ht="38.25">
      <c r="A1" s="6" t="s">
        <v>9</v>
      </c>
    </row>
    <row r="3" spans="1:17" ht="15.75">
      <c r="B3" s="123" t="s">
        <v>84</v>
      </c>
      <c r="C3" s="77"/>
      <c r="D3" s="77"/>
      <c r="E3" s="77"/>
      <c r="F3" s="77"/>
      <c r="G3" s="77"/>
      <c r="H3" s="77"/>
      <c r="I3" s="77"/>
      <c r="J3" s="77"/>
      <c r="K3" s="3"/>
      <c r="L3" s="3"/>
    </row>
    <row r="4" spans="1:17" s="21" customFormat="1" ht="20.100000000000001" customHeight="1">
      <c r="B4" s="85"/>
      <c r="C4" s="86" t="s">
        <v>3</v>
      </c>
      <c r="D4" s="86" t="s">
        <v>4</v>
      </c>
      <c r="E4" s="86" t="s">
        <v>5</v>
      </c>
      <c r="F4" s="86" t="s">
        <v>6</v>
      </c>
      <c r="G4" s="86" t="s">
        <v>7</v>
      </c>
      <c r="H4" s="86" t="s">
        <v>8</v>
      </c>
      <c r="I4" s="86" t="s">
        <v>17</v>
      </c>
      <c r="J4" s="76"/>
      <c r="K4" s="37"/>
      <c r="L4" s="37"/>
      <c r="M4" s="39"/>
    </row>
    <row r="5" spans="1:17" ht="15">
      <c r="B5" s="87" t="s">
        <v>102</v>
      </c>
      <c r="C5" s="88">
        <v>7.609270595766815E-2</v>
      </c>
      <c r="D5" s="88">
        <v>2.5600966878894793E-2</v>
      </c>
      <c r="E5" s="88">
        <v>2.2439106536043196E-2</v>
      </c>
      <c r="F5" s="88">
        <v>1.9639470414829496E-2</v>
      </c>
      <c r="G5" s="88">
        <v>1.9380469701427039E-2</v>
      </c>
      <c r="H5" s="88">
        <v>1.8976017747486029E-2</v>
      </c>
      <c r="I5" s="89"/>
      <c r="J5" s="77"/>
      <c r="K5" s="3"/>
      <c r="L5" s="3"/>
      <c r="M5" s="23"/>
    </row>
    <row r="6" spans="1:17" s="33" customFormat="1" ht="15.75" thickBot="1">
      <c r="B6" s="90" t="s">
        <v>18</v>
      </c>
      <c r="C6" s="91">
        <v>4.6268449470201034E-2</v>
      </c>
      <c r="D6" s="91">
        <v>2.6164427388917444E-2</v>
      </c>
      <c r="E6" s="91">
        <v>1.8002442003819175E-2</v>
      </c>
      <c r="F6" s="91">
        <v>1.5865632539914021E-2</v>
      </c>
      <c r="G6" s="91">
        <v>1.6584467973235428E-2</v>
      </c>
      <c r="H6" s="91">
        <v>1.6443382166023479E-2</v>
      </c>
      <c r="I6" s="91">
        <v>1.6184059848151078E-2</v>
      </c>
      <c r="J6" s="77"/>
      <c r="K6" s="3"/>
      <c r="L6" s="3"/>
    </row>
    <row r="7" spans="1:17" ht="20.100000000000001" customHeight="1">
      <c r="B7" s="147" t="s">
        <v>13</v>
      </c>
      <c r="C7" s="13"/>
      <c r="D7" s="13"/>
      <c r="E7" s="13"/>
      <c r="F7" s="13"/>
      <c r="G7" s="13"/>
      <c r="H7" s="13"/>
      <c r="I7" s="13"/>
      <c r="J7" s="3"/>
      <c r="K7" s="3"/>
      <c r="L7" s="3"/>
    </row>
    <row r="8" spans="1:17" ht="20.100000000000001" customHeight="1">
      <c r="B8" s="3"/>
      <c r="C8" s="35"/>
      <c r="D8" s="35"/>
      <c r="E8" s="35"/>
      <c r="F8" s="35"/>
      <c r="G8" s="35"/>
      <c r="H8" s="35"/>
      <c r="I8" s="35"/>
      <c r="J8" s="35"/>
      <c r="K8" s="35"/>
      <c r="L8" s="3"/>
    </row>
    <row r="10" spans="1:17" ht="42.75" customHeight="1">
      <c r="D10" s="33"/>
      <c r="E10" s="33"/>
      <c r="F10" s="33"/>
      <c r="G10" s="33"/>
      <c r="H10" s="33"/>
      <c r="I10" s="33"/>
    </row>
    <row r="11" spans="1:17">
      <c r="M11" s="19"/>
      <c r="N11" s="19"/>
      <c r="O11" s="19"/>
      <c r="P11" s="19"/>
      <c r="Q11" s="19"/>
    </row>
    <row r="12" spans="1:17">
      <c r="C12" s="18"/>
    </row>
    <row r="13" spans="1:17">
      <c r="C13" s="18"/>
    </row>
    <row r="14" spans="1:17">
      <c r="C14" s="18"/>
    </row>
    <row r="15" spans="1:17">
      <c r="C15" s="18"/>
    </row>
    <row r="16" spans="1:17">
      <c r="C16" s="18"/>
    </row>
    <row r="17" spans="3:3">
      <c r="C17" s="18"/>
    </row>
    <row r="18" spans="3:3">
      <c r="C18" s="18"/>
    </row>
    <row r="19" spans="3:3">
      <c r="C19" s="18"/>
    </row>
    <row r="20" spans="3:3">
      <c r="C20" s="18"/>
    </row>
    <row r="21" spans="3:3">
      <c r="C21" s="18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workbookViewId="0">
      <selection activeCell="B9" sqref="B7:B9"/>
    </sheetView>
  </sheetViews>
  <sheetFormatPr defaultRowHeight="12.75"/>
  <cols>
    <col min="2" max="2" width="19.85546875" customWidth="1"/>
    <col min="3" max="9" width="10.7109375" customWidth="1"/>
  </cols>
  <sheetData>
    <row r="1" spans="1:18" ht="38.25">
      <c r="A1" s="6" t="s">
        <v>9</v>
      </c>
    </row>
    <row r="2" spans="1:18" ht="15">
      <c r="B2" s="4"/>
      <c r="C2" s="4"/>
      <c r="D2" s="4"/>
      <c r="E2" s="4"/>
      <c r="F2" s="4"/>
      <c r="G2" s="4"/>
      <c r="H2" s="4"/>
      <c r="I2" s="4"/>
      <c r="J2" s="4"/>
      <c r="M2" s="19"/>
      <c r="N2" s="19"/>
      <c r="O2" s="19"/>
      <c r="P2" s="19"/>
      <c r="Q2" s="19"/>
      <c r="R2" s="19"/>
    </row>
    <row r="3" spans="1:18" ht="18" customHeight="1">
      <c r="B3" s="123" t="s">
        <v>83</v>
      </c>
      <c r="C3" s="60"/>
      <c r="D3" s="60"/>
      <c r="E3" s="60"/>
      <c r="F3" s="60"/>
      <c r="G3" s="60"/>
      <c r="H3" s="60"/>
      <c r="I3" s="92"/>
      <c r="J3" s="4"/>
      <c r="L3" s="19"/>
      <c r="M3" s="19"/>
      <c r="N3" s="19"/>
      <c r="O3" s="19"/>
      <c r="P3" s="19"/>
      <c r="Q3" s="19"/>
      <c r="R3" s="19"/>
    </row>
    <row r="4" spans="1:18" s="36" customFormat="1" ht="18" customHeight="1">
      <c r="B4" s="93"/>
      <c r="C4" s="94" t="s">
        <v>3</v>
      </c>
      <c r="D4" s="94" t="s">
        <v>4</v>
      </c>
      <c r="E4" s="94" t="s">
        <v>5</v>
      </c>
      <c r="F4" s="94" t="s">
        <v>6</v>
      </c>
      <c r="G4" s="94" t="s">
        <v>7</v>
      </c>
      <c r="H4" s="94" t="s">
        <v>8</v>
      </c>
      <c r="I4" s="94" t="s">
        <v>12</v>
      </c>
    </row>
    <row r="5" spans="1:18" ht="15">
      <c r="B5" s="87" t="s">
        <v>102</v>
      </c>
      <c r="C5" s="95">
        <v>4.2968709387799703E-2</v>
      </c>
      <c r="D5" s="95">
        <v>1.8580024760069147E-2</v>
      </c>
      <c r="E5" s="95">
        <v>1.9485850388239578E-2</v>
      </c>
      <c r="F5" s="95">
        <v>1.9431893237148001E-2</v>
      </c>
      <c r="G5" s="95">
        <v>1.9620130701026417E-2</v>
      </c>
      <c r="H5" s="95">
        <v>1.9673682331465159E-2</v>
      </c>
      <c r="I5" s="96"/>
      <c r="J5" s="38"/>
    </row>
    <row r="6" spans="1:18" ht="15.75" thickBot="1">
      <c r="B6" s="97" t="s">
        <v>18</v>
      </c>
      <c r="C6" s="98">
        <v>5.4370556654654845E-2</v>
      </c>
      <c r="D6" s="98">
        <v>2.5037240730767962E-2</v>
      </c>
      <c r="E6" s="98">
        <v>2.2264126855688682E-2</v>
      </c>
      <c r="F6" s="98">
        <v>2.2311927634123707E-2</v>
      </c>
      <c r="G6" s="98">
        <v>2.2344246810628299E-2</v>
      </c>
      <c r="H6" s="98">
        <v>2.2361644064588848E-2</v>
      </c>
      <c r="I6" s="98">
        <v>2.237147965166586E-2</v>
      </c>
      <c r="J6" s="38"/>
    </row>
    <row r="7" spans="1:18" ht="15">
      <c r="B7" s="147" t="s">
        <v>13</v>
      </c>
      <c r="C7" s="12"/>
      <c r="D7" s="12"/>
      <c r="E7" s="12"/>
      <c r="F7" s="12"/>
      <c r="G7" s="12"/>
      <c r="H7" s="12"/>
      <c r="I7" s="15"/>
      <c r="J7" s="4"/>
    </row>
    <row r="8" spans="1:18" ht="15">
      <c r="B8" s="22"/>
      <c r="C8" s="4"/>
      <c r="D8" s="4"/>
      <c r="E8" s="4"/>
      <c r="F8" s="4"/>
      <c r="G8" s="4"/>
      <c r="H8" s="4"/>
      <c r="I8" s="14"/>
      <c r="J8" s="4"/>
    </row>
    <row r="9" spans="1:18">
      <c r="B9" s="124"/>
      <c r="E9" s="17"/>
      <c r="F9" s="17"/>
    </row>
    <row r="10" spans="1:18">
      <c r="E10" s="17"/>
      <c r="F10" s="17"/>
    </row>
    <row r="11" spans="1:18">
      <c r="E11" s="17"/>
      <c r="F11" s="17"/>
    </row>
    <row r="12" spans="1:18">
      <c r="E12" s="17"/>
      <c r="F12" s="17"/>
    </row>
    <row r="13" spans="1:18">
      <c r="E13" s="17"/>
      <c r="F13" s="17"/>
    </row>
    <row r="14" spans="1:18">
      <c r="E14" s="17"/>
      <c r="F14" s="17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workbookViewId="0">
      <selection activeCell="C25" sqref="C25"/>
    </sheetView>
  </sheetViews>
  <sheetFormatPr defaultRowHeight="14.25"/>
  <cols>
    <col min="1" max="1" width="8.5703125" bestFit="1" customWidth="1"/>
    <col min="2" max="2" width="49" bestFit="1" customWidth="1"/>
    <col min="8" max="8" width="9.7109375" style="77" bestFit="1" customWidth="1"/>
    <col min="9" max="9" width="4.28515625" style="77" bestFit="1" customWidth="1"/>
    <col min="10" max="12" width="18.5703125" style="77" customWidth="1"/>
  </cols>
  <sheetData>
    <row r="1" spans="1:14" ht="38.25">
      <c r="A1" s="6" t="s">
        <v>9</v>
      </c>
    </row>
    <row r="2" spans="1:14" ht="15">
      <c r="H2" s="86"/>
      <c r="I2" s="86"/>
      <c r="J2" s="86" t="s">
        <v>15</v>
      </c>
      <c r="K2" s="99" t="s">
        <v>102</v>
      </c>
      <c r="L2" s="86" t="s">
        <v>18</v>
      </c>
    </row>
    <row r="3" spans="1:14" ht="15.75">
      <c r="B3" s="36" t="s">
        <v>85</v>
      </c>
      <c r="H3" s="137" t="s">
        <v>10</v>
      </c>
      <c r="I3" s="100" t="s">
        <v>19</v>
      </c>
      <c r="J3" s="101">
        <v>3.6772227448146115E-2</v>
      </c>
      <c r="K3" s="102"/>
      <c r="L3" s="102"/>
      <c r="N3" s="33"/>
    </row>
    <row r="4" spans="1:14">
      <c r="G4" s="19"/>
      <c r="H4" s="137"/>
      <c r="I4" s="100" t="s">
        <v>20</v>
      </c>
      <c r="J4" s="101">
        <v>-4.9843931023508432E-3</v>
      </c>
      <c r="K4" s="103"/>
      <c r="L4" s="103"/>
      <c r="N4" s="33"/>
    </row>
    <row r="5" spans="1:14">
      <c r="G5" s="19"/>
      <c r="H5" s="137"/>
      <c r="I5" s="100" t="s">
        <v>21</v>
      </c>
      <c r="J5" s="101">
        <v>1.5165166733180288E-2</v>
      </c>
      <c r="K5" s="103"/>
      <c r="L5" s="103"/>
      <c r="N5" s="33"/>
    </row>
    <row r="6" spans="1:14">
      <c r="H6" s="137"/>
      <c r="I6" s="100" t="s">
        <v>22</v>
      </c>
      <c r="J6" s="101">
        <v>-8.4548251016565767E-2</v>
      </c>
      <c r="K6" s="103"/>
      <c r="L6" s="103"/>
      <c r="N6" s="33"/>
    </row>
    <row r="7" spans="1:14">
      <c r="H7" s="137" t="s">
        <v>11</v>
      </c>
      <c r="I7" s="100" t="s">
        <v>19</v>
      </c>
      <c r="J7" s="101">
        <v>-2.3484160928008806E-2</v>
      </c>
      <c r="K7" s="103"/>
      <c r="L7" s="103"/>
      <c r="N7" s="33"/>
    </row>
    <row r="8" spans="1:14">
      <c r="H8" s="137"/>
      <c r="I8" s="100" t="s">
        <v>20</v>
      </c>
      <c r="J8" s="101">
        <v>6.1968896889439337E-3</v>
      </c>
      <c r="K8" s="103"/>
      <c r="L8" s="103"/>
      <c r="N8" s="33"/>
    </row>
    <row r="9" spans="1:14">
      <c r="H9" s="137"/>
      <c r="I9" s="100" t="s">
        <v>21</v>
      </c>
      <c r="J9" s="101">
        <v>5.4973217009722007E-3</v>
      </c>
      <c r="K9" s="103"/>
      <c r="L9" s="103"/>
      <c r="N9" s="33"/>
    </row>
    <row r="10" spans="1:14">
      <c r="H10" s="137"/>
      <c r="I10" s="100" t="s">
        <v>22</v>
      </c>
      <c r="J10" s="101">
        <v>2.1846806879214559E-2</v>
      </c>
      <c r="K10" s="103"/>
      <c r="L10" s="103"/>
      <c r="N10" s="33"/>
    </row>
    <row r="11" spans="1:14">
      <c r="H11" s="137" t="s">
        <v>3</v>
      </c>
      <c r="I11" s="100" t="s">
        <v>19</v>
      </c>
      <c r="J11" s="101">
        <v>4.1532902559958937E-2</v>
      </c>
      <c r="K11" s="103"/>
      <c r="L11" s="103"/>
      <c r="N11" s="33"/>
    </row>
    <row r="12" spans="1:14">
      <c r="H12" s="137"/>
      <c r="I12" s="100" t="s">
        <v>20</v>
      </c>
      <c r="J12" s="101">
        <v>4.687836261722677E-2</v>
      </c>
      <c r="K12" s="103">
        <v>4.6878399511218749E-2</v>
      </c>
      <c r="L12" s="103"/>
      <c r="N12" s="33"/>
    </row>
    <row r="13" spans="1:14">
      <c r="H13" s="137"/>
      <c r="I13" s="100" t="s">
        <v>21</v>
      </c>
      <c r="J13" s="101">
        <v>4.5924203587264956E-2</v>
      </c>
      <c r="K13" s="103">
        <v>3.731512E-2</v>
      </c>
      <c r="L13" s="103"/>
      <c r="N13" s="33"/>
    </row>
    <row r="14" spans="1:14">
      <c r="H14" s="137"/>
      <c r="I14" s="100" t="s">
        <v>22</v>
      </c>
      <c r="J14" s="101">
        <v>7.6189773496960156E-2</v>
      </c>
      <c r="K14" s="103">
        <v>3.064683E-2</v>
      </c>
      <c r="L14" s="103">
        <v>7.6189761250914589E-2</v>
      </c>
    </row>
    <row r="15" spans="1:14">
      <c r="H15" s="137" t="s">
        <v>4</v>
      </c>
      <c r="I15" s="100" t="s">
        <v>19</v>
      </c>
      <c r="J15" s="103"/>
      <c r="K15" s="103">
        <v>2.31127E-2</v>
      </c>
      <c r="L15" s="103">
        <v>3.0708900000000001E-2</v>
      </c>
    </row>
    <row r="16" spans="1:14">
      <c r="H16" s="137"/>
      <c r="I16" s="100" t="s">
        <v>20</v>
      </c>
      <c r="J16" s="103"/>
      <c r="K16" s="103">
        <v>1.871801E-2</v>
      </c>
      <c r="L16" s="103">
        <v>2.5073499999999999E-2</v>
      </c>
      <c r="N16" s="33"/>
    </row>
    <row r="17" spans="1:14">
      <c r="H17" s="137"/>
      <c r="I17" s="100" t="s">
        <v>21</v>
      </c>
      <c r="J17" s="103"/>
      <c r="K17" s="103">
        <v>1.88983E-2</v>
      </c>
      <c r="L17" s="103">
        <v>2.217481E-2</v>
      </c>
      <c r="N17" s="33"/>
    </row>
    <row r="18" spans="1:14">
      <c r="H18" s="137"/>
      <c r="I18" s="100" t="s">
        <v>22</v>
      </c>
      <c r="J18" s="103"/>
      <c r="K18" s="103">
        <v>1.9047169999999999E-2</v>
      </c>
      <c r="L18" s="103">
        <v>2.2204850000000002E-2</v>
      </c>
      <c r="N18" s="33"/>
    </row>
    <row r="19" spans="1:14">
      <c r="H19" s="137" t="s">
        <v>5</v>
      </c>
      <c r="I19" s="100" t="s">
        <v>19</v>
      </c>
      <c r="J19" s="103"/>
      <c r="K19" s="103">
        <v>1.9170099999999999E-2</v>
      </c>
      <c r="L19" s="103">
        <v>2.2230819999999998E-2</v>
      </c>
      <c r="N19" s="33"/>
    </row>
    <row r="20" spans="1:14">
      <c r="H20" s="137"/>
      <c r="I20" s="100" t="s">
        <v>20</v>
      </c>
      <c r="J20" s="103"/>
      <c r="K20" s="103">
        <v>1.927162E-2</v>
      </c>
      <c r="L20" s="103">
        <v>2.2253140000000001E-2</v>
      </c>
      <c r="N20" s="33"/>
    </row>
    <row r="21" spans="1:14">
      <c r="A21" s="43"/>
      <c r="B21" s="135" t="s">
        <v>122</v>
      </c>
      <c r="C21" s="33"/>
      <c r="D21" s="33"/>
      <c r="E21" s="33"/>
      <c r="F21" s="33"/>
      <c r="H21" s="137"/>
      <c r="I21" s="100" t="s">
        <v>21</v>
      </c>
      <c r="J21" s="103"/>
      <c r="K21" s="103">
        <v>1.935545E-2</v>
      </c>
      <c r="L21" s="103">
        <v>2.2272340000000002E-2</v>
      </c>
      <c r="N21" s="33"/>
    </row>
    <row r="22" spans="1:14">
      <c r="A22" s="43"/>
      <c r="B22" s="136" t="s">
        <v>121</v>
      </c>
      <c r="C22" s="33"/>
      <c r="D22" s="33"/>
      <c r="E22" s="33"/>
      <c r="F22" s="33"/>
      <c r="H22" s="137"/>
      <c r="I22" s="100" t="s">
        <v>22</v>
      </c>
      <c r="J22" s="103"/>
      <c r="K22" s="103">
        <v>1.9424670000000002E-2</v>
      </c>
      <c r="L22" s="103">
        <v>2.2288849999999999E-2</v>
      </c>
      <c r="N22" s="33"/>
    </row>
    <row r="23" spans="1:14">
      <c r="A23" s="43"/>
      <c r="B23" s="22"/>
      <c r="C23" s="33"/>
      <c r="D23" s="33"/>
      <c r="E23" s="33"/>
      <c r="F23" s="33"/>
      <c r="H23" s="137" t="s">
        <v>6</v>
      </c>
      <c r="I23" s="100" t="s">
        <v>19</v>
      </c>
      <c r="J23" s="103"/>
      <c r="K23" s="103">
        <v>1.9481829999999999E-2</v>
      </c>
      <c r="L23" s="103">
        <v>2.2303050000000001E-2</v>
      </c>
      <c r="N23" s="33"/>
    </row>
    <row r="24" spans="1:14">
      <c r="B24" s="124"/>
      <c r="C24" s="33"/>
      <c r="D24" s="33"/>
      <c r="E24" s="33"/>
      <c r="F24" s="33"/>
      <c r="H24" s="137"/>
      <c r="I24" s="100" t="s">
        <v>20</v>
      </c>
      <c r="J24" s="103"/>
      <c r="K24" s="103">
        <v>1.9529029999999999E-2</v>
      </c>
      <c r="L24" s="103">
        <v>2.2315249999999998E-2</v>
      </c>
      <c r="N24" s="33"/>
    </row>
    <row r="25" spans="1:14">
      <c r="B25" s="33"/>
      <c r="C25" s="33"/>
      <c r="D25" s="33"/>
      <c r="E25" s="33"/>
      <c r="F25" s="33"/>
      <c r="H25" s="137"/>
      <c r="I25" s="100" t="s">
        <v>21</v>
      </c>
      <c r="J25" s="103"/>
      <c r="K25" s="103">
        <v>1.956801E-2</v>
      </c>
      <c r="L25" s="103">
        <v>2.232574E-2</v>
      </c>
      <c r="N25" s="33"/>
    </row>
    <row r="26" spans="1:14">
      <c r="B26" s="33"/>
      <c r="C26" s="33"/>
      <c r="D26" s="33"/>
      <c r="E26" s="33"/>
      <c r="F26" s="33"/>
      <c r="H26" s="137"/>
      <c r="I26" s="100" t="s">
        <v>22</v>
      </c>
      <c r="J26" s="103"/>
      <c r="K26" s="103">
        <v>1.960019E-2</v>
      </c>
      <c r="L26" s="103">
        <v>2.233477E-2</v>
      </c>
      <c r="N26" s="33"/>
    </row>
    <row r="27" spans="1:14">
      <c r="B27" s="33"/>
      <c r="C27" s="33"/>
      <c r="D27" s="33"/>
      <c r="E27" s="33"/>
      <c r="F27" s="33"/>
      <c r="H27" s="137" t="s">
        <v>7</v>
      </c>
      <c r="I27" s="100" t="s">
        <v>19</v>
      </c>
      <c r="J27" s="103"/>
      <c r="K27" s="103">
        <v>1.9626770000000002E-2</v>
      </c>
      <c r="L27" s="103">
        <v>2.2342520000000001E-2</v>
      </c>
      <c r="N27" s="33"/>
    </row>
    <row r="28" spans="1:14">
      <c r="B28" s="33"/>
      <c r="C28" s="33"/>
      <c r="D28" s="33"/>
      <c r="E28" s="33"/>
      <c r="F28" s="33"/>
      <c r="H28" s="137"/>
      <c r="I28" s="100" t="s">
        <v>20</v>
      </c>
      <c r="J28" s="103"/>
      <c r="K28" s="103">
        <v>1.9648720000000001E-2</v>
      </c>
      <c r="L28" s="103">
        <v>2.23492E-2</v>
      </c>
      <c r="N28" s="33"/>
    </row>
    <row r="29" spans="1:14">
      <c r="B29" s="33"/>
      <c r="C29" s="33"/>
      <c r="D29" s="33"/>
      <c r="E29" s="33"/>
      <c r="F29" s="33"/>
      <c r="H29" s="137"/>
      <c r="I29" s="100" t="s">
        <v>21</v>
      </c>
      <c r="J29" s="103"/>
      <c r="K29" s="103">
        <v>1.9666840000000001E-2</v>
      </c>
      <c r="L29" s="103">
        <v>2.2354929999999999E-2</v>
      </c>
      <c r="N29" s="33"/>
    </row>
    <row r="30" spans="1:14">
      <c r="B30" s="33"/>
      <c r="C30" s="33"/>
      <c r="D30" s="33"/>
      <c r="E30" s="33"/>
      <c r="F30" s="33"/>
      <c r="H30" s="137"/>
      <c r="I30" s="100" t="s">
        <v>22</v>
      </c>
      <c r="J30" s="103"/>
      <c r="K30" s="103">
        <v>1.9681799999999999E-2</v>
      </c>
      <c r="L30" s="103">
        <v>2.2359859999999999E-2</v>
      </c>
      <c r="N30" s="33"/>
    </row>
    <row r="31" spans="1:14">
      <c r="B31" s="33"/>
      <c r="C31" s="33"/>
      <c r="D31" s="33"/>
      <c r="E31" s="33"/>
      <c r="F31" s="33"/>
      <c r="H31" s="137" t="s">
        <v>8</v>
      </c>
      <c r="I31" s="100" t="s">
        <v>19</v>
      </c>
      <c r="J31" s="103"/>
      <c r="K31" s="103">
        <v>1.9694159999999999E-2</v>
      </c>
      <c r="L31" s="103">
        <v>2.2364100000000001E-2</v>
      </c>
      <c r="N31" s="33"/>
    </row>
    <row r="32" spans="1:14">
      <c r="B32" s="32"/>
      <c r="C32" s="32"/>
      <c r="D32" s="32"/>
      <c r="E32" s="32"/>
      <c r="F32" s="32"/>
      <c r="H32" s="137"/>
      <c r="I32" s="100" t="s">
        <v>20</v>
      </c>
      <c r="J32" s="103"/>
      <c r="K32" s="103">
        <v>1.9704369999999999E-2</v>
      </c>
      <c r="L32" s="103">
        <v>2.2367749999999999E-2</v>
      </c>
      <c r="N32" s="33"/>
    </row>
    <row r="33" spans="2:14">
      <c r="B33" s="32"/>
      <c r="C33" s="32"/>
      <c r="D33" s="32"/>
      <c r="E33" s="32"/>
      <c r="F33" s="32"/>
      <c r="H33" s="137"/>
      <c r="I33" s="100" t="s">
        <v>21</v>
      </c>
      <c r="J33" s="103"/>
      <c r="K33" s="103">
        <v>1.9712790000000001E-2</v>
      </c>
      <c r="L33" s="103">
        <v>2.2370879999999999E-2</v>
      </c>
      <c r="N33" s="33"/>
    </row>
    <row r="34" spans="2:14">
      <c r="B34" s="32"/>
      <c r="C34" s="32"/>
      <c r="D34" s="32"/>
      <c r="E34" s="32"/>
      <c r="F34" s="32"/>
      <c r="H34" s="137"/>
      <c r="I34" s="100" t="s">
        <v>22</v>
      </c>
      <c r="J34" s="103"/>
      <c r="K34" s="103">
        <v>1.9719750000000001E-2</v>
      </c>
      <c r="L34" s="103">
        <v>2.2373580000000001E-2</v>
      </c>
      <c r="N34" s="33"/>
    </row>
    <row r="35" spans="2:14">
      <c r="B35" s="32"/>
      <c r="C35" s="32"/>
      <c r="D35" s="32"/>
      <c r="E35" s="32"/>
      <c r="F35" s="32"/>
      <c r="H35" s="138" t="s">
        <v>12</v>
      </c>
      <c r="I35" s="100" t="s">
        <v>19</v>
      </c>
      <c r="J35" s="102"/>
      <c r="K35" s="102"/>
      <c r="L35" s="103">
        <v>2.2375900000000001E-2</v>
      </c>
      <c r="N35" s="33"/>
    </row>
    <row r="36" spans="2:14">
      <c r="B36" s="32"/>
      <c r="C36" s="32"/>
      <c r="D36" s="32"/>
      <c r="E36" s="32"/>
      <c r="F36" s="32"/>
      <c r="H36" s="138"/>
      <c r="I36" s="100" t="s">
        <v>20</v>
      </c>
      <c r="J36" s="102"/>
      <c r="K36" s="102"/>
      <c r="L36" s="103">
        <v>2.2377890000000001E-2</v>
      </c>
      <c r="N36" s="33"/>
    </row>
    <row r="37" spans="2:14">
      <c r="B37" s="32"/>
      <c r="C37" s="32"/>
      <c r="D37" s="32"/>
      <c r="E37" s="32"/>
      <c r="F37" s="32"/>
      <c r="H37" s="138"/>
      <c r="I37" s="100" t="s">
        <v>21</v>
      </c>
      <c r="J37" s="102"/>
      <c r="K37" s="102"/>
      <c r="L37" s="103">
        <v>2.2379599999999999E-2</v>
      </c>
      <c r="N37" s="33"/>
    </row>
    <row r="38" spans="2:14" ht="15" thickBot="1">
      <c r="B38" s="32"/>
      <c r="C38" s="32"/>
      <c r="D38" s="32"/>
      <c r="E38" s="32"/>
      <c r="F38" s="32"/>
      <c r="H38" s="139"/>
      <c r="I38" s="104" t="s">
        <v>22</v>
      </c>
      <c r="J38" s="105"/>
      <c r="K38" s="105"/>
      <c r="L38" s="105">
        <v>2.2381080000000001E-2</v>
      </c>
      <c r="N38" s="33"/>
    </row>
    <row r="39" spans="2:14">
      <c r="B39" s="32"/>
      <c r="C39" s="32"/>
      <c r="D39" s="32"/>
      <c r="E39" s="32"/>
      <c r="F39" s="32"/>
    </row>
  </sheetData>
  <mergeCells count="9">
    <mergeCell ref="H3:H6"/>
    <mergeCell ref="H27:H30"/>
    <mergeCell ref="H31:H34"/>
    <mergeCell ref="H35:H38"/>
    <mergeCell ref="H7:H10"/>
    <mergeCell ref="H11:H14"/>
    <mergeCell ref="H15:H18"/>
    <mergeCell ref="H19:H22"/>
    <mergeCell ref="H23:H26"/>
  </mergeCells>
  <hyperlinks>
    <hyperlink ref="A1" location="Contents!A1" display="Return to Contents Page"/>
    <hyperlink ref="B21" r:id="rId1" display="Source: Scottish Fiscal Commission"/>
    <hyperlink ref="B22" r:id="rId2" display="Registers of Scotland"/>
  </hyperlinks>
  <pageMargins left="0.7" right="0.7" top="0.75" bottom="0.75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workbookViewId="0">
      <selection activeCell="C28" sqref="C28"/>
    </sheetView>
  </sheetViews>
  <sheetFormatPr defaultRowHeight="14.25"/>
  <cols>
    <col min="1" max="1" width="8.5703125" style="19" bestFit="1" customWidth="1"/>
    <col min="2" max="2" width="49" style="19" bestFit="1" customWidth="1"/>
    <col min="3" max="7" width="9.140625" style="19"/>
    <col min="8" max="8" width="9.7109375" style="60" bestFit="1" customWidth="1"/>
    <col min="9" max="9" width="4.28515625" style="60" bestFit="1" customWidth="1"/>
    <col min="10" max="12" width="17" style="60" customWidth="1"/>
    <col min="13" max="16384" width="9.140625" style="19"/>
  </cols>
  <sheetData>
    <row r="1" spans="1:14" ht="38.25">
      <c r="A1" s="6" t="s">
        <v>9</v>
      </c>
    </row>
    <row r="2" spans="1:14" ht="15">
      <c r="H2" s="106"/>
      <c r="I2" s="106"/>
      <c r="J2" s="86" t="s">
        <v>15</v>
      </c>
      <c r="K2" s="86" t="s">
        <v>102</v>
      </c>
      <c r="L2" s="86" t="s">
        <v>18</v>
      </c>
    </row>
    <row r="3" spans="1:14" ht="15.75">
      <c r="B3" s="36" t="s">
        <v>86</v>
      </c>
      <c r="H3" s="137" t="s">
        <v>10</v>
      </c>
      <c r="I3" s="100" t="s">
        <v>19</v>
      </c>
      <c r="J3" s="103">
        <v>1.1029260463393555E-2</v>
      </c>
      <c r="K3" s="107"/>
      <c r="L3" s="107"/>
    </row>
    <row r="4" spans="1:14">
      <c r="H4" s="137"/>
      <c r="I4" s="100" t="s">
        <v>20</v>
      </c>
      <c r="J4" s="103">
        <v>3.6514932745649369E-2</v>
      </c>
      <c r="K4" s="103"/>
      <c r="L4" s="103"/>
      <c r="N4" s="33"/>
    </row>
    <row r="5" spans="1:14">
      <c r="H5" s="137"/>
      <c r="I5" s="100" t="s">
        <v>21</v>
      </c>
      <c r="J5" s="103">
        <v>0.11846398726621568</v>
      </c>
      <c r="K5" s="103"/>
      <c r="L5" s="103"/>
      <c r="N5" s="33"/>
    </row>
    <row r="6" spans="1:14">
      <c r="H6" s="137"/>
      <c r="I6" s="100" t="s">
        <v>22</v>
      </c>
      <c r="J6" s="103">
        <v>0.1602005491225976</v>
      </c>
      <c r="K6" s="103"/>
      <c r="L6" s="103"/>
      <c r="N6" s="33"/>
    </row>
    <row r="7" spans="1:14">
      <c r="H7" s="137" t="s">
        <v>11</v>
      </c>
      <c r="I7" s="100" t="s">
        <v>19</v>
      </c>
      <c r="J7" s="103">
        <v>3.553547441690072E-2</v>
      </c>
      <c r="K7" s="103"/>
      <c r="L7" s="103"/>
      <c r="N7" s="33"/>
    </row>
    <row r="8" spans="1:14">
      <c r="H8" s="137"/>
      <c r="I8" s="100" t="s">
        <v>20</v>
      </c>
      <c r="J8" s="103">
        <v>-2.0455295282085121E-2</v>
      </c>
      <c r="K8" s="103"/>
      <c r="L8" s="103"/>
      <c r="N8" s="33"/>
    </row>
    <row r="9" spans="1:14">
      <c r="H9" s="137"/>
      <c r="I9" s="100" t="s">
        <v>21</v>
      </c>
      <c r="J9" s="103">
        <v>-8.4320631871064155E-3</v>
      </c>
      <c r="K9" s="103"/>
      <c r="L9" s="103"/>
      <c r="N9" s="33"/>
    </row>
    <row r="10" spans="1:14">
      <c r="H10" s="137"/>
      <c r="I10" s="100" t="s">
        <v>22</v>
      </c>
      <c r="J10" s="103">
        <v>2.5002572281098877E-2</v>
      </c>
      <c r="K10" s="103"/>
      <c r="L10" s="103"/>
      <c r="N10" s="33"/>
    </row>
    <row r="11" spans="1:14">
      <c r="H11" s="137" t="s">
        <v>3</v>
      </c>
      <c r="I11" s="100" t="s">
        <v>19</v>
      </c>
      <c r="J11" s="103">
        <v>4.6462264150943393E-2</v>
      </c>
      <c r="K11" s="103"/>
      <c r="L11" s="103"/>
      <c r="N11" s="33"/>
    </row>
    <row r="12" spans="1:14">
      <c r="H12" s="137"/>
      <c r="I12" s="100" t="s">
        <v>20</v>
      </c>
      <c r="J12" s="103">
        <v>6.8710003368137415E-2</v>
      </c>
      <c r="K12" s="103">
        <v>6.8710003368137373E-2</v>
      </c>
      <c r="L12" s="103"/>
      <c r="N12" s="33"/>
    </row>
    <row r="13" spans="1:14">
      <c r="H13" s="137"/>
      <c r="I13" s="100" t="s">
        <v>21</v>
      </c>
      <c r="J13" s="103">
        <v>1.9555077143882309E-2</v>
      </c>
      <c r="K13" s="103">
        <v>7.9097953026543655E-2</v>
      </c>
      <c r="L13" s="103"/>
      <c r="N13" s="33"/>
    </row>
    <row r="14" spans="1:14">
      <c r="H14" s="137"/>
      <c r="I14" s="100" t="s">
        <v>22</v>
      </c>
      <c r="J14" s="103">
        <v>-5.1696446496687413E-2</v>
      </c>
      <c r="K14" s="103">
        <v>0.11493419843970121</v>
      </c>
      <c r="L14" s="103">
        <v>-5.1696446496687365E-2</v>
      </c>
      <c r="N14" s="33"/>
    </row>
    <row r="15" spans="1:14">
      <c r="H15" s="137" t="s">
        <v>4</v>
      </c>
      <c r="I15" s="100" t="s">
        <v>19</v>
      </c>
      <c r="J15" s="103"/>
      <c r="K15" s="103">
        <v>4.2900319381013088E-2</v>
      </c>
      <c r="L15" s="103">
        <v>-2.0127955678643162E-2</v>
      </c>
      <c r="N15" s="33"/>
    </row>
    <row r="16" spans="1:14">
      <c r="H16" s="137"/>
      <c r="I16" s="100" t="s">
        <v>20</v>
      </c>
      <c r="J16" s="103"/>
      <c r="K16" s="103">
        <v>2.2086517432297753E-2</v>
      </c>
      <c r="L16" s="103">
        <v>2.4215902081716735E-2</v>
      </c>
      <c r="N16" s="33"/>
    </row>
    <row r="17" spans="2:14">
      <c r="H17" s="137"/>
      <c r="I17" s="100" t="s">
        <v>21</v>
      </c>
      <c r="J17" s="103"/>
      <c r="K17" s="103">
        <v>1.7004979758121243E-2</v>
      </c>
      <c r="L17" s="103">
        <v>5.2590937360015737E-2</v>
      </c>
      <c r="N17" s="33"/>
    </row>
    <row r="18" spans="2:14">
      <c r="H18" s="137"/>
      <c r="I18" s="100" t="s">
        <v>22</v>
      </c>
      <c r="J18" s="103"/>
      <c r="K18" s="103">
        <v>2.1044110090994397E-2</v>
      </c>
      <c r="L18" s="103">
        <v>0.15682798998167205</v>
      </c>
      <c r="N18" s="33"/>
    </row>
    <row r="19" spans="2:14">
      <c r="H19" s="137" t="s">
        <v>5</v>
      </c>
      <c r="I19" s="100" t="s">
        <v>19</v>
      </c>
      <c r="J19" s="103"/>
      <c r="K19" s="103">
        <v>2.4529787148902304E-2</v>
      </c>
      <c r="L19" s="103">
        <v>1.6294145879720112E-2</v>
      </c>
      <c r="N19" s="33"/>
    </row>
    <row r="20" spans="2:14">
      <c r="H20" s="137"/>
      <c r="I20" s="100" t="s">
        <v>20</v>
      </c>
      <c r="J20" s="103"/>
      <c r="K20" s="103">
        <v>2.0747656913905344E-2</v>
      </c>
      <c r="L20" s="103">
        <v>1.7805687832015638E-2</v>
      </c>
      <c r="N20" s="33"/>
    </row>
    <row r="21" spans="2:14">
      <c r="B21" s="135" t="s">
        <v>122</v>
      </c>
      <c r="H21" s="137"/>
      <c r="I21" s="100" t="s">
        <v>21</v>
      </c>
      <c r="J21" s="103"/>
      <c r="K21" s="103">
        <v>2.0003778464972477E-2</v>
      </c>
      <c r="L21" s="103">
        <v>1.7817082593664102E-2</v>
      </c>
      <c r="N21" s="33"/>
    </row>
    <row r="22" spans="2:14">
      <c r="B22" s="136" t="s">
        <v>121</v>
      </c>
      <c r="H22" s="137"/>
      <c r="I22" s="100" t="s">
        <v>22</v>
      </c>
      <c r="J22" s="103"/>
      <c r="K22" s="103">
        <v>2.5346568185270701E-2</v>
      </c>
      <c r="L22" s="103">
        <v>2.0561895813310693E-2</v>
      </c>
      <c r="N22" s="33"/>
    </row>
    <row r="23" spans="2:14">
      <c r="B23" s="43"/>
      <c r="H23" s="137" t="s">
        <v>6</v>
      </c>
      <c r="I23" s="100" t="s">
        <v>19</v>
      </c>
      <c r="J23" s="103"/>
      <c r="K23" s="103">
        <v>2.04754535973104E-2</v>
      </c>
      <c r="L23" s="103">
        <v>1.6391849197327391E-2</v>
      </c>
      <c r="N23" s="33"/>
    </row>
    <row r="24" spans="2:14">
      <c r="B24" s="33"/>
      <c r="H24" s="137"/>
      <c r="I24" s="100" t="s">
        <v>20</v>
      </c>
      <c r="J24" s="103"/>
      <c r="K24" s="103">
        <v>1.8006787421671167E-2</v>
      </c>
      <c r="L24" s="103">
        <v>1.4501640036394869E-2</v>
      </c>
      <c r="N24" s="33"/>
    </row>
    <row r="25" spans="2:14">
      <c r="H25" s="137"/>
      <c r="I25" s="100" t="s">
        <v>21</v>
      </c>
      <c r="J25" s="103"/>
      <c r="K25" s="103">
        <v>1.7734372425315614E-2</v>
      </c>
      <c r="L25" s="103">
        <v>1.4442226455946061E-2</v>
      </c>
      <c r="N25" s="33"/>
    </row>
    <row r="26" spans="2:14">
      <c r="H26" s="137"/>
      <c r="I26" s="100" t="s">
        <v>22</v>
      </c>
      <c r="J26" s="103"/>
      <c r="K26" s="103">
        <v>2.3269166885914627E-2</v>
      </c>
      <c r="L26" s="103">
        <v>1.9007334680348986E-2</v>
      </c>
      <c r="N26" s="33"/>
    </row>
    <row r="27" spans="2:14">
      <c r="H27" s="137" t="s">
        <v>7</v>
      </c>
      <c r="I27" s="100" t="s">
        <v>19</v>
      </c>
      <c r="J27" s="103"/>
      <c r="K27" s="103">
        <v>2.0155559580121274E-2</v>
      </c>
      <c r="L27" s="103">
        <v>1.7015824271775504E-2</v>
      </c>
      <c r="N27" s="33"/>
    </row>
    <row r="28" spans="2:14">
      <c r="H28" s="137"/>
      <c r="I28" s="100" t="s">
        <v>20</v>
      </c>
      <c r="J28" s="103"/>
      <c r="K28" s="103">
        <v>1.7791368187792811E-2</v>
      </c>
      <c r="L28" s="103">
        <v>1.5198619421932458E-2</v>
      </c>
      <c r="N28" s="33"/>
    </row>
    <row r="29" spans="2:14">
      <c r="H29" s="137"/>
      <c r="I29" s="100" t="s">
        <v>21</v>
      </c>
      <c r="J29" s="103"/>
      <c r="K29" s="103">
        <v>1.7545013819544542E-2</v>
      </c>
      <c r="L29" s="103">
        <v>1.5140299687904424E-2</v>
      </c>
      <c r="N29" s="33"/>
    </row>
    <row r="30" spans="2:14">
      <c r="H30" s="137"/>
      <c r="I30" s="100" t="s">
        <v>22</v>
      </c>
      <c r="J30" s="103"/>
      <c r="K30" s="103">
        <v>2.2915074329167506E-2</v>
      </c>
      <c r="L30" s="103">
        <v>1.9880944843209569E-2</v>
      </c>
      <c r="N30" s="33"/>
    </row>
    <row r="31" spans="2:14">
      <c r="H31" s="137" t="s">
        <v>8</v>
      </c>
      <c r="I31" s="100" t="s">
        <v>19</v>
      </c>
      <c r="J31" s="103"/>
      <c r="K31" s="103">
        <v>1.9706516848783329E-2</v>
      </c>
      <c r="L31" s="103">
        <v>1.7053887946673729E-2</v>
      </c>
      <c r="N31" s="33"/>
    </row>
    <row r="32" spans="2:14">
      <c r="H32" s="137"/>
      <c r="I32" s="100" t="s">
        <v>20</v>
      </c>
      <c r="J32" s="103"/>
      <c r="K32" s="103">
        <v>1.7444437431241688E-2</v>
      </c>
      <c r="L32" s="103">
        <v>1.5145314519692699E-2</v>
      </c>
      <c r="N32" s="33"/>
    </row>
    <row r="33" spans="8:14">
      <c r="H33" s="137"/>
      <c r="I33" s="100" t="s">
        <v>21</v>
      </c>
      <c r="J33" s="103"/>
      <c r="K33" s="103">
        <v>1.7214164038002355E-2</v>
      </c>
      <c r="L33" s="103">
        <v>1.4968885960873868E-2</v>
      </c>
      <c r="N33" s="33"/>
    </row>
    <row r="34" spans="8:14">
      <c r="H34" s="137"/>
      <c r="I34" s="100" t="s">
        <v>22</v>
      </c>
      <c r="J34" s="103"/>
      <c r="K34" s="103">
        <v>2.2372349128818581E-2</v>
      </c>
      <c r="L34" s="103">
        <v>1.9436415035862353E-2</v>
      </c>
      <c r="N34" s="33"/>
    </row>
    <row r="35" spans="8:14">
      <c r="H35" s="138" t="s">
        <v>12</v>
      </c>
      <c r="I35" s="100" t="s">
        <v>19</v>
      </c>
      <c r="J35" s="107"/>
      <c r="K35" s="103"/>
      <c r="L35" s="103">
        <v>1.6773391725023234E-2</v>
      </c>
      <c r="N35" s="33"/>
    </row>
    <row r="36" spans="8:14">
      <c r="H36" s="138"/>
      <c r="I36" s="100" t="s">
        <v>20</v>
      </c>
      <c r="J36" s="107"/>
      <c r="K36" s="103"/>
      <c r="L36" s="103">
        <v>1.4925181951074062E-2</v>
      </c>
      <c r="N36" s="33"/>
    </row>
    <row r="37" spans="8:14">
      <c r="H37" s="138"/>
      <c r="I37" s="100" t="s">
        <v>21</v>
      </c>
      <c r="J37" s="107"/>
      <c r="K37" s="103"/>
      <c r="L37" s="103">
        <v>1.475470440517257E-2</v>
      </c>
      <c r="N37" s="33"/>
    </row>
    <row r="38" spans="8:14" ht="15" thickBot="1">
      <c r="H38" s="139"/>
      <c r="I38" s="104" t="s">
        <v>22</v>
      </c>
      <c r="J38" s="105"/>
      <c r="K38" s="105"/>
      <c r="L38" s="105">
        <v>1.907526193616782E-2</v>
      </c>
      <c r="N38" s="33"/>
    </row>
  </sheetData>
  <mergeCells count="9">
    <mergeCell ref="H23:H26"/>
    <mergeCell ref="H27:H30"/>
    <mergeCell ref="H31:H34"/>
    <mergeCell ref="H35:H38"/>
    <mergeCell ref="H3:H6"/>
    <mergeCell ref="H7:H10"/>
    <mergeCell ref="H11:H14"/>
    <mergeCell ref="H15:H18"/>
    <mergeCell ref="H19:H22"/>
  </mergeCells>
  <hyperlinks>
    <hyperlink ref="A1" location="Contents!A1" display="Return to Contents Page"/>
    <hyperlink ref="B21" r:id="rId1" display="Source: Scottish Fiscal Commission"/>
    <hyperlink ref="B22" r:id="rId2" display="Registers of Scotland"/>
  </hyperlinks>
  <pageMargins left="0.7" right="0.7" top="0.75" bottom="0.75" header="0.3" footer="0.3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workbookViewId="0">
      <selection activeCell="D28" sqref="D28"/>
    </sheetView>
  </sheetViews>
  <sheetFormatPr defaultRowHeight="12.75"/>
  <cols>
    <col min="1" max="1" width="8.5703125" style="19" bestFit="1" customWidth="1"/>
    <col min="2" max="2" width="49" style="19" bestFit="1" customWidth="1"/>
    <col min="3" max="7" width="9.140625" style="19"/>
    <col min="8" max="8" width="9.7109375" style="19" bestFit="1" customWidth="1"/>
    <col min="9" max="9" width="11.5703125" style="19" bestFit="1" customWidth="1"/>
    <col min="10" max="10" width="11.42578125" style="19" bestFit="1" customWidth="1"/>
    <col min="11" max="11" width="11.5703125" style="19" bestFit="1" customWidth="1"/>
    <col min="12" max="12" width="9.42578125" style="19" bestFit="1" customWidth="1"/>
    <col min="13" max="13" width="12" style="19" customWidth="1"/>
    <col min="14" max="16384" width="9.140625" style="19"/>
  </cols>
  <sheetData>
    <row r="1" spans="1:16" ht="38.25">
      <c r="A1" s="6" t="s">
        <v>9</v>
      </c>
    </row>
    <row r="3" spans="1:16" ht="15" customHeight="1">
      <c r="B3" s="36" t="s">
        <v>80</v>
      </c>
      <c r="I3" s="86"/>
      <c r="J3" s="140" t="s">
        <v>33</v>
      </c>
      <c r="K3" s="140"/>
      <c r="L3" s="140" t="s">
        <v>34</v>
      </c>
      <c r="M3" s="140"/>
    </row>
    <row r="4" spans="1:16" ht="15">
      <c r="B4" s="3"/>
      <c r="I4" s="86"/>
      <c r="J4" s="86" t="s">
        <v>15</v>
      </c>
      <c r="K4" s="86" t="s">
        <v>18</v>
      </c>
      <c r="L4" s="86" t="s">
        <v>15</v>
      </c>
      <c r="M4" s="86" t="s">
        <v>18</v>
      </c>
    </row>
    <row r="5" spans="1:16" ht="14.25">
      <c r="I5" s="60" t="s">
        <v>24</v>
      </c>
      <c r="J5" s="108">
        <v>7.9384929999999992E-2</v>
      </c>
      <c r="K5" s="103"/>
      <c r="L5" s="109">
        <v>6.2303978499999996E-2</v>
      </c>
      <c r="M5" s="107"/>
    </row>
    <row r="6" spans="1:16" ht="14.25">
      <c r="I6" s="60" t="s">
        <v>25</v>
      </c>
      <c r="J6" s="108">
        <v>-0.13731685000000002</v>
      </c>
      <c r="K6" s="103"/>
      <c r="L6" s="109">
        <v>7.3273615E-2</v>
      </c>
      <c r="M6" s="107"/>
      <c r="P6" s="33"/>
    </row>
    <row r="7" spans="1:16" ht="14.25">
      <c r="I7" s="60" t="s">
        <v>26</v>
      </c>
      <c r="J7" s="108">
        <v>-0.33609412500000002</v>
      </c>
      <c r="K7" s="103"/>
      <c r="L7" s="109">
        <v>-0.14798462024999998</v>
      </c>
      <c r="M7" s="107"/>
      <c r="P7" s="33"/>
    </row>
    <row r="8" spans="1:16" ht="14.25">
      <c r="I8" s="60" t="s">
        <v>27</v>
      </c>
      <c r="J8" s="108">
        <v>-8.7765203999999999E-2</v>
      </c>
      <c r="K8" s="103"/>
      <c r="L8" s="109">
        <v>-2.0998847250000008E-2</v>
      </c>
      <c r="M8" s="107"/>
      <c r="P8" s="33"/>
    </row>
    <row r="9" spans="1:16" ht="14.25">
      <c r="I9" s="60" t="s">
        <v>28</v>
      </c>
      <c r="J9" s="108">
        <v>0.14987059924999999</v>
      </c>
      <c r="K9" s="103"/>
      <c r="L9" s="109">
        <v>5.0722379750000005E-2</v>
      </c>
      <c r="M9" s="107"/>
      <c r="P9" s="33"/>
    </row>
    <row r="10" spans="1:16" ht="14.25">
      <c r="I10" s="60" t="s">
        <v>29</v>
      </c>
      <c r="J10" s="108">
        <v>-4.4371584499999998E-2</v>
      </c>
      <c r="K10" s="103"/>
      <c r="L10" s="109">
        <v>2.382478625E-2</v>
      </c>
      <c r="M10" s="107"/>
      <c r="P10" s="33"/>
    </row>
    <row r="11" spans="1:16" ht="14.25">
      <c r="I11" s="60" t="s">
        <v>30</v>
      </c>
      <c r="J11" s="108">
        <v>-0.10132988749999999</v>
      </c>
      <c r="K11" s="103"/>
      <c r="L11" s="109">
        <v>-0.11684970425000001</v>
      </c>
      <c r="M11" s="107"/>
      <c r="P11" s="33"/>
    </row>
    <row r="12" spans="1:16" ht="14.25">
      <c r="I12" s="60" t="s">
        <v>31</v>
      </c>
      <c r="J12" s="108">
        <v>5.6043389999999998E-2</v>
      </c>
      <c r="K12" s="103"/>
      <c r="L12" s="109">
        <v>3.4008802249999998E-2</v>
      </c>
      <c r="M12" s="107"/>
      <c r="P12" s="33"/>
    </row>
    <row r="13" spans="1:16" ht="14.25">
      <c r="I13" s="60" t="s">
        <v>32</v>
      </c>
      <c r="J13" s="108">
        <v>0.31721305</v>
      </c>
      <c r="K13" s="103"/>
      <c r="L13" s="109">
        <v>0.14095496874999999</v>
      </c>
      <c r="M13" s="107"/>
      <c r="P13" s="33"/>
    </row>
    <row r="14" spans="1:16" ht="14.25">
      <c r="I14" s="60" t="s">
        <v>10</v>
      </c>
      <c r="J14" s="108">
        <v>0.61915617500000009</v>
      </c>
      <c r="K14" s="103"/>
      <c r="L14" s="109">
        <v>0.16569780350000002</v>
      </c>
      <c r="M14" s="107"/>
      <c r="P14" s="33"/>
    </row>
    <row r="15" spans="1:16" ht="14.25">
      <c r="I15" s="60" t="s">
        <v>11</v>
      </c>
      <c r="J15" s="108">
        <v>-1.1577204999999997E-2</v>
      </c>
      <c r="K15" s="108">
        <v>-1.1577204999999997E-2</v>
      </c>
      <c r="L15" s="109">
        <v>-7.411480225E-2</v>
      </c>
      <c r="M15" s="108">
        <v>-7.411480225E-2</v>
      </c>
      <c r="P15" s="33"/>
    </row>
    <row r="16" spans="1:16" ht="14.25">
      <c r="I16" s="60" t="s">
        <v>3</v>
      </c>
      <c r="J16" s="103"/>
      <c r="K16" s="108">
        <v>2.4280995E-2</v>
      </c>
      <c r="L16" s="103"/>
      <c r="M16" s="108">
        <v>-2.7060961750000001E-2</v>
      </c>
      <c r="P16" s="33"/>
    </row>
    <row r="17" spans="2:16" ht="14.25">
      <c r="I17" s="60" t="s">
        <v>4</v>
      </c>
      <c r="J17" s="103"/>
      <c r="K17" s="103">
        <v>9.7903597385335939E-3</v>
      </c>
      <c r="L17" s="103"/>
      <c r="M17" s="103">
        <v>6.2964159193271474E-2</v>
      </c>
      <c r="N17" s="33"/>
      <c r="O17" s="33"/>
      <c r="P17" s="33"/>
    </row>
    <row r="18" spans="2:16" ht="14.25">
      <c r="I18" s="60" t="s">
        <v>5</v>
      </c>
      <c r="J18" s="103"/>
      <c r="K18" s="103">
        <v>8.262257302039E-3</v>
      </c>
      <c r="L18" s="103"/>
      <c r="M18" s="103">
        <v>3.3506969554052857E-2</v>
      </c>
      <c r="N18" s="33"/>
      <c r="O18" s="33"/>
      <c r="P18" s="33"/>
    </row>
    <row r="19" spans="2:16" ht="14.25">
      <c r="I19" s="60" t="s">
        <v>6</v>
      </c>
      <c r="J19" s="103"/>
      <c r="K19" s="103">
        <v>8.8419832166573009E-3</v>
      </c>
      <c r="L19" s="103"/>
      <c r="M19" s="103">
        <v>1.6676719091439196E-2</v>
      </c>
      <c r="N19" s="33"/>
      <c r="O19" s="33"/>
      <c r="P19" s="33"/>
    </row>
    <row r="20" spans="2:16" ht="14.25">
      <c r="B20" s="124"/>
      <c r="I20" s="60" t="s">
        <v>7</v>
      </c>
      <c r="J20" s="103"/>
      <c r="K20" s="103">
        <v>8.912343393462141E-3</v>
      </c>
      <c r="L20" s="103"/>
      <c r="M20" s="103">
        <v>1.7401939939084565E-2</v>
      </c>
      <c r="N20" s="33"/>
      <c r="O20" s="33"/>
      <c r="P20" s="33"/>
    </row>
    <row r="21" spans="2:16" ht="15">
      <c r="B21" s="135" t="s">
        <v>122</v>
      </c>
      <c r="H21" s="25"/>
      <c r="I21" s="60" t="s">
        <v>8</v>
      </c>
      <c r="J21" s="103"/>
      <c r="K21" s="103">
        <v>9.0775213982705605E-3</v>
      </c>
      <c r="L21" s="103"/>
      <c r="M21" s="103">
        <v>1.8422329271467808E-2</v>
      </c>
      <c r="N21" s="33"/>
      <c r="O21" s="33"/>
      <c r="P21" s="33"/>
    </row>
    <row r="22" spans="2:16" ht="15.75" thickBot="1">
      <c r="B22" s="136" t="s">
        <v>121</v>
      </c>
      <c r="H22" s="25"/>
      <c r="I22" s="110" t="s">
        <v>12</v>
      </c>
      <c r="J22" s="105"/>
      <c r="K22" s="105">
        <v>9.1860116968318639E-3</v>
      </c>
      <c r="L22" s="105"/>
      <c r="M22" s="105">
        <v>1.8447001344114478E-2</v>
      </c>
      <c r="N22" s="33"/>
      <c r="O22" s="33"/>
      <c r="P22" s="33"/>
    </row>
    <row r="23" spans="2:16" ht="15">
      <c r="B23" s="124"/>
      <c r="H23" s="25"/>
      <c r="I23" s="24"/>
      <c r="J23" s="24"/>
      <c r="K23" s="24"/>
    </row>
    <row r="24" spans="2:16" ht="15">
      <c r="H24" s="25"/>
      <c r="I24" s="24"/>
      <c r="J24" s="24"/>
      <c r="K24" s="24"/>
    </row>
    <row r="25" spans="2:16" ht="15">
      <c r="H25" s="25"/>
      <c r="I25" s="24"/>
      <c r="J25" s="24"/>
      <c r="K25" s="24"/>
    </row>
    <row r="26" spans="2:16" ht="15">
      <c r="H26" s="25"/>
      <c r="I26" s="24"/>
      <c r="J26" s="24"/>
      <c r="K26" s="24"/>
    </row>
    <row r="27" spans="2:16" ht="15">
      <c r="H27" s="25"/>
      <c r="I27" s="24"/>
      <c r="J27" s="24"/>
      <c r="K27" s="24"/>
    </row>
    <row r="28" spans="2:16" ht="15">
      <c r="H28" s="25"/>
      <c r="I28" s="24"/>
      <c r="J28" s="24"/>
      <c r="K28" s="24"/>
    </row>
    <row r="29" spans="2:16" ht="15">
      <c r="H29" s="25"/>
      <c r="I29" s="24"/>
      <c r="J29" s="24"/>
      <c r="K29" s="24"/>
    </row>
    <row r="30" spans="2:16" ht="15">
      <c r="H30" s="25"/>
      <c r="I30" s="24"/>
      <c r="J30" s="24"/>
      <c r="K30" s="24"/>
    </row>
    <row r="31" spans="2:16" ht="15">
      <c r="H31" s="25"/>
      <c r="I31" s="24"/>
      <c r="J31" s="24"/>
      <c r="K31" s="24"/>
    </row>
    <row r="32" spans="2:16" ht="15">
      <c r="H32" s="25"/>
      <c r="I32" s="24"/>
      <c r="J32" s="24"/>
      <c r="K32" s="24"/>
    </row>
    <row r="33" spans="8:11" ht="15">
      <c r="H33" s="25"/>
      <c r="I33" s="24"/>
      <c r="J33" s="24"/>
      <c r="K33" s="24"/>
    </row>
  </sheetData>
  <mergeCells count="2">
    <mergeCell ref="J3:K3"/>
    <mergeCell ref="L3:M3"/>
  </mergeCells>
  <hyperlinks>
    <hyperlink ref="A1" location="Contents!A1" display="Return to Contents Page"/>
    <hyperlink ref="B21" r:id="rId1" display="Source: Scottish Fiscal Commission"/>
    <hyperlink ref="B22" r:id="rId2" display="Registers of Scotland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D40" sqref="D40"/>
    </sheetView>
  </sheetViews>
  <sheetFormatPr defaultRowHeight="12.75"/>
  <sheetData>
    <row r="1" spans="1:1" ht="38.25">
      <c r="A1" s="6" t="s">
        <v>9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C12" sqref="C12:K12"/>
    </sheetView>
  </sheetViews>
  <sheetFormatPr defaultRowHeight="15"/>
  <cols>
    <col min="1" max="1" width="9.140625" style="10"/>
    <col min="2" max="2" width="35.85546875" style="10" customWidth="1"/>
    <col min="3" max="11" width="12.7109375" style="10" customWidth="1"/>
    <col min="12" max="16384" width="9.140625" style="10"/>
  </cols>
  <sheetData>
    <row r="1" spans="1:12" ht="38.25">
      <c r="A1" s="9" t="s">
        <v>14</v>
      </c>
    </row>
    <row r="2" spans="1:12" ht="15.75">
      <c r="B2" s="121" t="s">
        <v>36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.75" customHeight="1">
      <c r="B3" s="46" t="s">
        <v>2</v>
      </c>
      <c r="C3" s="47" t="s">
        <v>10</v>
      </c>
      <c r="D3" s="47" t="s">
        <v>11</v>
      </c>
      <c r="E3" s="47" t="s">
        <v>3</v>
      </c>
      <c r="F3" s="47" t="s">
        <v>4</v>
      </c>
      <c r="G3" s="47" t="s">
        <v>5</v>
      </c>
      <c r="H3" s="47" t="s">
        <v>6</v>
      </c>
      <c r="I3" s="47" t="s">
        <v>7</v>
      </c>
      <c r="J3" s="47" t="s">
        <v>8</v>
      </c>
      <c r="K3" s="47" t="s">
        <v>12</v>
      </c>
      <c r="L3" s="45"/>
    </row>
    <row r="4" spans="1:12" ht="20.25" customHeight="1">
      <c r="B4" s="48" t="s">
        <v>39</v>
      </c>
      <c r="C4" s="49">
        <v>11051.943407000001</v>
      </c>
      <c r="D4" s="49">
        <v>11381.963551000001</v>
      </c>
      <c r="E4" s="49">
        <v>11530.835288</v>
      </c>
      <c r="F4" s="49">
        <v>11828.998387</v>
      </c>
      <c r="G4" s="49">
        <v>12185.537426999999</v>
      </c>
      <c r="H4" s="49">
        <v>12684.743791999999</v>
      </c>
      <c r="I4" s="49">
        <v>13260.461442</v>
      </c>
      <c r="J4" s="49">
        <v>13903.315031</v>
      </c>
      <c r="K4" s="49">
        <v>14647.756088</v>
      </c>
      <c r="L4" s="45"/>
    </row>
    <row r="5" spans="1:12" ht="20.25" customHeight="1">
      <c r="B5" s="48" t="s">
        <v>41</v>
      </c>
      <c r="C5" s="50">
        <v>0</v>
      </c>
      <c r="D5" s="50">
        <v>0</v>
      </c>
      <c r="E5" s="50">
        <v>54.487719784076468</v>
      </c>
      <c r="F5" s="50">
        <v>58.503279124357647</v>
      </c>
      <c r="G5" s="50">
        <v>61.109975753447053</v>
      </c>
      <c r="H5" s="50">
        <v>69.644135511794119</v>
      </c>
      <c r="I5" s="50">
        <v>74.574030873070583</v>
      </c>
      <c r="J5" s="50">
        <v>85.072954727722362</v>
      </c>
      <c r="K5" s="50">
        <v>95.478946046243522</v>
      </c>
      <c r="L5" s="45"/>
    </row>
    <row r="6" spans="1:12" ht="20.25" customHeight="1">
      <c r="B6" s="48" t="s">
        <v>42</v>
      </c>
      <c r="C6" s="50">
        <v>0</v>
      </c>
      <c r="D6" s="50">
        <v>0</v>
      </c>
      <c r="E6" s="50">
        <v>0</v>
      </c>
      <c r="F6" s="50">
        <v>213.47242741179974</v>
      </c>
      <c r="G6" s="50">
        <v>219.38106456282014</v>
      </c>
      <c r="H6" s="50">
        <v>229.74911732076623</v>
      </c>
      <c r="I6" s="50">
        <v>241.54056433945533</v>
      </c>
      <c r="J6" s="50">
        <v>255.1815312098316</v>
      </c>
      <c r="K6" s="50">
        <v>271.10569916302973</v>
      </c>
      <c r="L6" s="45"/>
    </row>
    <row r="7" spans="1:12" ht="20.25" customHeight="1">
      <c r="B7" s="48" t="s">
        <v>44</v>
      </c>
      <c r="C7" s="50">
        <v>-104.15700000000001</v>
      </c>
      <c r="D7" s="50">
        <v>-101.83680000000001</v>
      </c>
      <c r="E7" s="50">
        <v>-100.5681</v>
      </c>
      <c r="F7" s="50">
        <v>-103.32140000000001</v>
      </c>
      <c r="G7" s="50">
        <v>-106.191</v>
      </c>
      <c r="H7" s="50">
        <v>-109.16079999999999</v>
      </c>
      <c r="I7" s="50">
        <v>-112.4151</v>
      </c>
      <c r="J7" s="50">
        <v>-115.92</v>
      </c>
      <c r="K7" s="50">
        <v>-118.38858216862202</v>
      </c>
      <c r="L7" s="45"/>
    </row>
    <row r="8" spans="1:12" ht="20.25" customHeight="1">
      <c r="B8" s="48" t="s">
        <v>46</v>
      </c>
      <c r="C8" s="50">
        <v>0</v>
      </c>
      <c r="D8" s="50">
        <v>-56</v>
      </c>
      <c r="E8" s="50">
        <v>-93</v>
      </c>
      <c r="F8" s="50">
        <v>-152</v>
      </c>
      <c r="G8" s="50">
        <v>-208</v>
      </c>
      <c r="H8" s="50">
        <v>-262</v>
      </c>
      <c r="I8" s="50">
        <v>-344</v>
      </c>
      <c r="J8" s="50">
        <v>-427</v>
      </c>
      <c r="K8" s="50">
        <v>-599.05658952132228</v>
      </c>
      <c r="L8" s="45"/>
    </row>
    <row r="9" spans="1:12" ht="20.25" customHeight="1">
      <c r="B9" s="48" t="s">
        <v>49</v>
      </c>
      <c r="C9" s="50">
        <v>0</v>
      </c>
      <c r="D9" s="50">
        <v>42.784334884023629</v>
      </c>
      <c r="E9" s="50">
        <v>74.75281903649973</v>
      </c>
      <c r="F9" s="50">
        <v>123.06443364919899</v>
      </c>
      <c r="G9" s="50">
        <v>192.8054147536966</v>
      </c>
      <c r="H9" s="50">
        <v>191.82392105563963</v>
      </c>
      <c r="I9" s="50">
        <v>215.11124734998668</v>
      </c>
      <c r="J9" s="50">
        <v>235.15200774949449</v>
      </c>
      <c r="K9" s="50">
        <v>250.60023863267648</v>
      </c>
      <c r="L9" s="45"/>
    </row>
    <row r="10" spans="1:12" ht="20.25" customHeight="1" thickBot="1">
      <c r="B10" s="51" t="s">
        <v>118</v>
      </c>
      <c r="C10" s="52">
        <v>10947.786407000001</v>
      </c>
      <c r="D10" s="52">
        <v>11266.911085884025</v>
      </c>
      <c r="E10" s="52">
        <v>11466.507726820575</v>
      </c>
      <c r="F10" s="52">
        <v>11968.717127185355</v>
      </c>
      <c r="G10" s="52">
        <v>12344.642882069964</v>
      </c>
      <c r="H10" s="52">
        <v>12804.800165888199</v>
      </c>
      <c r="I10" s="52">
        <v>13335.272184562511</v>
      </c>
      <c r="J10" s="52">
        <v>13935.801524687049</v>
      </c>
      <c r="K10" s="52">
        <v>14547.495800152006</v>
      </c>
      <c r="L10" s="45"/>
    </row>
    <row r="11" spans="1:12">
      <c r="B11" s="141" t="s">
        <v>35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2">
      <c r="B12" s="141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2">
      <c r="B13" s="141" t="s">
        <v>48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>
      <c r="B14" s="141" t="s">
        <v>91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>
      <c r="B15" s="141" t="s">
        <v>40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2">
      <c r="B16" s="141" t="s">
        <v>43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2:12">
      <c r="B17" s="141" t="s">
        <v>45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2:12">
      <c r="B18" s="141" t="s">
        <v>47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2:12">
      <c r="B19" s="141" t="s">
        <v>50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2:12">
      <c r="B20" s="141" t="s">
        <v>117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3" spans="2:12">
      <c r="C23" s="130"/>
      <c r="D23" s="130"/>
      <c r="E23" s="130"/>
      <c r="F23" s="130"/>
      <c r="G23" s="130"/>
      <c r="H23" s="130"/>
      <c r="I23" s="130"/>
      <c r="J23" s="130"/>
      <c r="K23" s="130"/>
    </row>
    <row r="24" spans="2:12">
      <c r="C24" s="132"/>
      <c r="D24" s="132"/>
      <c r="E24" s="132"/>
      <c r="F24" s="132"/>
      <c r="G24" s="132"/>
      <c r="H24" s="132"/>
      <c r="I24" s="132"/>
      <c r="J24" s="132"/>
      <c r="K24" s="132"/>
    </row>
    <row r="27" spans="2:12">
      <c r="F27" s="29"/>
    </row>
    <row r="28" spans="2:12">
      <c r="E28" s="131"/>
      <c r="F28" s="131"/>
      <c r="G28" s="131"/>
      <c r="H28" s="131"/>
      <c r="I28" s="131"/>
      <c r="J28" s="131"/>
      <c r="K28" s="131"/>
    </row>
    <row r="31" spans="2:12">
      <c r="F31" s="131"/>
      <c r="G31" s="131"/>
      <c r="H31" s="131"/>
      <c r="I31" s="131"/>
      <c r="J31" s="131"/>
      <c r="K31" s="131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I6" sqref="C6:I6"/>
    </sheetView>
  </sheetViews>
  <sheetFormatPr defaultRowHeight="15"/>
  <cols>
    <col min="1" max="1" width="9.140625" style="10"/>
    <col min="2" max="2" width="30.7109375" style="10" customWidth="1"/>
    <col min="3" max="9" width="12.28515625" style="10" customWidth="1"/>
    <col min="10" max="10" width="14.85546875" style="10" customWidth="1"/>
    <col min="11" max="11" width="13.85546875" style="10" customWidth="1"/>
    <col min="12" max="16384" width="9.140625" style="10"/>
  </cols>
  <sheetData>
    <row r="1" spans="1:11" ht="38.25">
      <c r="A1" s="9" t="s">
        <v>14</v>
      </c>
    </row>
    <row r="2" spans="1:11" ht="15.75">
      <c r="B2" s="122" t="s">
        <v>37</v>
      </c>
      <c r="C2" s="45"/>
      <c r="D2" s="45"/>
      <c r="E2" s="45"/>
      <c r="F2" s="45"/>
      <c r="G2" s="45"/>
      <c r="H2" s="45"/>
      <c r="I2" s="45"/>
    </row>
    <row r="3" spans="1:11">
      <c r="B3" s="46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12</v>
      </c>
      <c r="J3" s="26"/>
      <c r="K3" s="26"/>
    </row>
    <row r="4" spans="1:11" ht="15" customHeight="1">
      <c r="B4" s="53" t="s">
        <v>61</v>
      </c>
      <c r="C4" s="54">
        <v>59.523705</v>
      </c>
      <c r="D4" s="54">
        <v>64.037019000000001</v>
      </c>
      <c r="E4" s="54">
        <v>66.958209999999994</v>
      </c>
      <c r="F4" s="54">
        <v>76.222370999999995</v>
      </c>
      <c r="G4" s="54">
        <v>81.588584999999995</v>
      </c>
      <c r="H4" s="54">
        <v>93.124958000000007</v>
      </c>
      <c r="I4" s="54">
        <v>104.61259099999999</v>
      </c>
      <c r="J4" s="26"/>
      <c r="K4" s="26"/>
    </row>
    <row r="5" spans="1:11" ht="15" customHeight="1">
      <c r="B5" s="53" t="s">
        <v>60</v>
      </c>
      <c r="C5" s="54">
        <v>-5.035985215923529</v>
      </c>
      <c r="D5" s="54">
        <v>-5.5337398756423539</v>
      </c>
      <c r="E5" s="54">
        <v>-5.8482342465529422</v>
      </c>
      <c r="F5" s="54">
        <v>-6.5782354882058831</v>
      </c>
      <c r="G5" s="54">
        <v>-7.0145541269294114</v>
      </c>
      <c r="H5" s="54">
        <v>-8.0520032722776484</v>
      </c>
      <c r="I5" s="54">
        <v>-9.1336449537564697</v>
      </c>
      <c r="J5" s="26"/>
      <c r="K5" s="26"/>
    </row>
    <row r="6" spans="1:11" ht="15" customHeight="1">
      <c r="B6" s="55" t="s">
        <v>62</v>
      </c>
      <c r="C6" s="56">
        <v>54.487719784076468</v>
      </c>
      <c r="D6" s="56">
        <v>58.503279124357647</v>
      </c>
      <c r="E6" s="56">
        <v>61.109975753447053</v>
      </c>
      <c r="F6" s="56">
        <v>69.644135511794119</v>
      </c>
      <c r="G6" s="56">
        <v>74.574030873070583</v>
      </c>
      <c r="H6" s="56">
        <v>85.072954727722362</v>
      </c>
      <c r="I6" s="56">
        <v>95.478946046243522</v>
      </c>
      <c r="J6" s="26"/>
      <c r="K6" s="26"/>
    </row>
    <row r="7" spans="1:11">
      <c r="B7" s="142" t="s">
        <v>119</v>
      </c>
      <c r="C7" s="27"/>
    </row>
    <row r="8" spans="1:11">
      <c r="C8" s="28"/>
      <c r="D8" s="11"/>
    </row>
    <row r="9" spans="1:11">
      <c r="B9" s="11"/>
      <c r="C9" s="28"/>
    </row>
    <row r="10" spans="1:11">
      <c r="B10" s="11"/>
      <c r="C10" s="28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1" sqref="B1"/>
    </sheetView>
  </sheetViews>
  <sheetFormatPr defaultRowHeight="15"/>
  <cols>
    <col min="1" max="1" width="9.140625" style="10"/>
    <col min="2" max="2" width="39.7109375" style="10" customWidth="1"/>
    <col min="3" max="8" width="13.85546875" style="10" customWidth="1"/>
    <col min="9" max="10" width="14.85546875" style="10" customWidth="1"/>
    <col min="11" max="11" width="13.85546875" style="10" customWidth="1"/>
    <col min="12" max="16384" width="9.140625" style="10"/>
  </cols>
  <sheetData>
    <row r="1" spans="1:11" ht="38.25">
      <c r="A1" s="9" t="s">
        <v>14</v>
      </c>
    </row>
    <row r="2" spans="1:11" ht="15.75">
      <c r="B2" s="122" t="s">
        <v>38</v>
      </c>
      <c r="C2" s="45"/>
      <c r="D2" s="45"/>
      <c r="E2" s="45"/>
      <c r="F2" s="45"/>
      <c r="G2" s="45"/>
      <c r="H2" s="45"/>
    </row>
    <row r="3" spans="1:11">
      <c r="B3" s="46" t="s">
        <v>2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47" t="s">
        <v>12</v>
      </c>
      <c r="I3" s="26"/>
      <c r="J3" s="26"/>
      <c r="K3" s="26"/>
    </row>
    <row r="4" spans="1:11" ht="15" customHeight="1">
      <c r="B4" s="53" t="s">
        <v>51</v>
      </c>
      <c r="C4" s="54">
        <v>266.21008556999982</v>
      </c>
      <c r="D4" s="54">
        <v>274.16381116999901</v>
      </c>
      <c r="E4" s="54">
        <v>287.51030130000032</v>
      </c>
      <c r="F4" s="54">
        <v>302.92509386999882</v>
      </c>
      <c r="G4" s="54">
        <v>320.69037849999961</v>
      </c>
      <c r="H4" s="54">
        <v>341.69935140000098</v>
      </c>
      <c r="I4" s="26"/>
      <c r="J4" s="26"/>
      <c r="K4" s="26"/>
    </row>
    <row r="5" spans="1:11" ht="15" customHeight="1">
      <c r="B5" s="57" t="s">
        <v>52</v>
      </c>
      <c r="C5" s="54">
        <v>-48.742292233188685</v>
      </c>
      <c r="D5" s="54">
        <v>-50.284033732460962</v>
      </c>
      <c r="E5" s="54">
        <v>-51.882334077416118</v>
      </c>
      <c r="F5" s="54">
        <v>-53.630255491809024</v>
      </c>
      <c r="G5" s="54">
        <v>-55.481794718330441</v>
      </c>
      <c r="H5" s="54">
        <v>-57.477092761339264</v>
      </c>
      <c r="I5" s="26"/>
      <c r="J5" s="26"/>
      <c r="K5" s="26"/>
    </row>
    <row r="6" spans="1:11" ht="15" customHeight="1">
      <c r="B6" s="57" t="s">
        <v>53</v>
      </c>
      <c r="C6" s="54">
        <v>140.94648423736487</v>
      </c>
      <c r="D6" s="54">
        <v>145.54124276768769</v>
      </c>
      <c r="E6" s="54">
        <v>152.0520245737971</v>
      </c>
      <c r="F6" s="54">
        <v>159.31293025860109</v>
      </c>
      <c r="G6" s="54">
        <v>167.3704655303635</v>
      </c>
      <c r="H6" s="54">
        <v>176.53755048305854</v>
      </c>
      <c r="I6" s="26"/>
      <c r="J6" s="26"/>
      <c r="K6" s="26"/>
    </row>
    <row r="7" spans="1:11" ht="15" customHeight="1">
      <c r="B7" s="57" t="s">
        <v>54</v>
      </c>
      <c r="C7" s="54">
        <v>58.547178807482176</v>
      </c>
      <c r="D7" s="54">
        <v>60.349422841960546</v>
      </c>
      <c r="E7" s="54">
        <v>63.341553486974071</v>
      </c>
      <c r="F7" s="54">
        <v>66.767491355493348</v>
      </c>
      <c r="G7" s="54">
        <v>70.749232877080516</v>
      </c>
      <c r="H7" s="54">
        <v>75.479541167801557</v>
      </c>
      <c r="I7" s="26"/>
      <c r="J7" s="26"/>
      <c r="K7" s="26"/>
    </row>
    <row r="8" spans="1:11" ht="15" customHeight="1">
      <c r="B8" s="57" t="s">
        <v>55</v>
      </c>
      <c r="C8" s="54">
        <v>90.296711884030472</v>
      </c>
      <c r="D8" s="54">
        <v>92.27517745043572</v>
      </c>
      <c r="E8" s="54">
        <v>96.230344875754113</v>
      </c>
      <c r="F8" s="54">
        <v>100.88116974342184</v>
      </c>
      <c r="G8" s="54">
        <v>106.33550968367572</v>
      </c>
      <c r="H8" s="54">
        <v>112.87750216750258</v>
      </c>
      <c r="I8" s="26"/>
      <c r="J8" s="26"/>
      <c r="K8" s="26"/>
    </row>
    <row r="9" spans="1:11" ht="15" customHeight="1">
      <c r="B9" s="57" t="s">
        <v>56</v>
      </c>
      <c r="C9" s="54">
        <v>25.162002874311021</v>
      </c>
      <c r="D9" s="54">
        <v>26.282001842376001</v>
      </c>
      <c r="E9" s="54">
        <v>27.768712440891161</v>
      </c>
      <c r="F9" s="54">
        <v>29.593758004291477</v>
      </c>
      <c r="G9" s="54">
        <v>31.71696512721028</v>
      </c>
      <c r="H9" s="54">
        <v>34.28185034297762</v>
      </c>
      <c r="I9" s="26"/>
      <c r="J9" s="26"/>
      <c r="K9" s="26"/>
    </row>
    <row r="10" spans="1:11" ht="15" customHeight="1">
      <c r="B10" s="53" t="s">
        <v>59</v>
      </c>
      <c r="C10" s="54">
        <v>-52.737658158200084</v>
      </c>
      <c r="D10" s="54">
        <v>-54.782746607178879</v>
      </c>
      <c r="E10" s="54">
        <v>-57.761183979234083</v>
      </c>
      <c r="F10" s="54">
        <v>-61.384529530543475</v>
      </c>
      <c r="G10" s="54">
        <v>-65.508847290168006</v>
      </c>
      <c r="H10" s="54">
        <v>-70.593652236971252</v>
      </c>
      <c r="I10" s="26"/>
      <c r="J10" s="26"/>
      <c r="K10" s="26"/>
    </row>
    <row r="11" spans="1:11" ht="15" customHeight="1">
      <c r="B11" s="57" t="s">
        <v>52</v>
      </c>
      <c r="C11" s="54">
        <v>0.48347616487029138</v>
      </c>
      <c r="D11" s="54">
        <v>0.5018104465846317</v>
      </c>
      <c r="E11" s="54">
        <v>0.52880789216962631</v>
      </c>
      <c r="F11" s="54">
        <v>0.56205718518753034</v>
      </c>
      <c r="G11" s="54">
        <v>0.59828392752604242</v>
      </c>
      <c r="H11" s="54">
        <v>0.64269673227042079</v>
      </c>
      <c r="I11" s="26"/>
      <c r="J11" s="26"/>
      <c r="K11" s="26"/>
    </row>
    <row r="12" spans="1:11" ht="15" customHeight="1">
      <c r="B12" s="57" t="s">
        <v>53</v>
      </c>
      <c r="C12" s="54">
        <v>-5.4405658774148158</v>
      </c>
      <c r="D12" s="54">
        <v>-5.6417063059970154</v>
      </c>
      <c r="E12" s="54">
        <v>-5.9276236720472486</v>
      </c>
      <c r="F12" s="54">
        <v>-6.2758372124264445</v>
      </c>
      <c r="G12" s="54">
        <v>-6.6618183744873454</v>
      </c>
      <c r="H12" s="54">
        <v>-7.122790603057406</v>
      </c>
      <c r="I12" s="26"/>
      <c r="J12" s="26"/>
      <c r="K12" s="26"/>
    </row>
    <row r="13" spans="1:11" ht="15" customHeight="1">
      <c r="B13" s="57" t="s">
        <v>54</v>
      </c>
      <c r="C13" s="54">
        <v>-4.940448368214585</v>
      </c>
      <c r="D13" s="54">
        <v>-5.1315294982137694</v>
      </c>
      <c r="E13" s="54">
        <v>-5.4432038676490651</v>
      </c>
      <c r="F13" s="54">
        <v>-5.806218432985248</v>
      </c>
      <c r="G13" s="54">
        <v>-6.1872624993550644</v>
      </c>
      <c r="H13" s="54">
        <v>-6.6973685264333991</v>
      </c>
      <c r="I13" s="26"/>
      <c r="J13" s="26"/>
      <c r="K13" s="26"/>
    </row>
    <row r="14" spans="1:11" ht="15" customHeight="1">
      <c r="B14" s="57" t="s">
        <v>55</v>
      </c>
      <c r="C14" s="54">
        <v>-20.28698787180349</v>
      </c>
      <c r="D14" s="54">
        <v>-20.942778174923866</v>
      </c>
      <c r="E14" s="54">
        <v>-21.997782567682357</v>
      </c>
      <c r="F14" s="54">
        <v>-23.269081647379355</v>
      </c>
      <c r="G14" s="54">
        <v>-24.668378972197193</v>
      </c>
      <c r="H14" s="54">
        <v>-26.411704806867103</v>
      </c>
      <c r="I14" s="26"/>
      <c r="J14" s="26"/>
      <c r="K14" s="26"/>
    </row>
    <row r="15" spans="1:11" ht="15" customHeight="1">
      <c r="B15" s="57" t="s">
        <v>56</v>
      </c>
      <c r="C15" s="54">
        <v>-22.553132205637482</v>
      </c>
      <c r="D15" s="54">
        <v>-23.56854307462886</v>
      </c>
      <c r="E15" s="54">
        <v>-24.921381764025043</v>
      </c>
      <c r="F15" s="54">
        <v>-26.595449422939957</v>
      </c>
      <c r="G15" s="54">
        <v>-28.589671371654447</v>
      </c>
      <c r="H15" s="54">
        <v>-31.004485032883771</v>
      </c>
      <c r="I15" s="26"/>
      <c r="J15" s="26"/>
      <c r="K15" s="26"/>
    </row>
    <row r="16" spans="1:11" ht="15" customHeight="1">
      <c r="B16" s="53" t="s">
        <v>58</v>
      </c>
      <c r="C16" s="54">
        <v>213.47242741179974</v>
      </c>
      <c r="D16" s="54">
        <v>219.38106456282011</v>
      </c>
      <c r="E16" s="54">
        <v>229.7491173207662</v>
      </c>
      <c r="F16" s="54">
        <v>241.54056433945527</v>
      </c>
      <c r="G16" s="54">
        <v>255.18153120983158</v>
      </c>
      <c r="H16" s="54">
        <v>271.10569916302978</v>
      </c>
      <c r="I16" s="26"/>
      <c r="J16" s="26"/>
      <c r="K16" s="26"/>
    </row>
    <row r="17" spans="2:11" ht="15" customHeight="1">
      <c r="B17" s="57" t="s">
        <v>52</v>
      </c>
      <c r="C17" s="54">
        <v>-48.258816068318396</v>
      </c>
      <c r="D17" s="54">
        <v>-49.782223285876327</v>
      </c>
      <c r="E17" s="54">
        <v>-51.353526185246494</v>
      </c>
      <c r="F17" s="54">
        <v>-53.068198306621497</v>
      </c>
      <c r="G17" s="54">
        <v>-54.883510790804401</v>
      </c>
      <c r="H17" s="54">
        <v>-56.834396029068841</v>
      </c>
      <c r="I17" s="26"/>
      <c r="J17" s="26"/>
      <c r="K17" s="26"/>
    </row>
    <row r="18" spans="2:11" ht="15" customHeight="1">
      <c r="B18" s="57" t="s">
        <v>53</v>
      </c>
      <c r="C18" s="54">
        <v>135.50591835995004</v>
      </c>
      <c r="D18" s="54">
        <v>139.89953646169067</v>
      </c>
      <c r="E18" s="54">
        <v>146.12440090174985</v>
      </c>
      <c r="F18" s="54">
        <v>153.03709304617465</v>
      </c>
      <c r="G18" s="54">
        <v>160.70864715587615</v>
      </c>
      <c r="H18" s="54">
        <v>169.41475988000113</v>
      </c>
      <c r="I18" s="26"/>
      <c r="J18" s="26"/>
      <c r="K18" s="26"/>
    </row>
    <row r="19" spans="2:11" ht="15" customHeight="1">
      <c r="B19" s="57" t="s">
        <v>54</v>
      </c>
      <c r="C19" s="54">
        <v>53.606730439267594</v>
      </c>
      <c r="D19" s="54">
        <v>55.21789334374678</v>
      </c>
      <c r="E19" s="54">
        <v>57.898349619325003</v>
      </c>
      <c r="F19" s="54">
        <v>60.961272922508101</v>
      </c>
      <c r="G19" s="54">
        <v>64.561970377725459</v>
      </c>
      <c r="H19" s="54">
        <v>68.782172641368163</v>
      </c>
      <c r="I19" s="26"/>
      <c r="J19" s="26"/>
      <c r="K19" s="26"/>
    </row>
    <row r="20" spans="2:11" ht="15" customHeight="1">
      <c r="B20" s="57" t="s">
        <v>55</v>
      </c>
      <c r="C20" s="54">
        <v>70.009724012226982</v>
      </c>
      <c r="D20" s="54">
        <v>71.332399275511847</v>
      </c>
      <c r="E20" s="54">
        <v>74.232562308071749</v>
      </c>
      <c r="F20" s="54">
        <v>77.612088096042484</v>
      </c>
      <c r="G20" s="54">
        <v>81.667130711478535</v>
      </c>
      <c r="H20" s="54">
        <v>86.465797360635477</v>
      </c>
      <c r="I20" s="26"/>
      <c r="J20" s="26"/>
      <c r="K20" s="26"/>
    </row>
    <row r="21" spans="2:11" ht="15" customHeight="1">
      <c r="B21" s="58" t="s">
        <v>56</v>
      </c>
      <c r="C21" s="56">
        <v>2.6088706686735392</v>
      </c>
      <c r="D21" s="56">
        <v>2.7134587677471416</v>
      </c>
      <c r="E21" s="56">
        <v>2.8473306768661182</v>
      </c>
      <c r="F21" s="56">
        <v>2.9983085813515196</v>
      </c>
      <c r="G21" s="56">
        <v>3.1272937555558329</v>
      </c>
      <c r="H21" s="56">
        <v>3.2773653100938489</v>
      </c>
      <c r="I21" s="26"/>
      <c r="J21" s="26"/>
      <c r="K21" s="26"/>
    </row>
    <row r="22" spans="2:11">
      <c r="B22" s="134" t="s">
        <v>13</v>
      </c>
      <c r="C22" s="27"/>
    </row>
    <row r="23" spans="2:11">
      <c r="B23" s="133"/>
    </row>
    <row r="24" spans="2:11">
      <c r="B24" s="11"/>
    </row>
    <row r="25" spans="2:11">
      <c r="B25" s="11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.75"/>
  <sheetData>
    <row r="1" spans="1:1" ht="38.25">
      <c r="A1" s="6" t="s">
        <v>9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E24" sqref="E24"/>
    </sheetView>
  </sheetViews>
  <sheetFormatPr defaultRowHeight="15"/>
  <cols>
    <col min="1" max="1" width="9.140625" style="31"/>
    <col min="2" max="2" width="11.5703125" style="31" customWidth="1"/>
    <col min="3" max="15" width="18.7109375" style="31" customWidth="1"/>
    <col min="16" max="16384" width="9.140625" style="31"/>
  </cols>
  <sheetData>
    <row r="1" spans="1:17" ht="38.25">
      <c r="A1" s="40" t="s">
        <v>9</v>
      </c>
    </row>
    <row r="3" spans="1:17" ht="15.75" customHeight="1">
      <c r="B3" s="36" t="s">
        <v>94</v>
      </c>
      <c r="C3" s="59"/>
      <c r="D3" s="60"/>
      <c r="E3" s="60"/>
      <c r="F3" s="60"/>
      <c r="G3" s="60"/>
      <c r="H3" s="60"/>
      <c r="I3" s="60"/>
      <c r="J3" s="61"/>
      <c r="K3" s="61"/>
      <c r="L3" s="60"/>
      <c r="M3" s="60"/>
    </row>
    <row r="4" spans="1:17" s="36" customFormat="1" ht="96" customHeight="1">
      <c r="B4" s="62" t="s">
        <v>64</v>
      </c>
      <c r="C4" s="63" t="s">
        <v>103</v>
      </c>
      <c r="D4" s="64" t="s">
        <v>104</v>
      </c>
      <c r="E4" s="63" t="s">
        <v>95</v>
      </c>
      <c r="F4" s="65" t="s">
        <v>105</v>
      </c>
      <c r="G4" s="63" t="s">
        <v>96</v>
      </c>
      <c r="H4" s="63" t="s">
        <v>106</v>
      </c>
      <c r="I4" s="63" t="s">
        <v>107</v>
      </c>
      <c r="J4" s="63" t="s">
        <v>108</v>
      </c>
      <c r="K4" s="63" t="s">
        <v>97</v>
      </c>
      <c r="L4" s="63" t="s">
        <v>109</v>
      </c>
      <c r="M4" s="59"/>
    </row>
    <row r="5" spans="1:17" ht="12.75" customHeight="1">
      <c r="B5" s="66" t="s">
        <v>11</v>
      </c>
      <c r="C5" s="67">
        <v>554.95481999999993</v>
      </c>
      <c r="D5" s="68">
        <v>187.02922599999999</v>
      </c>
      <c r="E5" s="69">
        <v>0.33701703140446643</v>
      </c>
      <c r="F5" s="67">
        <v>180.30323799999999</v>
      </c>
      <c r="G5" s="69">
        <v>0.32489714748310505</v>
      </c>
      <c r="H5" s="70">
        <v>187.62235600000002</v>
      </c>
      <c r="I5" s="68">
        <v>35.829590000000003</v>
      </c>
      <c r="J5" s="68">
        <v>20.911334</v>
      </c>
      <c r="K5" s="69">
        <v>0.58363308092557009</v>
      </c>
      <c r="L5" s="68">
        <v>14.918256</v>
      </c>
      <c r="M5" s="60"/>
      <c r="O5" s="36"/>
    </row>
    <row r="6" spans="1:17" ht="12.75" customHeight="1">
      <c r="B6" s="66" t="s">
        <v>3</v>
      </c>
      <c r="C6" s="67">
        <v>626.89942999999994</v>
      </c>
      <c r="D6" s="68">
        <v>229.57093800000001</v>
      </c>
      <c r="E6" s="69">
        <v>0.36620058499654407</v>
      </c>
      <c r="F6" s="67">
        <v>189.537082</v>
      </c>
      <c r="G6" s="69">
        <v>0.30234049183933698</v>
      </c>
      <c r="H6" s="70">
        <v>207.79140999999998</v>
      </c>
      <c r="I6" s="68">
        <v>35.10013</v>
      </c>
      <c r="J6" s="68">
        <v>20.798416</v>
      </c>
      <c r="K6" s="69">
        <v>0.59254526977535404</v>
      </c>
      <c r="L6" s="68">
        <v>14.301713999999999</v>
      </c>
      <c r="M6" s="60"/>
      <c r="O6" s="41"/>
    </row>
    <row r="7" spans="1:17" ht="13.5" customHeight="1">
      <c r="B7" s="66" t="s">
        <v>4</v>
      </c>
      <c r="C7" s="67">
        <v>681.39610651966541</v>
      </c>
      <c r="D7" s="68">
        <v>234.58891925142228</v>
      </c>
      <c r="E7" s="69">
        <v>0.34427687068777219</v>
      </c>
      <c r="F7" s="67">
        <v>193.51674214054063</v>
      </c>
      <c r="G7" s="69">
        <v>0.28400036379567373</v>
      </c>
      <c r="H7" s="70">
        <v>253.29044512770261</v>
      </c>
      <c r="I7" s="68">
        <v>35.839371543257968</v>
      </c>
      <c r="J7" s="68">
        <v>21.235114857385504</v>
      </c>
      <c r="K7" s="69">
        <v>0.59250801403575981</v>
      </c>
      <c r="L7" s="68">
        <v>14.604256685872461</v>
      </c>
      <c r="M7" s="60"/>
      <c r="O7" s="41"/>
    </row>
    <row r="8" spans="1:17" ht="15.75">
      <c r="B8" s="66" t="s">
        <v>5</v>
      </c>
      <c r="C8" s="67">
        <v>692.84048820937608</v>
      </c>
      <c r="D8" s="68">
        <v>244.38750394398295</v>
      </c>
      <c r="E8" s="69">
        <v>0.3527327113569742</v>
      </c>
      <c r="F8" s="67">
        <v>201.24087805809006</v>
      </c>
      <c r="G8" s="69">
        <v>0.29045773375368206</v>
      </c>
      <c r="H8" s="70">
        <v>247.21210620730307</v>
      </c>
      <c r="I8" s="68">
        <v>37.274842222008374</v>
      </c>
      <c r="J8" s="68">
        <v>22.082705156648075</v>
      </c>
      <c r="K8" s="69">
        <v>0.59242920533704291</v>
      </c>
      <c r="L8" s="68">
        <v>15.192137065360296</v>
      </c>
      <c r="M8" s="60"/>
      <c r="O8" s="41"/>
    </row>
    <row r="9" spans="1:17" ht="15.75">
      <c r="B9" s="66" t="s">
        <v>6</v>
      </c>
      <c r="C9" s="67">
        <v>704.07046623888607</v>
      </c>
      <c r="D9" s="68">
        <v>248.52224546789455</v>
      </c>
      <c r="E9" s="69">
        <v>0.35297922208765498</v>
      </c>
      <c r="F9" s="67">
        <v>204.52690916678392</v>
      </c>
      <c r="G9" s="69">
        <v>0.2904921012513958</v>
      </c>
      <c r="H9" s="70">
        <v>251.0213116042076</v>
      </c>
      <c r="I9" s="68">
        <v>37.885140308553538</v>
      </c>
      <c r="J9" s="68">
        <v>22.443290226684955</v>
      </c>
      <c r="K9" s="69">
        <v>0.59240351345928122</v>
      </c>
      <c r="L9" s="68">
        <v>15.441850081868584</v>
      </c>
      <c r="M9" s="60"/>
      <c r="O9" s="41"/>
    </row>
    <row r="10" spans="1:17" ht="15.75">
      <c r="B10" s="66" t="s">
        <v>7</v>
      </c>
      <c r="C10" s="67">
        <v>724.17843223808677</v>
      </c>
      <c r="D10" s="68">
        <v>255.89237881396727</v>
      </c>
      <c r="E10" s="69">
        <v>0.35335542653918478</v>
      </c>
      <c r="F10" s="67">
        <v>210.44241677648387</v>
      </c>
      <c r="G10" s="69">
        <v>0.29059470347122562</v>
      </c>
      <c r="H10" s="70">
        <v>257.84363664763572</v>
      </c>
      <c r="I10" s="68">
        <v>38.982963487337052</v>
      </c>
      <c r="J10" s="68">
        <v>23.092414856121344</v>
      </c>
      <c r="K10" s="69">
        <v>0.59237196945333614</v>
      </c>
      <c r="L10" s="68">
        <v>15.890548631215706</v>
      </c>
      <c r="M10" s="60"/>
      <c r="O10" s="41"/>
    </row>
    <row r="11" spans="1:17" ht="15.75">
      <c r="B11" s="66" t="s">
        <v>8</v>
      </c>
      <c r="C11" s="67">
        <v>744.24503542740092</v>
      </c>
      <c r="D11" s="68">
        <v>263.23020065723358</v>
      </c>
      <c r="E11" s="69">
        <v>0.35368754661032731</v>
      </c>
      <c r="F11" s="67">
        <v>216.3374299196054</v>
      </c>
      <c r="G11" s="69">
        <v>0.29068038028008925</v>
      </c>
      <c r="H11" s="70">
        <v>264.67740485056186</v>
      </c>
      <c r="I11" s="68">
        <v>40.076905989645326</v>
      </c>
      <c r="J11" s="68">
        <v>23.739290572378856</v>
      </c>
      <c r="K11" s="69">
        <v>0.59234339543357906</v>
      </c>
      <c r="L11" s="68">
        <v>16.337615417266473</v>
      </c>
      <c r="M11" s="60"/>
      <c r="O11" s="41"/>
    </row>
    <row r="12" spans="1:17" ht="16.5" thickBot="1">
      <c r="B12" s="71" t="s">
        <v>12</v>
      </c>
      <c r="C12" s="72">
        <v>766.58476404108796</v>
      </c>
      <c r="D12" s="73">
        <v>271.43395394240946</v>
      </c>
      <c r="E12" s="74">
        <v>0.35408211417030061</v>
      </c>
      <c r="F12" s="72">
        <v>222.9278153069279</v>
      </c>
      <c r="G12" s="74">
        <v>0.29080647798392617</v>
      </c>
      <c r="H12" s="75">
        <v>272.22299479175052</v>
      </c>
      <c r="I12" s="73">
        <v>41.299893473552913</v>
      </c>
      <c r="J12" s="73">
        <v>24.462471363385518</v>
      </c>
      <c r="K12" s="74">
        <v>0.59231318306064096</v>
      </c>
      <c r="L12" s="73">
        <v>16.837422110167395</v>
      </c>
      <c r="M12" s="60"/>
      <c r="O12" s="41"/>
    </row>
    <row r="13" spans="1:17" ht="15.75">
      <c r="B13" s="143" t="s">
        <v>13</v>
      </c>
      <c r="C13" s="143"/>
      <c r="D13" s="22"/>
      <c r="E13" s="22"/>
      <c r="F13" s="22"/>
      <c r="I13" s="42"/>
      <c r="Q13" s="41"/>
    </row>
    <row r="14" spans="1:17" ht="15.75">
      <c r="B14" s="144" t="s">
        <v>78</v>
      </c>
      <c r="C14" s="144"/>
      <c r="D14" s="22"/>
      <c r="E14" s="22"/>
      <c r="F14" s="22"/>
      <c r="I14" s="30"/>
      <c r="J14" s="30"/>
      <c r="Q14" s="36"/>
    </row>
    <row r="15" spans="1:17">
      <c r="B15" s="22"/>
      <c r="C15" s="22"/>
      <c r="D15" s="22"/>
      <c r="E15" s="22"/>
      <c r="F15" s="22"/>
      <c r="I15" s="30"/>
      <c r="J15" s="30"/>
      <c r="M15" s="34"/>
    </row>
    <row r="16" spans="1:17">
      <c r="B16" s="144" t="s">
        <v>48</v>
      </c>
      <c r="C16" s="144"/>
      <c r="D16" s="22"/>
      <c r="E16" s="22"/>
      <c r="F16" s="22"/>
      <c r="G16" s="60"/>
      <c r="H16" s="60"/>
      <c r="I16" s="60"/>
      <c r="J16" s="60"/>
      <c r="K16" s="60"/>
      <c r="L16" s="60"/>
      <c r="M16" s="34"/>
    </row>
    <row r="17" spans="2:13" ht="15" customHeight="1">
      <c r="B17" s="145" t="s">
        <v>98</v>
      </c>
      <c r="C17" s="145"/>
      <c r="D17" s="22"/>
      <c r="E17" s="22"/>
      <c r="F17" s="22"/>
      <c r="G17" s="60"/>
      <c r="H17" s="60"/>
      <c r="I17" s="60"/>
      <c r="J17" s="60"/>
      <c r="K17" s="60"/>
      <c r="L17" s="60"/>
      <c r="M17" s="34"/>
    </row>
    <row r="18" spans="2:13">
      <c r="B18" s="22" t="s">
        <v>99</v>
      </c>
      <c r="C18" s="22"/>
      <c r="D18" s="22"/>
      <c r="E18" s="22"/>
      <c r="F18" s="22"/>
      <c r="G18" s="60"/>
      <c r="H18" s="60"/>
      <c r="I18" s="60"/>
      <c r="J18" s="60"/>
      <c r="K18" s="60"/>
      <c r="L18" s="60"/>
      <c r="M18" s="34"/>
    </row>
    <row r="19" spans="2:13">
      <c r="B19" s="22" t="s">
        <v>87</v>
      </c>
      <c r="C19" s="22"/>
      <c r="D19" s="22"/>
      <c r="E19" s="22"/>
      <c r="F19" s="22"/>
      <c r="G19" s="60"/>
      <c r="H19" s="60"/>
      <c r="I19" s="60"/>
      <c r="J19" s="60"/>
      <c r="K19" s="60"/>
      <c r="L19" s="60"/>
      <c r="M19" s="34"/>
    </row>
    <row r="20" spans="2:13">
      <c r="B20" s="146" t="s">
        <v>120</v>
      </c>
      <c r="C20" s="146"/>
      <c r="D20" s="146"/>
      <c r="E20" s="146"/>
      <c r="F20" s="146"/>
      <c r="G20" s="60"/>
      <c r="H20" s="60"/>
      <c r="I20" s="60"/>
      <c r="J20" s="60"/>
      <c r="K20" s="60"/>
      <c r="L20" s="60"/>
      <c r="M20" s="34"/>
    </row>
    <row r="21" spans="2:13">
      <c r="B21" s="22" t="s">
        <v>115</v>
      </c>
      <c r="C21" s="22"/>
      <c r="D21" s="22"/>
      <c r="E21" s="22"/>
      <c r="F21" s="22"/>
      <c r="G21" s="60"/>
      <c r="H21" s="60"/>
      <c r="I21" s="60"/>
      <c r="J21" s="60"/>
      <c r="K21" s="60"/>
      <c r="L21" s="60"/>
    </row>
  </sheetData>
  <mergeCells count="1">
    <mergeCell ref="B20:F20"/>
  </mergeCells>
  <hyperlinks>
    <hyperlink ref="A1" location="Contents!A1" display="Return to Contents Page"/>
    <hyperlink ref="B20" r:id="rId1" display="(3) Figures from 2016-17 are based on audited figures (link)"/>
  </hyperlinks>
  <pageMargins left="0.7" right="0.7" top="0.75" bottom="0.75" header="0.3" footer="0.3"/>
  <pageSetup paperSize="9" orientation="portrait" horizontalDpi="90" verticalDpi="9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activeCell="B15" sqref="B11:B15"/>
    </sheetView>
  </sheetViews>
  <sheetFormatPr defaultRowHeight="12.75"/>
  <cols>
    <col min="2" max="6" width="17.7109375" customWidth="1"/>
  </cols>
  <sheetData>
    <row r="1" spans="1:9" ht="38.25">
      <c r="A1" s="6" t="s">
        <v>9</v>
      </c>
    </row>
    <row r="2" spans="1:9" ht="15">
      <c r="B2" s="2"/>
      <c r="C2" s="21"/>
      <c r="D2" s="21"/>
      <c r="E2" s="21"/>
      <c r="F2" s="21"/>
      <c r="G2" s="21"/>
      <c r="H2" s="21"/>
      <c r="I2" s="21"/>
    </row>
    <row r="3" spans="1:9">
      <c r="B3" s="33"/>
      <c r="C3" s="33"/>
      <c r="D3" s="33"/>
      <c r="E3" s="33"/>
      <c r="F3" s="33"/>
    </row>
    <row r="4" spans="1:9" ht="15.75">
      <c r="B4" s="37" t="s">
        <v>93</v>
      </c>
      <c r="C4" s="77"/>
      <c r="D4" s="77"/>
      <c r="E4" s="77"/>
      <c r="F4" s="77"/>
    </row>
    <row r="5" spans="1:9" s="36" customFormat="1" ht="67.5" customHeight="1">
      <c r="B5" s="78" t="s">
        <v>64</v>
      </c>
      <c r="C5" s="78" t="s">
        <v>65</v>
      </c>
      <c r="D5" s="78" t="s">
        <v>66</v>
      </c>
      <c r="E5" s="78" t="s">
        <v>112</v>
      </c>
      <c r="F5" s="78" t="s">
        <v>113</v>
      </c>
    </row>
    <row r="6" spans="1:9" ht="14.25">
      <c r="B6" s="66" t="s">
        <v>3</v>
      </c>
      <c r="C6" s="79">
        <v>46.880630455057741</v>
      </c>
      <c r="D6" s="79">
        <v>51.861891881108768</v>
      </c>
      <c r="E6" s="80">
        <v>0.13496052608284084</v>
      </c>
      <c r="F6" s="61">
        <v>0.14988986092806003</v>
      </c>
    </row>
    <row r="7" spans="1:9" ht="14.25">
      <c r="B7" s="66" t="s">
        <v>4</v>
      </c>
      <c r="C7" s="79">
        <v>107.55459413053418</v>
      </c>
      <c r="D7" s="79">
        <v>105.09428901974204</v>
      </c>
      <c r="E7" s="80">
        <v>0.44458999278548605</v>
      </c>
      <c r="F7" s="61">
        <v>0.45363058063829709</v>
      </c>
    </row>
    <row r="8" spans="1:9" ht="14.25">
      <c r="B8" s="66" t="s">
        <v>5</v>
      </c>
      <c r="C8" s="79">
        <v>120.33179558201823</v>
      </c>
      <c r="D8" s="79">
        <v>117.57921272812413</v>
      </c>
      <c r="E8" s="80">
        <v>0.79100262159624002</v>
      </c>
      <c r="F8" s="61">
        <v>0.79345489488143039</v>
      </c>
    </row>
    <row r="9" spans="1:9" ht="14.25">
      <c r="B9" s="66" t="s">
        <v>6</v>
      </c>
      <c r="C9" s="79">
        <v>68.489485795496307</v>
      </c>
      <c r="D9" s="79">
        <v>66.922792775078392</v>
      </c>
      <c r="E9" s="80">
        <v>0.98817098184183494</v>
      </c>
      <c r="F9" s="61">
        <v>0.98687337110998075</v>
      </c>
    </row>
    <row r="10" spans="1:9" ht="15" thickBot="1">
      <c r="B10" s="71" t="s">
        <v>7</v>
      </c>
      <c r="C10" s="81">
        <v>4.1089927922977267</v>
      </c>
      <c r="D10" s="81">
        <v>4.42244430116898</v>
      </c>
      <c r="E10" s="82">
        <v>1</v>
      </c>
      <c r="F10" s="83">
        <v>0.99965500203821478</v>
      </c>
    </row>
    <row r="11" spans="1:9" ht="15">
      <c r="B11" s="143" t="s">
        <v>13</v>
      </c>
      <c r="C11" s="33"/>
      <c r="D11" s="33"/>
      <c r="E11" s="33"/>
      <c r="F11" s="31"/>
    </row>
    <row r="12" spans="1:9">
      <c r="B12" s="144"/>
      <c r="C12" s="33"/>
      <c r="D12" s="33"/>
      <c r="E12" s="33"/>
      <c r="F12" s="33"/>
    </row>
    <row r="13" spans="1:9">
      <c r="B13" s="144" t="s">
        <v>48</v>
      </c>
      <c r="D13" s="44"/>
    </row>
    <row r="14" spans="1:9">
      <c r="B14" s="22" t="s">
        <v>114</v>
      </c>
    </row>
    <row r="15" spans="1:9">
      <c r="B15" s="22"/>
      <c r="D15" s="33"/>
    </row>
    <row r="16" spans="1:9">
      <c r="D16" s="44"/>
    </row>
    <row r="17" spans="2:4">
      <c r="D17" s="44"/>
    </row>
    <row r="18" spans="2:4">
      <c r="D18" s="44"/>
    </row>
    <row r="19" spans="2:4">
      <c r="D19" s="44"/>
    </row>
    <row r="20" spans="2:4">
      <c r="B20" s="20"/>
      <c r="D20" s="44"/>
    </row>
    <row r="21" spans="2:4" ht="6" customHeight="1"/>
  </sheetData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>
      <selection activeCell="F32" sqref="F32"/>
    </sheetView>
  </sheetViews>
  <sheetFormatPr defaultRowHeight="12.75"/>
  <cols>
    <col min="2" max="2" width="14.7109375" customWidth="1"/>
    <col min="3" max="3" width="17" customWidth="1"/>
    <col min="4" max="6" width="15.7109375" customWidth="1"/>
  </cols>
  <sheetData>
    <row r="1" spans="1:9" ht="38.25">
      <c r="A1" s="6" t="s">
        <v>9</v>
      </c>
    </row>
    <row r="2" spans="1:9" ht="15.75">
      <c r="B2" s="36" t="s">
        <v>101</v>
      </c>
      <c r="C2" s="77"/>
      <c r="D2" s="77"/>
      <c r="E2" s="77"/>
      <c r="F2" s="77"/>
      <c r="G2" s="77"/>
      <c r="H2" s="77"/>
      <c r="I2" s="77"/>
    </row>
    <row r="3" spans="1:9" s="21" customFormat="1" ht="30">
      <c r="B3" s="62" t="s">
        <v>64</v>
      </c>
      <c r="C3" s="63" t="s">
        <v>100</v>
      </c>
      <c r="D3" s="63" t="s">
        <v>88</v>
      </c>
      <c r="E3" s="63" t="s">
        <v>89</v>
      </c>
      <c r="F3" s="63" t="s">
        <v>90</v>
      </c>
      <c r="G3" s="76"/>
      <c r="H3" s="76"/>
      <c r="I3" s="60"/>
    </row>
    <row r="4" spans="1:9" ht="14.25">
      <c r="B4" s="60" t="s">
        <v>67</v>
      </c>
      <c r="C4" s="125">
        <v>2.4085357000000002E-2</v>
      </c>
      <c r="D4" s="125">
        <v>1.198345638888889E-2</v>
      </c>
      <c r="E4" s="125">
        <v>1.2993981500000001E-2</v>
      </c>
      <c r="F4" s="125"/>
      <c r="G4" s="77"/>
      <c r="H4" s="77"/>
      <c r="I4" s="77"/>
    </row>
    <row r="5" spans="1:9" ht="14.25">
      <c r="B5" s="60" t="s">
        <v>68</v>
      </c>
      <c r="C5" s="125">
        <v>9.1048429999999996E-3</v>
      </c>
      <c r="D5" s="125">
        <v>1.198345638888889E-2</v>
      </c>
      <c r="E5" s="125">
        <v>1.2993981500000001E-2</v>
      </c>
      <c r="F5" s="125"/>
      <c r="G5" s="77"/>
      <c r="H5" s="77"/>
      <c r="I5" s="77"/>
    </row>
    <row r="6" spans="1:9" ht="14.25">
      <c r="B6" s="60" t="s">
        <v>69</v>
      </c>
      <c r="C6" s="125">
        <v>8.7678489999999994E-3</v>
      </c>
      <c r="D6" s="125">
        <v>1.198345638888889E-2</v>
      </c>
      <c r="E6" s="125">
        <v>1.2993981500000001E-2</v>
      </c>
      <c r="F6" s="125"/>
      <c r="G6" s="77"/>
      <c r="H6" s="77"/>
      <c r="I6" s="77"/>
    </row>
    <row r="7" spans="1:9" ht="14.25">
      <c r="B7" s="60" t="s">
        <v>70</v>
      </c>
      <c r="C7" s="125" t="s">
        <v>71</v>
      </c>
      <c r="D7" s="125">
        <v>1.198345638888889E-2</v>
      </c>
      <c r="E7" s="125">
        <v>1.2993981500000001E-2</v>
      </c>
      <c r="F7" s="125"/>
      <c r="G7" s="77"/>
      <c r="H7" s="77"/>
      <c r="I7" s="77"/>
    </row>
    <row r="8" spans="1:9" ht="14.25">
      <c r="B8" s="60" t="s">
        <v>72</v>
      </c>
      <c r="C8" s="125" t="s">
        <v>71</v>
      </c>
      <c r="D8" s="125">
        <v>1.198345638888889E-2</v>
      </c>
      <c r="E8" s="125">
        <v>1.2993981500000001E-2</v>
      </c>
      <c r="F8" s="125"/>
      <c r="G8" s="77"/>
      <c r="H8" s="77"/>
      <c r="I8" s="77"/>
    </row>
    <row r="9" spans="1:9" ht="14.25">
      <c r="B9" s="60" t="s">
        <v>73</v>
      </c>
      <c r="C9" s="125">
        <v>1.8740645E-2</v>
      </c>
      <c r="D9" s="125">
        <v>1.198345638888889E-2</v>
      </c>
      <c r="E9" s="125">
        <v>1.2993981500000001E-2</v>
      </c>
      <c r="F9" s="125"/>
      <c r="G9" s="77"/>
      <c r="H9" s="77"/>
      <c r="I9" s="77"/>
    </row>
    <row r="10" spans="1:9" ht="14.25">
      <c r="B10" s="60" t="s">
        <v>74</v>
      </c>
      <c r="C10" s="125">
        <v>7.1651950000000001E-3</v>
      </c>
      <c r="D10" s="125">
        <v>1.198345638888889E-2</v>
      </c>
      <c r="E10" s="125">
        <v>1.2993981500000001E-2</v>
      </c>
      <c r="F10" s="125"/>
      <c r="G10" s="77"/>
      <c r="H10" s="77"/>
      <c r="I10" s="77"/>
    </row>
    <row r="11" spans="1:9" ht="14.25">
      <c r="B11" s="60" t="s">
        <v>75</v>
      </c>
      <c r="C11" s="125">
        <v>1.01E-2</v>
      </c>
      <c r="D11" s="125">
        <v>1.198345638888889E-2</v>
      </c>
      <c r="E11" s="125">
        <v>1.2993981500000001E-2</v>
      </c>
      <c r="F11" s="125"/>
      <c r="G11" s="77"/>
      <c r="H11" s="77"/>
      <c r="I11" s="77"/>
    </row>
    <row r="12" spans="1:9" ht="14.25">
      <c r="B12" s="60" t="s">
        <v>76</v>
      </c>
      <c r="C12" s="125" t="s">
        <v>71</v>
      </c>
      <c r="D12" s="125">
        <v>1.198345638888889E-2</v>
      </c>
      <c r="E12" s="125">
        <v>1.2993981500000001E-2</v>
      </c>
      <c r="F12" s="125"/>
      <c r="G12" s="77"/>
      <c r="H12" s="77"/>
      <c r="I12" s="77"/>
    </row>
    <row r="13" spans="1:9" ht="14.25">
      <c r="B13" s="60" t="s">
        <v>77</v>
      </c>
      <c r="C13" s="125" t="s">
        <v>71</v>
      </c>
      <c r="D13" s="125">
        <v>1.198345638888889E-2</v>
      </c>
      <c r="E13" s="125">
        <v>1.2993981500000001E-2</v>
      </c>
      <c r="F13" s="125"/>
      <c r="G13" s="77"/>
      <c r="H13" s="77"/>
      <c r="I13" s="77"/>
    </row>
    <row r="14" spans="1:9" ht="14.25">
      <c r="B14" s="60" t="s">
        <v>24</v>
      </c>
      <c r="C14" s="125">
        <v>1.5595996000000001E-2</v>
      </c>
      <c r="D14" s="125">
        <v>1.198345638888889E-2</v>
      </c>
      <c r="E14" s="125"/>
      <c r="F14" s="125">
        <v>1.1478193833333332E-2</v>
      </c>
      <c r="G14" s="77"/>
      <c r="H14" s="77"/>
      <c r="I14" s="77"/>
    </row>
    <row r="15" spans="1:9" ht="14.25">
      <c r="B15" s="60" t="s">
        <v>25</v>
      </c>
      <c r="C15" s="125">
        <v>1.8328172E-2</v>
      </c>
      <c r="D15" s="125">
        <v>1.198345638888889E-2</v>
      </c>
      <c r="E15" s="125"/>
      <c r="F15" s="125">
        <v>1.1478193833333332E-2</v>
      </c>
      <c r="G15" s="77"/>
      <c r="H15" s="77"/>
      <c r="I15" s="77"/>
    </row>
    <row r="16" spans="1:9" ht="14.25">
      <c r="B16" s="60" t="s">
        <v>26</v>
      </c>
      <c r="C16" s="125">
        <v>9.0804500000000003E-3</v>
      </c>
      <c r="D16" s="125">
        <v>1.198345638888889E-2</v>
      </c>
      <c r="E16" s="125"/>
      <c r="F16" s="125">
        <v>1.1478193833333332E-2</v>
      </c>
      <c r="G16" s="77"/>
      <c r="H16" s="77"/>
      <c r="I16" s="77"/>
    </row>
    <row r="17" spans="2:9" ht="14.25">
      <c r="B17" s="60" t="s">
        <v>27</v>
      </c>
      <c r="C17" s="125">
        <v>1.0714036E-2</v>
      </c>
      <c r="D17" s="125">
        <v>1.198345638888889E-2</v>
      </c>
      <c r="E17" s="125"/>
      <c r="F17" s="125">
        <v>1.1478193833333332E-2</v>
      </c>
      <c r="G17" s="77"/>
      <c r="H17" s="77"/>
      <c r="I17" s="77"/>
    </row>
    <row r="18" spans="2:9" ht="14.25">
      <c r="B18" s="60" t="s">
        <v>28</v>
      </c>
      <c r="C18" s="125">
        <v>1.7228264E-2</v>
      </c>
      <c r="D18" s="125">
        <v>1.198345638888889E-2</v>
      </c>
      <c r="E18" s="125"/>
      <c r="F18" s="125">
        <v>1.1478193833333332E-2</v>
      </c>
      <c r="G18" s="77"/>
      <c r="H18" s="77"/>
      <c r="I18" s="77"/>
    </row>
    <row r="19" spans="2:9" ht="14.25">
      <c r="B19" s="60" t="s">
        <v>29</v>
      </c>
      <c r="C19" s="125">
        <v>1.3401862E-2</v>
      </c>
      <c r="D19" s="125">
        <v>1.198345638888889E-2</v>
      </c>
      <c r="E19" s="125"/>
      <c r="F19" s="125">
        <v>1.1478193833333332E-2</v>
      </c>
      <c r="G19" s="77"/>
      <c r="H19" s="77"/>
      <c r="I19" s="77"/>
    </row>
    <row r="20" spans="2:9" ht="14.25">
      <c r="B20" s="60" t="s">
        <v>30</v>
      </c>
      <c r="C20" s="125">
        <v>9.0860179999999995E-3</v>
      </c>
      <c r="D20" s="125">
        <v>1.198345638888889E-2</v>
      </c>
      <c r="E20" s="125"/>
      <c r="F20" s="125">
        <v>1.1478193833333332E-2</v>
      </c>
      <c r="G20" s="77"/>
      <c r="H20" s="77"/>
      <c r="I20" s="77"/>
    </row>
    <row r="21" spans="2:9" ht="14.25">
      <c r="B21" s="60" t="s">
        <v>31</v>
      </c>
      <c r="C21" s="125">
        <v>6.4218679999999998E-3</v>
      </c>
      <c r="D21" s="125">
        <v>1.198345638888889E-2</v>
      </c>
      <c r="E21" s="125"/>
      <c r="F21" s="125">
        <v>1.1478193833333332E-2</v>
      </c>
      <c r="G21" s="77"/>
      <c r="H21" s="77"/>
      <c r="I21" s="77"/>
    </row>
    <row r="22" spans="2:9" ht="14.25">
      <c r="B22" s="60" t="s">
        <v>32</v>
      </c>
      <c r="C22" s="125">
        <v>8.2252090000000007E-3</v>
      </c>
      <c r="D22" s="125">
        <v>1.198345638888889E-2</v>
      </c>
      <c r="E22" s="125"/>
      <c r="F22" s="125">
        <v>1.1478193833333332E-2</v>
      </c>
      <c r="G22" s="77"/>
      <c r="H22" s="77"/>
      <c r="I22" s="77"/>
    </row>
    <row r="23" spans="2:9" ht="14.25">
      <c r="B23" s="60" t="s">
        <v>10</v>
      </c>
      <c r="C23" s="125">
        <v>1.3100000000000001E-2</v>
      </c>
      <c r="D23" s="125">
        <v>1.198345638888889E-2</v>
      </c>
      <c r="E23" s="125"/>
      <c r="F23" s="125">
        <v>1.1478193833333332E-2</v>
      </c>
      <c r="G23" s="77"/>
      <c r="H23" s="77"/>
      <c r="I23" s="77"/>
    </row>
    <row r="24" spans="2:9" ht="14.25">
      <c r="B24" s="60" t="s">
        <v>11</v>
      </c>
      <c r="C24" s="125">
        <v>3.2564510000000001E-3</v>
      </c>
      <c r="D24" s="125">
        <v>1.198345638888889E-2</v>
      </c>
      <c r="E24" s="125"/>
      <c r="F24" s="125">
        <v>1.1478193833333332E-2</v>
      </c>
      <c r="G24" s="77"/>
      <c r="H24" s="77"/>
      <c r="I24" s="77"/>
    </row>
    <row r="25" spans="2:9" ht="15" thickBot="1">
      <c r="B25" s="84" t="s">
        <v>3</v>
      </c>
      <c r="C25" s="126">
        <v>1.3299999999999999E-2</v>
      </c>
      <c r="D25" s="126">
        <v>1.198345638888889E-2</v>
      </c>
      <c r="E25" s="126"/>
      <c r="F25" s="126">
        <v>1.1478193833333332E-2</v>
      </c>
      <c r="G25" s="77"/>
      <c r="H25" s="77"/>
      <c r="I25" s="77"/>
    </row>
    <row r="26" spans="2:9">
      <c r="B26" s="143" t="s">
        <v>13</v>
      </c>
      <c r="C26" s="33"/>
      <c r="D26" s="33"/>
      <c r="E26" s="33"/>
      <c r="F26" s="33"/>
    </row>
    <row r="27" spans="2:9">
      <c r="B27" s="143" t="s">
        <v>116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A21045114</value>
    </field>
    <field name="Objective-Title">
      <value order="0">Scotland's Economic and Fiscal Forecasts - May 2018 - Chapter 3 - Tax - Supplementary Charts and Tables</value>
    </field>
    <field name="Objective-Description">
      <value order="0"/>
    </field>
    <field name="Objective-CreationStamp">
      <value order="0">2018-05-14T14:52:06Z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2018-05-30T13:13:47Z</value>
    </field>
    <field name="Objective-Owner">
      <value order="0">Forner, Francisco F (U417420)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Medium Term Financial Strategy 2018 Forecast: 2018-2023</value>
    </field>
    <field name="Objective-Parent">
      <value order="0">Scottish Fiscal Commission: Research and Analysis - Medium Term Financial Strategy 2018 Forecast: 2018-2023</value>
    </field>
    <field name="Objective-State">
      <value order="0">Being Drafted</value>
    </field>
    <field name="Objective-VersionId">
      <value order="0">vA29767156</value>
    </field>
    <field name="Objective-Version">
      <value order="0">0.35</value>
    </field>
    <field name="Objective-VersionNumber">
      <value order="0">35</value>
    </field>
    <field name="Objective-VersionComment">
      <value order="0"/>
    </field>
    <field name="Objective-FileNumber">
      <value order="0">BUD/4694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NSND - IT </vt:lpstr>
      <vt:lpstr>Table S3.1</vt:lpstr>
      <vt:lpstr>Table S3.2</vt:lpstr>
      <vt:lpstr>Table S3.3</vt:lpstr>
      <vt:lpstr>NDR</vt:lpstr>
      <vt:lpstr>Table S3.4</vt:lpstr>
      <vt:lpstr>Table S3.5</vt:lpstr>
      <vt:lpstr>Table S3.6</vt:lpstr>
      <vt:lpstr>LBTT</vt:lpstr>
      <vt:lpstr>Table S3.8</vt:lpstr>
      <vt:lpstr>Table S3.7</vt:lpstr>
      <vt:lpstr>Figure S3.1</vt:lpstr>
      <vt:lpstr>Figure S3.2</vt:lpstr>
      <vt:lpstr>Figure S3.3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U442799</dc:creator>
  <cp:lastModifiedBy>U417420</cp:lastModifiedBy>
  <dcterms:created xsi:type="dcterms:W3CDTF">2018-05-02T11:06:43Z</dcterms:created>
  <dcterms:modified xsi:type="dcterms:W3CDTF">2018-05-30T12:13:40Z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A21045114</vt:lpwstr>
  </property>
  <property fmtid="{D5CDD505-2E9C-101B-9397-08002B2CF9AE}" pid="4" name="Objective-Title">
    <vt:lpwstr>Scotland's Economic and Fiscal Forecasts - May 2018 - Chapter 3 - Tax - Supplementary Charts and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2018-05-14T14:52:06Z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2018-05-30T13:13:47Z</vt:filetime>
  </property>
  <property fmtid="{D5CDD505-2E9C-101B-9397-08002B2CF9AE}" pid="11" name="Objective-Owner">
    <vt:lpwstr>Forner, Francisco F (U417420)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Medium Term Financial Strategy 2018 Forecast: 2018-2023</vt:lpwstr>
  </property>
  <property fmtid="{D5CDD505-2E9C-101B-9397-08002B2CF9AE}" pid="13" name="Objective-Parent">
    <vt:lpwstr>Scottish Fiscal Commission: Research and Analysis - Medium Term Financial Strategy 2018 Forecast: 2018-2023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vA29767156</vt:lpwstr>
  </property>
  <property fmtid="{D5CDD505-2E9C-101B-9397-08002B2CF9AE}" pid="16" name="Objective-Version">
    <vt:lpwstr>0.35</vt:lpwstr>
  </property>
  <property fmtid="{D5CDD505-2E9C-101B-9397-08002B2CF9AE}" pid="17" name="Objective-VersionNumber">
    <vt:r8>35</vt:r8>
  </property>
  <property fmtid="{D5CDD505-2E9C-101B-9397-08002B2CF9AE}" pid="18" name="Objective-VersionComment">
    <vt:lpwstr/>
  </property>
  <property fmtid="{D5CDD505-2E9C-101B-9397-08002B2CF9AE}" pid="19" name="Objective-FileNumber">
    <vt:lpwstr>BUD/4694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Connect Creator">
    <vt:lpwstr/>
  </property>
  <property fmtid="{D5CDD505-2E9C-101B-9397-08002B2CF9AE}" pid="23" name="Objective-Date Received">
    <vt:lpwstr/>
  </property>
  <property fmtid="{D5CDD505-2E9C-101B-9397-08002B2CF9AE}" pid="24" name="Objective-Date of Original">
    <vt:lpwstr/>
  </property>
  <property fmtid="{D5CDD505-2E9C-101B-9397-08002B2CF9AE}" pid="25" name="Objective-SG Web Publication - Category">
    <vt:lpwstr/>
  </property>
  <property fmtid="{D5CDD505-2E9C-101B-9397-08002B2CF9AE}" pid="26" name="Objective-SG Web Publication - Category 2 Classification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