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443752\Objective\Director\Cache\erdm.scotland.gov.uk 8443 uA15668\A27983020\"/>
    </mc:Choice>
  </mc:AlternateContent>
  <bookViews>
    <workbookView xWindow="0" yWindow="2798" windowWidth="5026" windowHeight="2907" tabRatio="889"/>
  </bookViews>
  <sheets>
    <sheet name="Contents" sheetId="12" r:id="rId1"/>
    <sheet name="Introduction" sheetId="14" r:id="rId2"/>
    <sheet name="Figure 1.1" sheetId="32" r:id="rId3"/>
    <sheet name="Figure 1.2" sheetId="124" r:id="rId4"/>
    <sheet name="Chapter 2" sheetId="103" r:id="rId5"/>
    <sheet name="Table 2.1" sheetId="134" r:id="rId6"/>
    <sheet name="Table 2.2" sheetId="135" r:id="rId7"/>
    <sheet name="Table 2.3" sheetId="98" r:id="rId8"/>
    <sheet name="Chapter 3" sheetId="122" r:id="rId9"/>
    <sheet name="Table 3.1" sheetId="78" r:id="rId10"/>
    <sheet name="Table 3.2" sheetId="126" r:id="rId11"/>
    <sheet name="Table 3.3" sheetId="127" r:id="rId12"/>
    <sheet name="Table 3.4" sheetId="128" r:id="rId13"/>
    <sheet name="Table 3.5" sheetId="130" r:id="rId14"/>
    <sheet name="Table 3.6" sheetId="131" r:id="rId15"/>
    <sheet name="Table 3.7" sheetId="132" r:id="rId16"/>
    <sheet name="Table 3.8" sheetId="133" r:id="rId17"/>
    <sheet name="Annex A" sheetId="136" r:id="rId18"/>
    <sheet name="Table A.1" sheetId="137" r:id="rId19"/>
    <sheet name="Table A.2" sheetId="138" r:id="rId20"/>
    <sheet name="Table A.3" sheetId="139" r:id="rId21"/>
  </sheets>
  <externalReferences>
    <externalReference r:id="rId22"/>
    <externalReference r:id="rId23"/>
    <externalReference r:id="rId24"/>
  </externalReferences>
  <definedNames>
    <definedName name="_ftn1" localSheetId="7">'Table 2.3'!$B$20</definedName>
    <definedName name="_ftn2" localSheetId="7">'Table 2.3'!$B$21</definedName>
    <definedName name="_ftnref1" localSheetId="7">'Table 2.3'!$B$14</definedName>
    <definedName name="_ftnref2" localSheetId="7">'Table 2.3'!$B$16</definedName>
    <definedName name="female">#REF!</definedName>
    <definedName name="male">#REF!</definedName>
    <definedName name="OLE_LINK1" localSheetId="2">'Figure 1.1'!$C$10</definedName>
    <definedName name="people">[1]Tab10!#REF!</definedName>
    <definedName name="Table">'[2]Table 13(Basic)'!$A$1:$K$532</definedName>
    <definedName name="Transactions">[3]Rest!$E$4</definedName>
    <definedName name="Transactions2" localSheetId="4">'[3]up to 500K'!#REF!</definedName>
    <definedName name="Transactions2" localSheetId="7">'[3]up to 500K'!#REF!</definedName>
    <definedName name="Transactions2">'[3]up to 500K'!#REF!</definedName>
  </definedNames>
  <calcPr calcId="162913"/>
  <fileRecoveryPr autoRecover="0"/>
</workbook>
</file>

<file path=xl/sharedStrings.xml><?xml version="1.0" encoding="utf-8"?>
<sst xmlns="http://schemas.openxmlformats.org/spreadsheetml/2006/main" count="298" uniqueCount="220">
  <si>
    <t>Source: Scottish Fiscal Commission</t>
  </si>
  <si>
    <t>Return to Contents Page</t>
  </si>
  <si>
    <t>Important drivers</t>
  </si>
  <si>
    <t>Income tax</t>
  </si>
  <si>
    <t>Non-Domestic Rates</t>
  </si>
  <si>
    <t>Land and Buildings Transaction Tax</t>
  </si>
  <si>
    <t xml:space="preserve">Scottish Landfill Tax </t>
  </si>
  <si>
    <t>Slight increase</t>
  </si>
  <si>
    <t xml:space="preserve">• Reduced employment as businesses close temporarily, become insolvent or reduce their workforce. 
• Reduced earnings as businesses reduce wage increases, reduce hours and suspend trading.
</t>
  </si>
  <si>
    <t xml:space="preserve">• Government policy and reliefs. So far, the Scottish Government has announced reliefs amounting to £875 million.
• Business insolvency may result in empty properties, which may be eligible for empty property relief.
• Businesses struggling financially may not make payments.
</t>
  </si>
  <si>
    <t xml:space="preserve">• Reduced commercial waste as businesses cease trading temporarily.
• Increased household waste while movement is restricted.
• Some recycling services have been suspended, which may increase the volume of waste diverted to landfill. 
</t>
  </si>
  <si>
    <t xml:space="preserve">• DWP is pausing reviews and reassessments for some benefits, which may increase spending as individuals who may have had their claim otherwise reduced or ended continue to receive support. 
• An increase in number of deaths among the elderly and people with pre-existing conditions could reduce spending as claims are ended earlier.  
</t>
  </si>
  <si>
    <t xml:space="preserve">• Increase in uptake of qualifying benefits, such as Universal Credit will lead to a larger population eligible to claim support
• Higher uptake of benefits, driven by increased awareness and accessibility of benefits during the crisis
</t>
  </si>
  <si>
    <t>£ million</t>
  </si>
  <si>
    <t>Budget Deal: Change from 6 February</t>
  </si>
  <si>
    <t>UK Budget: Change from Budget Deal</t>
  </si>
  <si>
    <t>All COVID-19 measures: Change from UK Budget</t>
  </si>
  <si>
    <t xml:space="preserve">Total Change from 6 February </t>
  </si>
  <si>
    <t>Barnett-determined Block Grant [1]</t>
  </si>
  <si>
    <t>Assumed or actual consequentials</t>
  </si>
  <si>
    <t>SFC tax revenue forecasts [2]</t>
  </si>
  <si>
    <t>Tax and non-tax BGAs</t>
  </si>
  <si>
    <t>Social Security BGAs</t>
  </si>
  <si>
    <t>Reconciliations [3]</t>
  </si>
  <si>
    <t>Resource borrowing</t>
  </si>
  <si>
    <t>Drawdown from Scotland Reserve</t>
  </si>
  <si>
    <t>Other [4]</t>
  </si>
  <si>
    <t>NDR Distributable amount [5]</t>
  </si>
  <si>
    <t>Total resource funding</t>
  </si>
  <si>
    <t>[1] Agreed with HM Treasury based on September 2019 Spending Round.</t>
  </si>
  <si>
    <t>[2] Scottish Fiscal Commission tax revenue forecasts cover income tax, Land and Building Transaction Tax, and Scottish Landfill Tax. Non-Domestic Rates are not included in the revenue forecasts as these are used separately to set the distributable amount for Non-Domestic Rates.</t>
  </si>
  <si>
    <t>2019-20</t>
  </si>
  <si>
    <t>2020-21</t>
  </si>
  <si>
    <t>2021-22</t>
  </si>
  <si>
    <t>2022-23</t>
  </si>
  <si>
    <t>2023-24</t>
  </si>
  <si>
    <t>2024-25</t>
  </si>
  <si>
    <t>Provisional</t>
  </si>
  <si>
    <t>Updated</t>
  </si>
  <si>
    <t>Difference</t>
  </si>
  <si>
    <t>Source: Scottish Government</t>
  </si>
  <si>
    <t>Policy</t>
  </si>
  <si>
    <t xml:space="preserve">Increased funding for Local Government </t>
  </si>
  <si>
    <t>Introduction of the National Concessionary Travel Scheme</t>
  </si>
  <si>
    <t>Increased funding for Scottish Police Authority</t>
  </si>
  <si>
    <t xml:space="preserve">Total </t>
  </si>
  <si>
    <t xml:space="preserve">£ million </t>
  </si>
  <si>
    <t>Increase in NDR distributable amount</t>
  </si>
  <si>
    <t xml:space="preserve">Revised underspend from 2019-20 / Drawdown from Scotland Reserve </t>
  </si>
  <si>
    <t>Revised assumptions about UK Budget consequentials.</t>
  </si>
  <si>
    <t>Total</t>
  </si>
  <si>
    <t>6 February Budget</t>
  </si>
  <si>
    <t>Budget deal</t>
  </si>
  <si>
    <t>UK Budget</t>
  </si>
  <si>
    <t>Budget Deal – Change from 6 February</t>
  </si>
  <si>
    <t>Capital</t>
  </si>
  <si>
    <t xml:space="preserve">Barnett-determined Block Grant [1] </t>
  </si>
  <si>
    <t>Financial Transactions (FTs) [1]</t>
  </si>
  <si>
    <t>Fossil Fuel Levy</t>
  </si>
  <si>
    <t>Capital borrowing</t>
  </si>
  <si>
    <t>Drawdown from Scotland Reserve (capital and FTs) [2]</t>
  </si>
  <si>
    <t>Other [3]</t>
  </si>
  <si>
    <t>Total capital spending</t>
  </si>
  <si>
    <t>[3] Includes Glasgow City funding (£15 million) and repayment of Financial Transactions to HMT (-£25 million).</t>
  </si>
  <si>
    <t>Projects to support net-zero ambitions</t>
  </si>
  <si>
    <t>Scottish Police Authority</t>
  </si>
  <si>
    <t>SFC Assumptions on spending allocation</t>
  </si>
  <si>
    <t>Revised underspend from 2019-20 / Drawdown from Scotland Reserve (Capital and FTs)</t>
  </si>
  <si>
    <t>0-10</t>
  </si>
  <si>
    <t>Anticipated income from fossil fuel levy</t>
  </si>
  <si>
    <t>Up to 43</t>
  </si>
  <si>
    <t>63 - 83</t>
  </si>
  <si>
    <t>Period</t>
  </si>
  <si>
    <t>Overall PMI (output)</t>
  </si>
  <si>
    <t>No change level</t>
  </si>
  <si>
    <t>Source: Scottish Government, Scottish Fiscal Commission.</t>
  </si>
  <si>
    <t>[4] Includes Rail Resource Grant (£80 million), Fiscal Framework administration costs (£66 million), Migrant Surcharge (£22 million),  deferred consequentials from 2019-20 Supplementary Estimates (£58 million), Queen’s and Lord Treasurer’s Remembrancer (£5 million), Machinery of Government Transfers (£8 million), Pillar 1 Farm payments (£472 million), and Scottish Government’s forecast of revenues from FFFPs (£25 million).</t>
  </si>
  <si>
    <t xml:space="preserve">• Reduced number of transactions for both residential and non-residential properties, while restrictions of movement are in place.
• Residential property prices are likely to be uncertain in the longer term, and will depend on incomes, expectations, interest rates and unemployment levels.
</t>
  </si>
  <si>
    <t>Reduced</t>
  </si>
  <si>
    <t>Unknown</t>
  </si>
  <si>
    <t>Increase</t>
  </si>
  <si>
    <t>Thousands</t>
  </si>
  <si>
    <t>Weekly claims made to Universal Credit</t>
  </si>
  <si>
    <t>Source:</t>
  </si>
  <si>
    <t>Department for Work and Pensions (2020) Universal Credit statistics and management information</t>
  </si>
  <si>
    <t>Figures up to January 2020 are official statistics. Data for the COVID-19 period is management information and has not been derived using the same methodology.</t>
  </si>
  <si>
    <t>Management information for COVID-19 period</t>
  </si>
  <si>
    <t>Figure 1.1: Purchasing Manager’s Index (PMI) for Scotland up to March 2020</t>
  </si>
  <si>
    <t>Figure 1.2: Weekly number of claims made to Universal Credit in Great Britain</t>
  </si>
  <si>
    <t>Table 2.1: Updated fully devolved tax BGAs compared to provisional BGAs</t>
  </si>
  <si>
    <t>Table 2.2: Updated devolved benefit BGAs compared to provisional BGAs</t>
  </si>
  <si>
    <t>Table 2.3: Possible effects of COVID-19 on devolved tax revenue and social security spending</t>
  </si>
  <si>
    <t>Table 3.1: Latest Resource funding plans for the Scottish Budget 2020-21</t>
  </si>
  <si>
    <t>Table 3.2: Government resource spending commitments at Budget Deal</t>
  </si>
  <si>
    <t>Table 3.3: Budget deal resource funding sources</t>
  </si>
  <si>
    <t>Table 3.4: Resource consequentials for Scottish Government</t>
  </si>
  <si>
    <t>Table 3.5: Latest Capital funding plans for the Scottish Budget 2020-21</t>
  </si>
  <si>
    <t xml:space="preserve">Table 3.6: Budget Deal Capital spending commitments </t>
  </si>
  <si>
    <t>Table 3.7: Budget deal capital funding sources</t>
  </si>
  <si>
    <t>Table 3.8: Capital consequentials for Scottish Government</t>
  </si>
  <si>
    <t>Table A.1: UK-wide COVID-19 policies announced by the UK Government</t>
  </si>
  <si>
    <t>Category of support</t>
  </si>
  <si>
    <t>Description</t>
  </si>
  <si>
    <t>Financial support for businesses during coronavirus</t>
  </si>
  <si>
    <t>Coronavirus Business Interruption Loan Scheme</t>
  </si>
  <si>
    <t>This scheme helps small and medium-sized businesses, with an annual turnover of up to £45 million, affected by coronavirus (COVID-19) to access finance of up to £5 million.</t>
  </si>
  <si>
    <t>Coronavirus Large Business Interruption Loan Scheme</t>
  </si>
  <si>
    <t>This scheme will help large businesses, with an annual turnover of between £45 million and £500 million, affected by coronavirus (COVID-19) to access loans of up to £25 million.</t>
  </si>
  <si>
    <t>COVID-19 Corporate Financing Facility</t>
  </si>
  <si>
    <t>Under the COVID-19 Corporate Financing Facility (CCFF), the Bank of England will buy short-term debt from large companies.</t>
  </si>
  <si>
    <t>Coronavirus Job Retention Scheme</t>
  </si>
  <si>
    <t>If a business cannot maintain current workforce because operations have been severely affected by COVID-19, they can furlough employees and apply for a grant that covers 80 per cent of their usual monthly wage costs, up to £2,500 a month, plus the associated Employer National Insurance contributions and pension contributions on that subsidised furlough pay. Initially announced for three months, the scheme has already been extended until the end of June.</t>
  </si>
  <si>
    <t>Coronavirus Statutory Sick Pay Rebate Scheme</t>
  </si>
  <si>
    <t>The Coronavirus Statutory Sick Pay Rebate Scheme will repay employers the current rate of SSP that they pay to current or former employees for periods of sickness starting on or after 13 March 2020.</t>
  </si>
  <si>
    <t>Deferral of VAT payments</t>
  </si>
  <si>
    <t>For UK VAT registered businesses who have a VAT payment due between 20 March 2020 and 30 June 2020 can defer the payment until a later date.</t>
  </si>
  <si>
    <t>Support for Self-Employed individuals</t>
  </si>
  <si>
    <t>Delay Second payment on account</t>
  </si>
  <si>
    <t>Self-employed individuals who have a tax payment due in July (the second payment on account), can choose to delay this. They will have until 31 January 2021 to pay it.</t>
  </si>
  <si>
    <t>Self-employment Income Support Scheme</t>
  </si>
  <si>
    <t xml:space="preserve">This scheme will allow individuals to claim a taxable grant worth 80 per cent of trading profits up to a maximum of £2,500 a month. </t>
  </si>
  <si>
    <t>It will be available for 3 months, but may be extended. The grant will be subject to Income Tax and National Insurance contributions but does not need to be repaid.</t>
  </si>
  <si>
    <t>Support for benefit payments</t>
  </si>
  <si>
    <t>Table A.2: UK-wide COVID-19 policies announced by the UK Government that generate consequentials for Scottish Government</t>
  </si>
  <si>
    <t>UK Policies</t>
  </si>
  <si>
    <t xml:space="preserve">Scottish Consequential </t>
  </si>
  <si>
    <t>Public services</t>
  </si>
  <si>
    <t>Health services</t>
  </si>
  <si>
    <t>Local authorities</t>
  </si>
  <si>
    <t>Railway services</t>
  </si>
  <si>
    <t>Other</t>
  </si>
  <si>
    <t>Business support</t>
  </si>
  <si>
    <t>Business support grants (total cost)</t>
  </si>
  <si>
    <t>Business rates reliefs (total cost)</t>
  </si>
  <si>
    <t>Charity support</t>
  </si>
  <si>
    <t>Fisheries support</t>
  </si>
  <si>
    <t>Individuals</t>
  </si>
  <si>
    <t>LA hardship fund</t>
  </si>
  <si>
    <t>Source: HM Treasury</t>
  </si>
  <si>
    <t>Table A.3: Scottish Government COVID-19 policies</t>
  </si>
  <si>
    <t>Support for businesses</t>
  </si>
  <si>
    <r>
      <t>§</t>
    </r>
    <r>
      <rPr>
        <sz val="7"/>
        <color theme="1"/>
        <rFont val="Times New Roman"/>
        <family val="1"/>
      </rPr>
      <t xml:space="preserve">  </t>
    </r>
    <r>
      <rPr>
        <sz val="11"/>
        <color theme="1"/>
        <rFont val="Helvetica"/>
      </rPr>
      <t>100 per cent Non-Domestic Rates relief for all retail, hospitality, leisure and airport properties</t>
    </r>
  </si>
  <si>
    <r>
      <t>§</t>
    </r>
    <r>
      <rPr>
        <sz val="7"/>
        <color theme="1"/>
        <rFont val="Times New Roman"/>
        <family val="1"/>
      </rPr>
      <t xml:space="preserve">  </t>
    </r>
    <r>
      <rPr>
        <sz val="11"/>
        <color theme="1"/>
        <rFont val="Helvetica"/>
      </rPr>
      <t>1.6 percent Non-Domestic Rates relief for all properties.</t>
    </r>
  </si>
  <si>
    <r>
      <t>§</t>
    </r>
    <r>
      <rPr>
        <sz val="7"/>
        <color theme="1"/>
        <rFont val="Times New Roman"/>
        <family val="1"/>
      </rPr>
      <t xml:space="preserve">  </t>
    </r>
    <r>
      <rPr>
        <sz val="11"/>
        <color theme="1"/>
        <rFont val="Helvetica"/>
      </rPr>
      <t>£10,000 Small Business Grants to all Small Business Bonus Scheme relief recipients; all Rural Relief recipients &amp; all properties eligible for SBBS but in receipt of Nursery/ Disabled Relief</t>
    </r>
  </si>
  <si>
    <r>
      <t>§</t>
    </r>
    <r>
      <rPr>
        <sz val="7"/>
        <color theme="1"/>
        <rFont val="Times New Roman"/>
        <family val="1"/>
      </rPr>
      <t xml:space="preserve">  </t>
    </r>
    <r>
      <rPr>
        <sz val="11"/>
        <color theme="1"/>
        <rFont val="Helvetica"/>
      </rPr>
      <t>£25,000 grants to the Retail, Hospitality, Leisure sectors for those with a rateable value between £18,000 and £51,000</t>
    </r>
  </si>
  <si>
    <t>Around £220 million of further grants being made available for businesses - including the recently self-employed. The new package of measures includes £120 million to extend the Small Business Grant scheme to ensure that, in addition to a 100 per cent grant on the first property, small business rate payers will be eligible to a 75 per cent grant on all subsequent properties. </t>
  </si>
  <si>
    <t>Support for welfare and wellbeing</t>
  </si>
  <si>
    <t>£350 million fund for communities affected by COVID-19. This includes:</t>
  </si>
  <si>
    <r>
      <t>·</t>
    </r>
    <r>
      <rPr>
        <sz val="7"/>
        <color theme="1"/>
        <rFont val="Times New Roman"/>
        <family val="1"/>
      </rPr>
      <t xml:space="preserve">       </t>
    </r>
    <r>
      <rPr>
        <sz val="11"/>
        <color theme="1"/>
        <rFont val="Helvetica"/>
      </rPr>
      <t>£50 million Hardship Fund – given directly to local authorities.</t>
    </r>
  </si>
  <si>
    <r>
      <t>·</t>
    </r>
    <r>
      <rPr>
        <sz val="7"/>
        <color theme="1"/>
        <rFont val="Times New Roman"/>
        <family val="1"/>
      </rPr>
      <t xml:space="preserve">       </t>
    </r>
    <r>
      <rPr>
        <sz val="11"/>
        <color theme="1"/>
        <rFont val="Helvetica"/>
      </rPr>
      <t>£45 million additional support for the Scottish Welfare Fund.</t>
    </r>
  </si>
  <si>
    <r>
      <t>·</t>
    </r>
    <r>
      <rPr>
        <sz val="7"/>
        <color theme="1"/>
        <rFont val="Times New Roman"/>
        <family val="1"/>
      </rPr>
      <t xml:space="preserve">       </t>
    </r>
    <r>
      <rPr>
        <sz val="11"/>
        <color theme="1"/>
        <rFont val="Helvetica"/>
      </rPr>
      <t>£50 million set aside for additional pressure on devolved Social Security benefits and Council Tax Reduction.</t>
    </r>
  </si>
  <si>
    <r>
      <t>·</t>
    </r>
    <r>
      <rPr>
        <sz val="7"/>
        <color theme="1"/>
        <rFont val="Times New Roman"/>
        <family val="1"/>
      </rPr>
      <t xml:space="preserve">       </t>
    </r>
    <r>
      <rPr>
        <sz val="11"/>
        <color theme="1"/>
        <rFont val="Helvetica"/>
      </rPr>
      <t>£40 million Supporting Communities Fund for small scale community groups to support people at risk and build resilience.</t>
    </r>
  </si>
  <si>
    <r>
      <t>·</t>
    </r>
    <r>
      <rPr>
        <sz val="7"/>
        <color theme="1"/>
        <rFont val="Times New Roman"/>
        <family val="1"/>
      </rPr>
      <t xml:space="preserve">       </t>
    </r>
    <r>
      <rPr>
        <sz val="11"/>
        <color theme="1"/>
        <rFont val="Helvetica"/>
      </rPr>
      <t>£50 million Community Wellbeing Fund will help charities/ third sector/ social enterprises.</t>
    </r>
  </si>
  <si>
    <r>
      <t>·</t>
    </r>
    <r>
      <rPr>
        <sz val="7"/>
        <color theme="1"/>
        <rFont val="Times New Roman"/>
        <family val="1"/>
      </rPr>
      <t xml:space="preserve">       </t>
    </r>
    <r>
      <rPr>
        <sz val="11"/>
        <color theme="1"/>
        <rFont val="Helvetica"/>
      </rPr>
      <t>£70 million Food Fund.</t>
    </r>
  </si>
  <si>
    <r>
      <t>·</t>
    </r>
    <r>
      <rPr>
        <sz val="7"/>
        <color theme="1"/>
        <rFont val="Times New Roman"/>
        <family val="1"/>
      </rPr>
      <t xml:space="preserve">       </t>
    </r>
    <r>
      <rPr>
        <sz val="11"/>
        <color theme="1"/>
        <rFont val="Helvetica"/>
      </rPr>
      <t>£20 million Third Sector Resilience Fund.</t>
    </r>
  </si>
  <si>
    <r>
      <t>·</t>
    </r>
    <r>
      <rPr>
        <sz val="7"/>
        <color theme="1"/>
        <rFont val="Times New Roman"/>
        <family val="1"/>
      </rPr>
      <t xml:space="preserve">       </t>
    </r>
    <r>
      <rPr>
        <sz val="11"/>
        <color theme="1"/>
        <rFont val="Helvetica"/>
      </rPr>
      <t>£25 million Reserve Fund.</t>
    </r>
  </si>
  <si>
    <t>£60 million water industry package agreed to help businesses facing difficulties with water charges. Scottish Water has agreed to suspend pre-payment charges for licensed providers for 2 months, beginning with the April payment.</t>
  </si>
  <si>
    <t>Transport</t>
  </si>
  <si>
    <t xml:space="preserve">Financial support package for the bus industry which will maintain Scottish Government financial support (concessionary reimbursement and bus subsidy) at the levels forecast prior to the impact of COVID-19. </t>
  </si>
  <si>
    <t>Ferry Fares are being frozen on the Clyde and Hebrides Ferry Services (CHFS) network to help ferry users during the outbreak of coronavirus.  With Calmac currently operating a reduced timetable for essential travel only, the planned fare rise has been postponed to assist businesses and remote communities that rely on the lifeline services.</t>
  </si>
  <si>
    <t xml:space="preserve">£5 million Seafood Sector Fund. Including an initial payment of 50 per cent of two months’ average earnings will be made to owners of all full time Scottish registered fishing vessels of &lt;12m. </t>
  </si>
  <si>
    <t>£10 million Scottish Seafood Business Resilience Fund provides grants/ loans to business within the onshore seafood processing industry.</t>
  </si>
  <si>
    <t>Mental health</t>
  </si>
  <si>
    <t xml:space="preserve">£3.8 million funding for Mental Health services. </t>
  </si>
  <si>
    <t>Creative Scotland</t>
  </si>
  <si>
    <t>Creative Scotland COVID-19 Impact Funds of £11 million.</t>
  </si>
  <si>
    <t>Employability</t>
  </si>
  <si>
    <t>Fair Start Scotland – financial support measures for Fair Start Scotland Service Providers.</t>
  </si>
  <si>
    <t>Student support</t>
  </si>
  <si>
    <t>£5 million Emergency Funds for Students to help those facing hardship.</t>
  </si>
  <si>
    <t>Annex A: COVID-19 policy commitments</t>
  </si>
  <si>
    <t>[5] NDR Distributable amount was increased by £50 million as part of the Budget deal, following the COVID-19 consequentials to the Scottish Government to fund NDR reliefs the distributable amount was reduced by £972 million.</t>
  </si>
  <si>
    <t>+ 48</t>
  </si>
  <si>
    <t>+ 36</t>
  </si>
  <si>
    <t>+ 50</t>
  </si>
  <si>
    <t>Source: IHS Markit and Royal Bank of Scotland (2020) PMI releases</t>
  </si>
  <si>
    <t>+ 3,520</t>
  </si>
  <si>
    <t>+ 3,604</t>
  </si>
  <si>
    <t>+ 123</t>
  </si>
  <si>
    <t>+ 2,548</t>
  </si>
  <si>
    <t>+ 2,707</t>
  </si>
  <si>
    <t>Latest position</t>
  </si>
  <si>
    <t>6 February 2020</t>
  </si>
  <si>
    <t>+ 7</t>
  </si>
  <si>
    <t>+ 76</t>
  </si>
  <si>
    <t>+ 83</t>
  </si>
  <si>
    <t>+ 5</t>
  </si>
  <si>
    <t>+ 43</t>
  </si>
  <si>
    <t>+ 38</t>
  </si>
  <si>
    <t>+ 88</t>
  </si>
  <si>
    <t>10-30</t>
  </si>
  <si>
    <t>Information provided by Scottish Government</t>
  </si>
  <si>
    <t>Source: UK Government (2020) Financial support for businesses during coronavirus (COVID-19)</t>
  </si>
  <si>
    <t xml:space="preserve">Government (2020) Chancellor sets out extra £750 million coronavirus funding for frontline </t>
  </si>
  <si>
    <t>Department for Work and Pensions (2020) Employment and benefits support</t>
  </si>
  <si>
    <t>£2.2 billion package of support for businesses</t>
  </si>
  <si>
    <t>Utilties</t>
  </si>
  <si>
    <t>Chapter 1: Introduction</t>
  </si>
  <si>
    <t>Chapter 2: Factors which may affect the Scottish Budget</t>
  </si>
  <si>
    <t>Chapter 3: Latest position of the Scottish Budget</t>
  </si>
  <si>
    <t xml:space="preserve">[3] Includes final reconciliations for: 2017-18 income tax revenue and BGA (-£204 million), 2018-19 Land and Building Transaction Tax BGA (-£3 million), 2018-19 Scottish Landfill Tax BGA (-£2 million), 2018-19 fines, forfeitures and fixed penalties (FFFPs) BGA (£2 million), 2018-19 Carer’s Allowance BGA (£0 million), and indicative in-year reconciliations deferred from 2019-20 (£30 million) in February 6 column. </t>
  </si>
  <si>
    <t>[1] Agreed with HM Treasury based on September 2019 Spending Round. Discussed further in box 2.1.</t>
  </si>
  <si>
    <t>[2] Includes planned drawdowns of £5 million for general capital spending and £32.2 million for FTs.</t>
  </si>
  <si>
    <t>Table 3.5: Latest Capital funding plans for 2020-21</t>
  </si>
  <si>
    <t xml:space="preserve">The DWP has announced a number of measures to support individuals currently claiming and applying for benefits.
These changes include: relaxed rules around benefit limits and sanctions, a pause in face-to-face health assessments, an increase to the standard allowance for Universal Credit and basic element in working tax credit and an increase in housing allowances for the housing element of Universal Credit or Housing Benefit claimants. </t>
  </si>
  <si>
    <t>Changes to how benefits are administered</t>
  </si>
  <si>
    <t>Area</t>
  </si>
  <si>
    <t>Table 2.3: Potential effects of COVID-19 on devolved tax revenue and social security spending [26]</t>
  </si>
  <si>
    <t>[26] In this table we summarise only the possible effects of COVID-19 on each devolved tax revenue or social security spending. We do not include the effect of the BGAs, because at this stage it is not possible to determine if Scotland and the rest of the UK will be affected differently.</t>
  </si>
  <si>
    <t>[27] The majority of spending on social security funded by BGAs is related to disability, ill-health and caring. These benefits are administered by DWP on behalf of the Scottish Government.</t>
  </si>
  <si>
    <t>[28] Social security which is not funded by BGAs is administered by Social Security Scotland and eligibility largely depends on receipt of a qualifying benefit, such as Universal Credit.</t>
  </si>
  <si>
    <t>Social security with corresponding BGAs [27]</t>
  </si>
  <si>
    <t>Social security without corresponding BGAs [28]</t>
  </si>
  <si>
    <t>Table 3.8: Capital funding sources for Scottish Government</t>
  </si>
  <si>
    <t>Supplementary Publication: Fiscal Update - April 2020 - Charts and Tables</t>
  </si>
  <si>
    <t>Potential effect on area</t>
  </si>
  <si>
    <t>UK Budget – Change from Budget Deal</t>
  </si>
  <si>
    <t>Revised assumptions about UK Budget consequentials</t>
  </si>
  <si>
    <t>£1.9 billion State-backed loans</t>
  </si>
  <si>
    <t>Table 3.1: Latest Resource funding plans for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</si>
</sst>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0000"/>
    <numFmt numFmtId="166" formatCode="0.0000"/>
  </numFmts>
  <fonts count="4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Helvetica"/>
    </font>
    <font>
      <sz val="12"/>
      <color theme="1"/>
      <name val="Helvetica"/>
    </font>
    <font>
      <sz val="10"/>
      <color theme="1"/>
      <name val="Arial"/>
      <family val="2"/>
    </font>
    <font>
      <b/>
      <sz val="11"/>
      <color rgb="FFFFFFFF"/>
      <name val="Helvetica"/>
    </font>
    <font>
      <sz val="10"/>
      <name val="Arial"/>
      <family val="2"/>
    </font>
    <font>
      <b/>
      <sz val="12"/>
      <color rgb="FF000000"/>
      <name val="Helvetica"/>
    </font>
    <font>
      <sz val="10"/>
      <name val="Helvetica"/>
    </font>
    <font>
      <b/>
      <sz val="11"/>
      <color theme="0"/>
      <name val="Helvetica"/>
    </font>
    <font>
      <sz val="11"/>
      <color theme="1"/>
      <name val="Calibri"/>
      <family val="2"/>
      <scheme val="minor"/>
    </font>
    <font>
      <u/>
      <sz val="11"/>
      <color theme="10"/>
      <name val="Calibri"/>
      <family val="2"/>
      <scheme val="minor"/>
    </font>
    <font>
      <sz val="11"/>
      <color theme="0"/>
      <name val="Helvetica"/>
    </font>
    <font>
      <sz val="11"/>
      <color theme="1"/>
      <name val="Helvetica"/>
    </font>
    <font>
      <sz val="9"/>
      <color theme="1"/>
      <name val="Helvetica"/>
    </font>
    <font>
      <sz val="12"/>
      <color theme="0"/>
      <name val="Helvetica"/>
    </font>
    <font>
      <u/>
      <sz val="12"/>
      <color theme="10"/>
      <name val="Helvetica"/>
    </font>
    <font>
      <u/>
      <sz val="9"/>
      <color theme="10"/>
      <name val="Helvetica"/>
    </font>
    <font>
      <sz val="9"/>
      <name val="Helvetica"/>
    </font>
    <font>
      <sz val="11"/>
      <color rgb="FF000000"/>
      <name val="Helvetica"/>
    </font>
    <font>
      <sz val="11"/>
      <name val="Helvetica"/>
    </font>
    <font>
      <b/>
      <sz val="12"/>
      <color theme="1"/>
      <name val="Helvetica"/>
    </font>
    <font>
      <sz val="10"/>
      <name val="Arial"/>
      <family val="2"/>
    </font>
    <font>
      <u/>
      <sz val="10"/>
      <color indexed="12"/>
      <name val="Arial"/>
      <family val="2"/>
    </font>
    <font>
      <b/>
      <sz val="11"/>
      <color theme="1"/>
      <name val="Helvetica"/>
    </font>
    <font>
      <b/>
      <sz val="11"/>
      <name val="Helvetica"/>
    </font>
    <font>
      <b/>
      <sz val="10"/>
      <color theme="1"/>
      <name val="Helvetica"/>
    </font>
    <font>
      <u/>
      <sz val="10"/>
      <color theme="10"/>
      <name val="Arial"/>
      <family val="2"/>
    </font>
    <font>
      <u/>
      <sz val="11"/>
      <color theme="10"/>
      <name val="Helvetica"/>
    </font>
    <font>
      <b/>
      <sz val="11"/>
      <color rgb="FF000000"/>
      <name val="Helvetica"/>
    </font>
    <font>
      <sz val="9"/>
      <color rgb="FF000000"/>
      <name val="Helvetica"/>
    </font>
    <font>
      <sz val="8"/>
      <color theme="1"/>
      <name val="Arial"/>
      <family val="2"/>
    </font>
    <font>
      <sz val="11"/>
      <color theme="1"/>
      <name val="Wingdings"/>
      <charset val="2"/>
    </font>
    <font>
      <sz val="7"/>
      <color theme="1"/>
      <name val="Times New Roman"/>
      <family val="1"/>
    </font>
    <font>
      <sz val="11"/>
      <color theme="1"/>
      <name val="Symbol"/>
      <family val="1"/>
      <charset val="2"/>
    </font>
  </fonts>
  <fills count="7">
    <fill>
      <patternFill patternType="none"/>
    </fill>
    <fill>
      <patternFill patternType="gray125"/>
    </fill>
    <fill>
      <patternFill patternType="solid">
        <fgColor theme="0"/>
        <bgColor indexed="64"/>
      </patternFill>
    </fill>
    <fill>
      <patternFill patternType="solid">
        <fgColor rgb="FFE0F4F2"/>
        <bgColor indexed="64"/>
      </patternFill>
    </fill>
    <fill>
      <patternFill patternType="solid">
        <fgColor rgb="FF66CBC0"/>
        <bgColor indexed="64"/>
      </patternFill>
    </fill>
    <fill>
      <patternFill patternType="solid">
        <fgColor theme="8" tint="0.79998168889431442"/>
        <bgColor indexed="64"/>
      </patternFill>
    </fill>
    <fill>
      <patternFill patternType="solid">
        <fgColor theme="8"/>
        <bgColor indexed="64"/>
      </patternFill>
    </fill>
  </fills>
  <borders count="32">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bottom style="thin">
        <color theme="8"/>
      </bottom>
      <diagonal/>
    </border>
    <border>
      <left/>
      <right/>
      <top style="thin">
        <color theme="8"/>
      </top>
      <bottom/>
      <diagonal/>
    </border>
    <border>
      <left style="medium">
        <color rgb="FF66CBC0"/>
      </left>
      <right style="thin">
        <color rgb="FF66CBC0"/>
      </right>
      <top style="thin">
        <color rgb="FF66CBC0"/>
      </top>
      <bottom/>
      <diagonal/>
    </border>
    <border>
      <left style="thin">
        <color rgb="FFA3DFD9"/>
      </left>
      <right style="thin">
        <color rgb="FF66CBC0"/>
      </right>
      <top/>
      <bottom style="thin">
        <color rgb="FFA3DFD9"/>
      </bottom>
      <diagonal/>
    </border>
    <border>
      <left style="thin">
        <color rgb="FFA3DFD9"/>
      </left>
      <right style="thin">
        <color rgb="FF66CBC0"/>
      </right>
      <top style="thin">
        <color rgb="FFA3DFD9"/>
      </top>
      <bottom style="thin">
        <color rgb="FFA3DFD9"/>
      </bottom>
      <diagonal/>
    </border>
    <border>
      <left style="thin">
        <color rgb="FF66CBC0"/>
      </left>
      <right style="thin">
        <color rgb="FF66CBC0"/>
      </right>
      <top style="thin">
        <color rgb="FFA3DFD9"/>
      </top>
      <bottom style="thin">
        <color rgb="FFA3DFD9"/>
      </bottom>
      <diagonal/>
    </border>
    <border>
      <left style="thin">
        <color rgb="FF66CBC0"/>
      </left>
      <right style="thin">
        <color rgb="FFA3DFD9"/>
      </right>
      <top style="thin">
        <color rgb="FFA3DFD9"/>
      </top>
      <bottom style="thin">
        <color rgb="FFA3DFD9"/>
      </bottom>
      <diagonal/>
    </border>
    <border>
      <left/>
      <right/>
      <top style="thin">
        <color theme="8"/>
      </top>
      <bottom style="thin">
        <color theme="8"/>
      </bottom>
      <diagonal/>
    </border>
    <border>
      <left style="thin">
        <color rgb="FF66CBC0"/>
      </left>
      <right style="thin">
        <color theme="8"/>
      </right>
      <top style="thin">
        <color theme="8"/>
      </top>
      <bottom style="thin">
        <color theme="8"/>
      </bottom>
      <diagonal/>
    </border>
    <border>
      <left style="thin">
        <color rgb="FF66CBC0"/>
      </left>
      <right style="thin">
        <color theme="8"/>
      </right>
      <top style="thin">
        <color theme="8"/>
      </top>
      <bottom/>
      <diagonal/>
    </border>
    <border>
      <left style="thin">
        <color rgb="FF66CBC0"/>
      </left>
      <right style="medium">
        <color rgb="FF66CBC0"/>
      </right>
      <top style="thin">
        <color rgb="FF66CBC0"/>
      </top>
      <bottom style="thin">
        <color theme="8"/>
      </bottom>
      <diagonal/>
    </border>
    <border>
      <left style="thin">
        <color theme="8"/>
      </left>
      <right style="thin">
        <color theme="8"/>
      </right>
      <top style="thin">
        <color theme="8"/>
      </top>
      <bottom style="thin">
        <color theme="8"/>
      </bottom>
      <diagonal/>
    </border>
    <border>
      <left style="thin">
        <color theme="8"/>
      </left>
      <right/>
      <top/>
      <bottom/>
      <diagonal/>
    </border>
    <border>
      <left style="thin">
        <color rgb="FF66CBC0"/>
      </left>
      <right style="thin">
        <color rgb="FF66CBC0"/>
      </right>
      <top style="thin">
        <color theme="8"/>
      </top>
      <bottom style="thin">
        <color theme="8"/>
      </bottom>
      <diagonal/>
    </border>
    <border>
      <left style="thin">
        <color rgb="FF66CBC0"/>
      </left>
      <right style="thin">
        <color theme="8"/>
      </right>
      <top style="thin">
        <color theme="8"/>
      </top>
      <bottom style="thin">
        <color rgb="FFA3DFD9"/>
      </bottom>
      <diagonal/>
    </border>
    <border>
      <left style="medium">
        <color indexed="64"/>
      </left>
      <right style="medium">
        <color indexed="64"/>
      </right>
      <top style="medium">
        <color indexed="64"/>
      </top>
      <bottom/>
      <diagonal/>
    </border>
    <border>
      <left/>
      <right/>
      <top/>
      <bottom style="medium">
        <color rgb="FF66CBC0"/>
      </bottom>
      <diagonal/>
    </border>
    <border>
      <left/>
      <right/>
      <top style="thin">
        <color rgb="FFA3DFD9"/>
      </top>
      <bottom/>
      <diagonal/>
    </border>
    <border>
      <left/>
      <right style="medium">
        <color indexed="64"/>
      </right>
      <top/>
      <bottom/>
      <diagonal/>
    </border>
    <border>
      <left/>
      <right/>
      <top/>
      <bottom style="thin">
        <color rgb="FF66CBC0"/>
      </bottom>
      <diagonal/>
    </border>
    <border>
      <left style="medium">
        <color rgb="FF66CBC0"/>
      </left>
      <right style="medium">
        <color rgb="FF66CBC0"/>
      </right>
      <top style="medium">
        <color rgb="FF66CBC0"/>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rgb="FF66CBC0"/>
      </right>
      <top style="medium">
        <color rgb="FF66CBC0"/>
      </top>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theme="8"/>
      </left>
      <right style="thin">
        <color theme="8"/>
      </right>
      <top/>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s>
  <cellStyleXfs count="145">
    <xf numFmtId="0" fontId="0" fillId="0" borderId="0"/>
    <xf numFmtId="0" fontId="23" fillId="0" borderId="0" applyNumberFormat="0" applyFill="0" applyBorder="0" applyAlignment="0" applyProtection="0"/>
    <xf numFmtId="9" fontId="11" fillId="0" borderId="0" applyFont="0" applyFill="0" applyBorder="0" applyAlignment="0" applyProtection="0"/>
    <xf numFmtId="0" fontId="13" fillId="0" borderId="0"/>
    <xf numFmtId="0" fontId="17" fillId="0" borderId="0"/>
    <xf numFmtId="0" fontId="18" fillId="0" borderId="0" applyNumberFormat="0" applyFill="0" applyBorder="0" applyAlignment="0" applyProtection="0"/>
    <xf numFmtId="0" fontId="13" fillId="0" borderId="0"/>
    <xf numFmtId="0" fontId="13" fillId="0" borderId="0"/>
    <xf numFmtId="0" fontId="13" fillId="0" borderId="0"/>
    <xf numFmtId="9" fontId="17" fillId="0" borderId="0" applyFont="0" applyFill="0" applyBorder="0" applyAlignment="0" applyProtection="0"/>
    <xf numFmtId="0" fontId="8" fillId="0" borderId="0"/>
    <xf numFmtId="9" fontId="8" fillId="0" borderId="0" applyFon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3" fontId="13" fillId="0" borderId="0" applyFont="0" applyFill="0" applyBorder="0" applyAlignment="0" applyProtection="0"/>
    <xf numFmtId="0" fontId="30" fillId="0" borderId="0" applyNumberFormat="0" applyFont="0" applyFill="0" applyBorder="0" applyAlignment="0" applyProtection="0">
      <alignment vertical="top"/>
      <protection locked="0"/>
    </xf>
    <xf numFmtId="43" fontId="11"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13" fillId="0" borderId="0" applyNumberFormat="0" applyFill="0" applyBorder="0" applyAlignment="0" applyProtection="0"/>
    <xf numFmtId="43" fontId="1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43" fontId="1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34" fillId="0" borderId="0" applyNumberFormat="0" applyFill="0" applyBorder="0" applyAlignment="0" applyProtection="0"/>
    <xf numFmtId="0" fontId="11" fillId="0" borderId="0"/>
    <xf numFmtId="43" fontId="1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43" fontId="1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1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1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1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3" fillId="0" borderId="0">
      <protection locked="0"/>
    </xf>
  </cellStyleXfs>
  <cellXfs count="247">
    <xf numFmtId="0" fontId="0" fillId="0" borderId="0" xfId="0"/>
    <xf numFmtId="0" fontId="9" fillId="2" borderId="0" xfId="0" applyFont="1" applyFill="1"/>
    <xf numFmtId="164" fontId="27" fillId="2" borderId="0" xfId="0" applyNumberFormat="1" applyFont="1" applyFill="1" applyBorder="1" applyAlignment="1">
      <alignment horizontal="right"/>
    </xf>
    <xf numFmtId="164" fontId="20" fillId="2" borderId="0" xfId="0" applyNumberFormat="1" applyFont="1" applyFill="1" applyBorder="1" applyAlignment="1">
      <alignment horizontal="right"/>
    </xf>
    <xf numFmtId="0" fontId="9" fillId="2" borderId="0" xfId="0" applyFont="1" applyFill="1"/>
    <xf numFmtId="0" fontId="10" fillId="2" borderId="0" xfId="0" applyFont="1" applyFill="1"/>
    <xf numFmtId="0" fontId="21" fillId="2" borderId="0" xfId="0" applyFont="1" applyFill="1"/>
    <xf numFmtId="0" fontId="10" fillId="2" borderId="0" xfId="0" applyFont="1" applyFill="1" applyBorder="1"/>
    <xf numFmtId="0" fontId="22" fillId="4" borderId="1" xfId="0" applyFont="1" applyFill="1" applyBorder="1"/>
    <xf numFmtId="0" fontId="21" fillId="2" borderId="0" xfId="0" applyFont="1" applyFill="1" applyAlignment="1">
      <alignment horizontal="right"/>
    </xf>
    <xf numFmtId="0" fontId="25" fillId="2" borderId="0" xfId="1" applyFont="1" applyFill="1" applyAlignment="1">
      <alignment horizontal="left" vertical="center"/>
    </xf>
    <xf numFmtId="0" fontId="20" fillId="2" borderId="0" xfId="0" applyFont="1" applyFill="1" applyBorder="1" applyAlignment="1">
      <alignment horizontal="left"/>
    </xf>
    <xf numFmtId="0" fontId="20" fillId="2" borderId="3" xfId="0" applyFont="1" applyFill="1" applyBorder="1" applyAlignment="1">
      <alignment horizontal="left"/>
    </xf>
    <xf numFmtId="0" fontId="9" fillId="2" borderId="4" xfId="0" applyFont="1" applyFill="1" applyBorder="1"/>
    <xf numFmtId="164" fontId="15" fillId="2" borderId="3" xfId="0" applyNumberFormat="1" applyFont="1" applyFill="1" applyBorder="1" applyAlignment="1">
      <alignment horizontal="right"/>
    </xf>
    <xf numFmtId="10" fontId="9" fillId="2" borderId="0" xfId="0" applyNumberFormat="1" applyFont="1" applyFill="1"/>
    <xf numFmtId="0" fontId="9" fillId="2" borderId="0" xfId="0" applyFont="1" applyFill="1"/>
    <xf numFmtId="0" fontId="10" fillId="2" borderId="0" xfId="0" applyFont="1" applyFill="1"/>
    <xf numFmtId="0" fontId="10" fillId="2" borderId="0" xfId="0" applyFont="1" applyFill="1" applyBorder="1"/>
    <xf numFmtId="0" fontId="33" fillId="2" borderId="0" xfId="0" applyFont="1" applyFill="1"/>
    <xf numFmtId="0" fontId="33" fillId="2" borderId="0" xfId="0" applyFont="1" applyFill="1" applyBorder="1"/>
    <xf numFmtId="165" fontId="9" fillId="2" borderId="0" xfId="0" applyNumberFormat="1" applyFont="1" applyFill="1" applyBorder="1"/>
    <xf numFmtId="0" fontId="9" fillId="2" borderId="0" xfId="0" applyFont="1" applyFill="1" applyBorder="1"/>
    <xf numFmtId="0" fontId="15" fillId="2" borderId="0" xfId="0" applyFont="1" applyFill="1" applyBorder="1" applyAlignment="1"/>
    <xf numFmtId="164" fontId="27" fillId="2" borderId="0" xfId="0" applyNumberFormat="1" applyFont="1" applyFill="1" applyBorder="1" applyAlignment="1">
      <alignment horizontal="right"/>
    </xf>
    <xf numFmtId="164" fontId="20" fillId="2" borderId="0" xfId="0" applyNumberFormat="1" applyFont="1" applyFill="1" applyBorder="1" applyAlignment="1">
      <alignment horizontal="right"/>
    </xf>
    <xf numFmtId="0" fontId="20" fillId="2" borderId="0" xfId="0" applyFont="1" applyFill="1" applyBorder="1" applyAlignment="1">
      <alignment horizontal="left"/>
    </xf>
    <xf numFmtId="0" fontId="23" fillId="2" borderId="2" xfId="1" quotePrefix="1" applyFill="1" applyBorder="1"/>
    <xf numFmtId="164" fontId="27" fillId="2" borderId="0" xfId="0" applyNumberFormat="1" applyFont="1" applyFill="1" applyAlignment="1">
      <alignment horizontal="right"/>
    </xf>
    <xf numFmtId="0" fontId="23" fillId="2" borderId="0" xfId="1" applyFill="1" applyAlignment="1"/>
    <xf numFmtId="0" fontId="24" fillId="2" borderId="0" xfId="1" applyFont="1" applyFill="1" applyAlignment="1">
      <alignment horizontal="left" vertical="center"/>
    </xf>
    <xf numFmtId="10" fontId="9" fillId="2" borderId="0" xfId="0" applyNumberFormat="1" applyFont="1" applyFill="1" applyBorder="1"/>
    <xf numFmtId="0" fontId="9" fillId="2" borderId="0" xfId="0" applyFont="1" applyFill="1"/>
    <xf numFmtId="0" fontId="9" fillId="2" borderId="0" xfId="0" applyFont="1" applyFill="1" applyBorder="1"/>
    <xf numFmtId="164" fontId="27" fillId="2" borderId="0" xfId="0" applyNumberFormat="1" applyFont="1" applyFill="1" applyAlignment="1">
      <alignment horizontal="right"/>
    </xf>
    <xf numFmtId="0" fontId="19" fillId="2" borderId="0" xfId="0" applyFont="1" applyFill="1" applyBorder="1" applyAlignment="1">
      <alignment horizontal="center" vertical="center" wrapText="1"/>
    </xf>
    <xf numFmtId="0" fontId="27" fillId="2" borderId="0" xfId="0" applyFont="1" applyFill="1" applyBorder="1" applyAlignment="1">
      <alignment horizontal="right"/>
    </xf>
    <xf numFmtId="0" fontId="20" fillId="2" borderId="0" xfId="0" applyFont="1" applyFill="1" applyBorder="1" applyAlignment="1">
      <alignment horizontal="right"/>
    </xf>
    <xf numFmtId="0" fontId="20" fillId="2" borderId="0" xfId="0" applyFont="1" applyFill="1" applyAlignment="1">
      <alignment horizontal="right"/>
    </xf>
    <xf numFmtId="0" fontId="31" fillId="2" borderId="0" xfId="0" applyFont="1" applyFill="1" applyAlignment="1">
      <alignment horizontal="right"/>
    </xf>
    <xf numFmtId="164" fontId="20" fillId="2" borderId="0" xfId="0" applyNumberFormat="1" applyFont="1" applyFill="1" applyAlignment="1">
      <alignment horizontal="right"/>
    </xf>
    <xf numFmtId="164" fontId="20" fillId="2" borderId="0" xfId="0" applyNumberFormat="1" applyFont="1" applyFill="1"/>
    <xf numFmtId="164" fontId="15" fillId="2" borderId="0" xfId="0" applyNumberFormat="1" applyFont="1" applyFill="1" applyBorder="1" applyAlignment="1">
      <alignment horizontal="right"/>
    </xf>
    <xf numFmtId="164" fontId="27" fillId="2" borderId="3" xfId="0" applyNumberFormat="1" applyFont="1" applyFill="1" applyBorder="1" applyAlignment="1">
      <alignment horizontal="right" vertical="center"/>
    </xf>
    <xf numFmtId="0" fontId="21" fillId="2" borderId="0" xfId="0" applyFont="1" applyFill="1" applyAlignment="1">
      <alignment horizontal="left" vertical="center"/>
    </xf>
    <xf numFmtId="0" fontId="9" fillId="2" borderId="0" xfId="0" applyFont="1" applyFill="1"/>
    <xf numFmtId="0" fontId="9" fillId="2" borderId="0" xfId="0" applyFont="1" applyFill="1" applyAlignment="1">
      <alignment vertical="center"/>
    </xf>
    <xf numFmtId="0" fontId="9" fillId="2" borderId="0" xfId="0" applyFont="1" applyFill="1" applyBorder="1"/>
    <xf numFmtId="0" fontId="21" fillId="2" borderId="0" xfId="0" applyFont="1" applyFill="1"/>
    <xf numFmtId="0" fontId="21" fillId="2" borderId="0" xfId="0" applyFont="1" applyFill="1" applyAlignment="1">
      <alignment vertical="center"/>
    </xf>
    <xf numFmtId="164" fontId="27" fillId="2" borderId="0" xfId="0" applyNumberFormat="1" applyFont="1" applyFill="1" applyBorder="1" applyAlignment="1">
      <alignment horizontal="right"/>
    </xf>
    <xf numFmtId="0" fontId="22" fillId="2" borderId="2" xfId="0" applyFont="1" applyFill="1" applyBorder="1"/>
    <xf numFmtId="0" fontId="22" fillId="4" borderId="18" xfId="0" applyFont="1" applyFill="1" applyBorder="1"/>
    <xf numFmtId="0" fontId="24" fillId="2" borderId="0" xfId="1" applyFont="1" applyFill="1" applyAlignment="1">
      <alignment horizontal="left" vertical="center"/>
    </xf>
    <xf numFmtId="0" fontId="12" fillId="2" borderId="0" xfId="0" applyFont="1" applyFill="1" applyBorder="1" applyAlignment="1">
      <alignment horizontal="center" vertical="center" wrapText="1"/>
    </xf>
    <xf numFmtId="49" fontId="12" fillId="2" borderId="0" xfId="0" quotePrefix="1" applyNumberFormat="1" applyFont="1" applyFill="1" applyBorder="1" applyAlignment="1">
      <alignment horizontal="center" vertical="center" wrapText="1"/>
    </xf>
    <xf numFmtId="0" fontId="32" fillId="2" borderId="0"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0" xfId="0" applyFont="1" applyFill="1" applyBorder="1" applyAlignment="1">
      <alignment horizontal="left" vertical="top"/>
    </xf>
    <xf numFmtId="0" fontId="27" fillId="2" borderId="0" xfId="0" applyFont="1" applyFill="1" applyBorder="1" applyAlignment="1">
      <alignment horizontal="left" vertical="top" wrapText="1"/>
    </xf>
    <xf numFmtId="0" fontId="21" fillId="2" borderId="0" xfId="0" applyFont="1" applyFill="1" applyBorder="1" applyAlignment="1">
      <alignment vertical="center"/>
    </xf>
    <xf numFmtId="0" fontId="19" fillId="2" borderId="0" xfId="0" applyFont="1" applyFill="1" applyBorder="1" applyAlignment="1">
      <alignment horizontal="left" wrapText="1"/>
    </xf>
    <xf numFmtId="17" fontId="16" fillId="2" borderId="0" xfId="0" applyNumberFormat="1" applyFont="1" applyFill="1" applyBorder="1" applyAlignment="1">
      <alignment horizontal="center" vertical="center" wrapText="1"/>
    </xf>
    <xf numFmtId="0" fontId="27" fillId="2" borderId="20" xfId="0" applyFont="1" applyFill="1" applyBorder="1" applyAlignment="1">
      <alignment horizontal="left" vertical="top" wrapText="1"/>
    </xf>
    <xf numFmtId="0" fontId="20" fillId="5" borderId="17" xfId="0" applyFont="1" applyFill="1" applyBorder="1" applyAlignment="1">
      <alignment horizontal="left" vertical="top" wrapText="1"/>
    </xf>
    <xf numFmtId="0" fontId="26" fillId="2" borderId="0" xfId="0" applyFont="1" applyFill="1" applyAlignment="1">
      <alignment vertical="center" wrapText="1"/>
    </xf>
    <xf numFmtId="49" fontId="20" fillId="5" borderId="11" xfId="0" applyNumberFormat="1" applyFont="1" applyFill="1" applyBorder="1" applyAlignment="1">
      <alignment horizontal="left" vertical="top" wrapText="1"/>
    </xf>
    <xf numFmtId="0" fontId="0" fillId="2" borderId="3" xfId="0" applyFill="1" applyBorder="1"/>
    <xf numFmtId="0" fontId="0" fillId="2" borderId="0" xfId="0" applyFill="1"/>
    <xf numFmtId="0" fontId="9" fillId="2" borderId="0" xfId="0" applyFont="1" applyFill="1"/>
    <xf numFmtId="0" fontId="10" fillId="2" borderId="0" xfId="0" applyFont="1" applyFill="1"/>
    <xf numFmtId="0" fontId="14" fillId="0" borderId="0" xfId="0" applyFont="1" applyAlignment="1">
      <alignment vertical="center"/>
    </xf>
    <xf numFmtId="0" fontId="21" fillId="0" borderId="0" xfId="0" applyFont="1" applyAlignment="1">
      <alignment vertical="center"/>
    </xf>
    <xf numFmtId="0" fontId="21" fillId="2" borderId="0" xfId="0" applyFont="1" applyFill="1"/>
    <xf numFmtId="0" fontId="10" fillId="2" borderId="0" xfId="0" applyFont="1" applyFill="1" applyBorder="1"/>
    <xf numFmtId="0" fontId="21" fillId="2" borderId="0" xfId="0" applyFont="1" applyFill="1" applyAlignment="1">
      <alignment vertical="center"/>
    </xf>
    <xf numFmtId="0" fontId="28" fillId="2" borderId="0" xfId="0" applyFont="1" applyFill="1" applyAlignment="1">
      <alignment vertical="center"/>
    </xf>
    <xf numFmtId="0" fontId="12" fillId="4" borderId="0" xfId="0" applyFont="1" applyFill="1" applyAlignment="1">
      <alignment horizontal="right" vertical="center" wrapText="1"/>
    </xf>
    <xf numFmtId="0" fontId="12" fillId="4" borderId="5" xfId="0" applyFont="1" applyFill="1" applyBorder="1" applyAlignment="1">
      <alignment horizontal="center" vertical="center" wrapText="1"/>
    </xf>
    <xf numFmtId="0" fontId="32" fillId="3" borderId="6" xfId="0" applyFont="1" applyFill="1" applyBorder="1" applyAlignment="1">
      <alignment horizontal="left" vertical="top" wrapText="1"/>
    </xf>
    <xf numFmtId="0" fontId="32" fillId="0" borderId="7" xfId="0" applyFont="1" applyBorder="1" applyAlignment="1">
      <alignment horizontal="left" vertical="top" wrapText="1"/>
    </xf>
    <xf numFmtId="0" fontId="27" fillId="0" borderId="8" xfId="0" applyFont="1" applyBorder="1" applyAlignment="1">
      <alignment horizontal="left" vertical="top" wrapText="1"/>
    </xf>
    <xf numFmtId="0" fontId="32" fillId="3" borderId="7" xfId="0" applyFont="1" applyFill="1" applyBorder="1" applyAlignment="1">
      <alignment horizontal="left" vertical="top" wrapText="1"/>
    </xf>
    <xf numFmtId="0" fontId="27" fillId="3" borderId="8" xfId="0" applyFont="1" applyFill="1" applyBorder="1" applyAlignment="1">
      <alignment horizontal="left" vertical="top" wrapText="1"/>
    </xf>
    <xf numFmtId="0" fontId="32" fillId="2" borderId="7" xfId="0" applyFont="1" applyFill="1" applyBorder="1" applyAlignment="1">
      <alignment horizontal="left" vertical="top" wrapText="1"/>
    </xf>
    <xf numFmtId="0" fontId="27" fillId="2" borderId="8" xfId="0" applyFont="1" applyFill="1" applyBorder="1" applyAlignment="1">
      <alignment horizontal="left" vertical="top" wrapText="1"/>
    </xf>
    <xf numFmtId="0" fontId="9" fillId="2" borderId="0" xfId="0" applyFont="1" applyFill="1" applyBorder="1"/>
    <xf numFmtId="0" fontId="23" fillId="2" borderId="2" xfId="1" quotePrefix="1" applyFill="1" applyBorder="1"/>
    <xf numFmtId="0" fontId="12" fillId="4" borderId="0" xfId="0" applyFont="1" applyFill="1" applyAlignment="1">
      <alignment vertical="center" wrapText="1"/>
    </xf>
    <xf numFmtId="0" fontId="23" fillId="2" borderId="0" xfId="1" applyFill="1" applyBorder="1" applyAlignment="1">
      <alignment vertical="center"/>
    </xf>
    <xf numFmtId="0" fontId="22" fillId="2" borderId="0" xfId="0" applyFont="1" applyFill="1" applyBorder="1"/>
    <xf numFmtId="0" fontId="23" fillId="2" borderId="0" xfId="1" quotePrefix="1" applyFill="1" applyBorder="1"/>
    <xf numFmtId="0" fontId="20" fillId="0" borderId="12" xfId="0" applyFont="1" applyBorder="1" applyAlignment="1">
      <alignment horizontal="left" vertical="top" wrapText="1"/>
    </xf>
    <xf numFmtId="0" fontId="12" fillId="4" borderId="13" xfId="0" applyFont="1" applyFill="1" applyBorder="1" applyAlignment="1">
      <alignment horizontal="center" vertical="center" wrapText="1"/>
    </xf>
    <xf numFmtId="0" fontId="9" fillId="2" borderId="15" xfId="0" applyFont="1" applyFill="1" applyBorder="1"/>
    <xf numFmtId="49" fontId="12" fillId="4" borderId="16" xfId="0" quotePrefix="1" applyNumberFormat="1" applyFont="1" applyFill="1" applyBorder="1" applyAlignment="1">
      <alignment horizontal="center" vertical="center" wrapText="1"/>
    </xf>
    <xf numFmtId="0" fontId="9" fillId="2" borderId="0" xfId="0" applyFont="1" applyFill="1" applyAlignment="1">
      <alignment vertical="center"/>
    </xf>
    <xf numFmtId="0" fontId="35" fillId="2" borderId="0" xfId="1" applyFont="1" applyFill="1" applyBorder="1" applyAlignment="1">
      <alignment horizontal="left" vertical="center" wrapText="1"/>
    </xf>
    <xf numFmtId="3" fontId="26" fillId="2" borderId="0" xfId="0" applyNumberFormat="1" applyFont="1" applyFill="1" applyAlignment="1">
      <alignment horizontal="right" vertical="center" wrapText="1"/>
    </xf>
    <xf numFmtId="0" fontId="26" fillId="2" borderId="0" xfId="0" applyFont="1" applyFill="1" applyAlignment="1">
      <alignment horizontal="right" vertical="center" wrapText="1"/>
    </xf>
    <xf numFmtId="0" fontId="12" fillId="4" borderId="19" xfId="0" applyFont="1" applyFill="1" applyBorder="1" applyAlignment="1">
      <alignment vertical="center" wrapText="1"/>
    </xf>
    <xf numFmtId="0" fontId="12" fillId="4" borderId="19" xfId="0" applyFont="1" applyFill="1" applyBorder="1" applyAlignment="1">
      <alignment horizontal="right" vertical="center" wrapText="1"/>
    </xf>
    <xf numFmtId="0" fontId="26" fillId="2" borderId="0" xfId="0" applyFont="1" applyFill="1" applyAlignment="1">
      <alignment vertical="center"/>
    </xf>
    <xf numFmtId="0" fontId="21" fillId="0" borderId="0" xfId="0" applyFont="1" applyAlignment="1">
      <alignment horizontal="left" vertical="center"/>
    </xf>
    <xf numFmtId="10" fontId="9" fillId="2" borderId="0" xfId="0" applyNumberFormat="1" applyFont="1" applyFill="1" applyAlignment="1">
      <alignment vertical="center"/>
    </xf>
    <xf numFmtId="2" fontId="9" fillId="2" borderId="0" xfId="0" applyNumberFormat="1" applyFont="1" applyFill="1" applyAlignment="1">
      <alignment vertical="center"/>
    </xf>
    <xf numFmtId="166" fontId="9" fillId="2" borderId="0" xfId="2" applyNumberFormat="1" applyFont="1" applyFill="1" applyAlignment="1">
      <alignment vertical="center"/>
    </xf>
    <xf numFmtId="0" fontId="20" fillId="2" borderId="0" xfId="0" applyFont="1" applyFill="1" applyBorder="1" applyAlignment="1">
      <alignment horizontal="left" vertical="center"/>
    </xf>
    <xf numFmtId="164" fontId="27" fillId="2" borderId="0" xfId="2" applyNumberFormat="1" applyFont="1" applyFill="1" applyAlignment="1">
      <alignment vertical="center"/>
    </xf>
    <xf numFmtId="164" fontId="27" fillId="2" borderId="0" xfId="2" applyNumberFormat="1" applyFont="1" applyFill="1" applyBorder="1" applyAlignment="1">
      <alignment vertical="center"/>
    </xf>
    <xf numFmtId="2" fontId="9" fillId="2" borderId="0" xfId="0" applyNumberFormat="1" applyFont="1" applyFill="1" applyBorder="1" applyAlignment="1">
      <alignment vertical="center"/>
    </xf>
    <xf numFmtId="0" fontId="9" fillId="2" borderId="0" xfId="0" applyFont="1" applyFill="1" applyBorder="1" applyAlignment="1">
      <alignment vertical="center"/>
    </xf>
    <xf numFmtId="0" fontId="15" fillId="2" borderId="0" xfId="0" applyFont="1" applyFill="1" applyBorder="1" applyAlignment="1">
      <alignment vertical="center"/>
    </xf>
    <xf numFmtId="0" fontId="28" fillId="0" borderId="0" xfId="0" applyFont="1" applyAlignment="1">
      <alignment vertical="center"/>
    </xf>
    <xf numFmtId="0" fontId="20" fillId="2" borderId="0" xfId="0" applyFont="1" applyFill="1" applyAlignment="1">
      <alignment horizontal="right" vertical="center" wrapText="1"/>
    </xf>
    <xf numFmtId="0" fontId="28" fillId="0" borderId="0" xfId="0" applyFont="1" applyAlignment="1">
      <alignment horizontal="left" vertical="center"/>
    </xf>
    <xf numFmtId="0" fontId="20" fillId="2" borderId="0" xfId="0" applyFont="1" applyFill="1" applyAlignment="1">
      <alignment vertical="center" wrapText="1"/>
    </xf>
    <xf numFmtId="0" fontId="26" fillId="2" borderId="3" xfId="0" applyFont="1" applyFill="1" applyBorder="1" applyAlignment="1">
      <alignment vertical="center" wrapText="1"/>
    </xf>
    <xf numFmtId="0" fontId="9" fillId="2" borderId="0" xfId="0" applyFont="1" applyFill="1" applyAlignment="1">
      <alignment horizontal="left" vertical="center"/>
    </xf>
    <xf numFmtId="0" fontId="26" fillId="2" borderId="4" xfId="0" applyFont="1" applyFill="1" applyBorder="1" applyAlignment="1">
      <alignment vertical="center" wrapText="1"/>
    </xf>
    <xf numFmtId="0" fontId="26" fillId="2" borderId="0" xfId="0" applyFont="1" applyFill="1" applyBorder="1" applyAlignment="1">
      <alignment vertical="center" wrapText="1"/>
    </xf>
    <xf numFmtId="3" fontId="26" fillId="2" borderId="0" xfId="0" applyNumberFormat="1" applyFont="1" applyFill="1" applyBorder="1" applyAlignment="1">
      <alignment horizontal="right" vertical="center" wrapText="1"/>
    </xf>
    <xf numFmtId="3" fontId="26" fillId="2" borderId="4" xfId="0" applyNumberFormat="1" applyFont="1" applyFill="1" applyBorder="1" applyAlignment="1">
      <alignment horizontal="right" vertical="center" wrapText="1"/>
    </xf>
    <xf numFmtId="0" fontId="37" fillId="2" borderId="0" xfId="0" applyFont="1" applyFill="1" applyAlignment="1">
      <alignment vertical="center"/>
    </xf>
    <xf numFmtId="0" fontId="37" fillId="2" borderId="0" xfId="0" applyFont="1" applyFill="1"/>
    <xf numFmtId="0" fontId="12" fillId="4" borderId="0" xfId="0" applyFont="1" applyFill="1" applyAlignment="1">
      <alignment horizontal="left" vertical="center" wrapText="1"/>
    </xf>
    <xf numFmtId="0" fontId="20" fillId="2" borderId="3" xfId="0" applyFont="1" applyFill="1" applyBorder="1" applyAlignment="1">
      <alignment horizontal="left" vertical="top" wrapText="1"/>
    </xf>
    <xf numFmtId="0" fontId="14" fillId="2" borderId="0" xfId="0" applyFont="1" applyFill="1"/>
    <xf numFmtId="0" fontId="38" fillId="2" borderId="0" xfId="0" applyFont="1" applyFill="1" applyAlignment="1">
      <alignment vertical="center"/>
    </xf>
    <xf numFmtId="0" fontId="23" fillId="2" borderId="0" xfId="1" quotePrefix="1" applyFont="1" applyFill="1" applyBorder="1"/>
    <xf numFmtId="0" fontId="10" fillId="2" borderId="21" xfId="0" applyFont="1" applyFill="1" applyBorder="1"/>
    <xf numFmtId="0" fontId="23" fillId="2" borderId="2" xfId="1" applyFill="1" applyBorder="1"/>
    <xf numFmtId="0" fontId="21" fillId="0" borderId="0" xfId="0" applyFont="1"/>
    <xf numFmtId="0" fontId="26" fillId="2" borderId="0" xfId="0" applyFont="1" applyFill="1" applyAlignment="1">
      <alignment horizontal="right" vertical="center"/>
    </xf>
    <xf numFmtId="3" fontId="26" fillId="2" borderId="0" xfId="0" applyNumberFormat="1" applyFont="1" applyFill="1" applyAlignment="1">
      <alignment horizontal="right" vertical="center"/>
    </xf>
    <xf numFmtId="0" fontId="20" fillId="5" borderId="14" xfId="0" applyFont="1" applyFill="1" applyBorder="1" applyAlignment="1">
      <alignment horizontal="center" vertical="top" wrapText="1"/>
    </xf>
    <xf numFmtId="0" fontId="20" fillId="2" borderId="14" xfId="0" applyFont="1" applyFill="1" applyBorder="1" applyAlignment="1">
      <alignment horizontal="center" vertical="top" wrapText="1"/>
    </xf>
    <xf numFmtId="0" fontId="27" fillId="0" borderId="9" xfId="0" applyFont="1" applyBorder="1" applyAlignment="1">
      <alignment horizontal="center" vertical="top" wrapText="1"/>
    </xf>
    <xf numFmtId="0" fontId="27" fillId="3" borderId="9" xfId="0" applyFont="1" applyFill="1" applyBorder="1" applyAlignment="1">
      <alignment horizontal="center" vertical="top" wrapText="1"/>
    </xf>
    <xf numFmtId="0" fontId="27" fillId="2" borderId="9" xfId="0" applyFont="1" applyFill="1" applyBorder="1" applyAlignment="1">
      <alignment horizontal="center" vertical="top" wrapText="1"/>
    </xf>
    <xf numFmtId="0" fontId="20" fillId="2" borderId="3" xfId="0" applyFont="1" applyFill="1" applyBorder="1" applyAlignment="1">
      <alignment horizontal="right" vertical="top" wrapText="1"/>
    </xf>
    <xf numFmtId="0" fontId="20" fillId="2" borderId="4" xfId="0" applyFont="1" applyFill="1" applyBorder="1" applyAlignment="1">
      <alignment horizontal="left" vertical="center"/>
    </xf>
    <xf numFmtId="0" fontId="20" fillId="2" borderId="3" xfId="0" applyFont="1" applyFill="1" applyBorder="1" applyAlignment="1">
      <alignment horizontal="left" vertical="center"/>
    </xf>
    <xf numFmtId="14" fontId="9" fillId="2" borderId="0" xfId="0" applyNumberFormat="1" applyFont="1" applyFill="1"/>
    <xf numFmtId="1" fontId="9" fillId="2" borderId="0" xfId="0" applyNumberFormat="1" applyFont="1" applyFill="1"/>
    <xf numFmtId="14" fontId="9" fillId="2" borderId="22" xfId="0" applyNumberFormat="1" applyFont="1" applyFill="1" applyBorder="1"/>
    <xf numFmtId="1" fontId="9" fillId="2" borderId="22" xfId="0" applyNumberFormat="1" applyFont="1" applyFill="1" applyBorder="1"/>
    <xf numFmtId="0" fontId="16" fillId="4" borderId="0" xfId="0" applyFont="1" applyFill="1" applyAlignment="1">
      <alignment horizontal="left" vertical="center"/>
    </xf>
    <xf numFmtId="0" fontId="12" fillId="4" borderId="0" xfId="0" applyFont="1" applyFill="1" applyAlignment="1">
      <alignment horizontal="right" vertical="center" wrapText="1"/>
    </xf>
    <xf numFmtId="0" fontId="16" fillId="4" borderId="0" xfId="0" applyFont="1" applyFill="1" applyAlignment="1">
      <alignment horizontal="right" vertical="center" wrapText="1"/>
    </xf>
    <xf numFmtId="0" fontId="0" fillId="2" borderId="0" xfId="0" applyFont="1" applyFill="1"/>
    <xf numFmtId="0" fontId="21" fillId="2" borderId="0" xfId="0" applyFont="1" applyFill="1" applyAlignment="1">
      <alignment horizontal="justify" vertical="center"/>
    </xf>
    <xf numFmtId="0" fontId="22" fillId="4" borderId="1" xfId="0" applyFont="1" applyFill="1" applyBorder="1" applyAlignment="1">
      <alignment wrapText="1"/>
    </xf>
    <xf numFmtId="0" fontId="24" fillId="0" borderId="0" xfId="1" applyFont="1"/>
    <xf numFmtId="0" fontId="12" fillId="4" borderId="0" xfId="0" applyFont="1" applyFill="1" applyAlignment="1">
      <alignment horizontal="right" vertical="center" wrapText="1"/>
    </xf>
    <xf numFmtId="3" fontId="26" fillId="2" borderId="3" xfId="0" applyNumberFormat="1" applyFont="1" applyFill="1" applyBorder="1" applyAlignment="1">
      <alignment horizontal="right" vertical="center" wrapText="1"/>
    </xf>
    <xf numFmtId="0" fontId="23" fillId="2" borderId="24" xfId="1" quotePrefix="1" applyFont="1" applyFill="1" applyBorder="1"/>
    <xf numFmtId="0" fontId="22" fillId="4" borderId="25" xfId="0" applyFont="1" applyFill="1" applyBorder="1"/>
    <xf numFmtId="1" fontId="27" fillId="2" borderId="0" xfId="0" applyNumberFormat="1" applyFont="1" applyFill="1" applyAlignment="1">
      <alignment horizontal="right"/>
    </xf>
    <xf numFmtId="1" fontId="27" fillId="2" borderId="0" xfId="0" applyNumberFormat="1" applyFont="1" applyFill="1" applyBorder="1" applyAlignment="1">
      <alignment horizontal="right"/>
    </xf>
    <xf numFmtId="1" fontId="27" fillId="2" borderId="3" xfId="0" applyNumberFormat="1" applyFont="1" applyFill="1" applyBorder="1" applyAlignment="1">
      <alignment horizontal="right"/>
    </xf>
    <xf numFmtId="1" fontId="26" fillId="2" borderId="0" xfId="0" applyNumberFormat="1" applyFont="1" applyFill="1" applyAlignment="1">
      <alignment horizontal="right" vertical="center"/>
    </xf>
    <xf numFmtId="1" fontId="0" fillId="2" borderId="0" xfId="0" applyNumberFormat="1" applyFill="1" applyAlignment="1">
      <alignment vertical="center"/>
    </xf>
    <xf numFmtId="0" fontId="26" fillId="2" borderId="3" xfId="0" applyFont="1" applyFill="1" applyBorder="1" applyAlignment="1">
      <alignment vertical="center"/>
    </xf>
    <xf numFmtId="0" fontId="26" fillId="2" borderId="3" xfId="0" applyFont="1" applyFill="1" applyBorder="1" applyAlignment="1">
      <alignment horizontal="right" vertical="center"/>
    </xf>
    <xf numFmtId="1" fontId="26" fillId="2" borderId="3" xfId="0" applyNumberFormat="1" applyFont="1" applyFill="1" applyBorder="1" applyAlignment="1">
      <alignment horizontal="right" vertical="center"/>
    </xf>
    <xf numFmtId="1" fontId="0" fillId="2" borderId="3" xfId="0" applyNumberFormat="1" applyFill="1" applyBorder="1" applyAlignment="1">
      <alignment vertical="center"/>
    </xf>
    <xf numFmtId="49" fontId="26" fillId="2" borderId="0" xfId="0" applyNumberFormat="1" applyFont="1" applyFill="1" applyAlignment="1">
      <alignment horizontal="right" vertical="center" wrapText="1"/>
    </xf>
    <xf numFmtId="0" fontId="26" fillId="2" borderId="10" xfId="0" applyFont="1" applyFill="1" applyBorder="1" applyAlignment="1">
      <alignment vertical="center" wrapText="1"/>
    </xf>
    <xf numFmtId="3" fontId="26" fillId="2" borderId="10" xfId="0" applyNumberFormat="1" applyFont="1" applyFill="1" applyBorder="1" applyAlignment="1">
      <alignment horizontal="right" vertical="center" wrapText="1"/>
    </xf>
    <xf numFmtId="49" fontId="26" fillId="2" borderId="10" xfId="0" applyNumberFormat="1" applyFont="1" applyFill="1" applyBorder="1" applyAlignment="1">
      <alignment horizontal="right" vertical="center" wrapText="1"/>
    </xf>
    <xf numFmtId="15" fontId="12" fillId="4" borderId="0" xfId="0" quotePrefix="1" applyNumberFormat="1" applyFont="1" applyFill="1" applyAlignment="1">
      <alignment horizontal="right" vertical="center" wrapText="1"/>
    </xf>
    <xf numFmtId="0" fontId="20" fillId="2" borderId="3" xfId="0" applyFont="1" applyFill="1" applyBorder="1" applyAlignment="1">
      <alignment horizontal="right" vertical="center" wrapText="1"/>
    </xf>
    <xf numFmtId="0" fontId="20" fillId="2" borderId="3" xfId="0" applyFont="1" applyFill="1" applyBorder="1" applyAlignment="1">
      <alignment vertical="center" wrapText="1"/>
    </xf>
    <xf numFmtId="0" fontId="26" fillId="2" borderId="3" xfId="0" applyFont="1" applyFill="1" applyBorder="1" applyAlignment="1">
      <alignment horizontal="right" vertical="center" wrapText="1"/>
    </xf>
    <xf numFmtId="0" fontId="26" fillId="2" borderId="0" xfId="0" applyFont="1" applyFill="1" applyBorder="1" applyAlignment="1">
      <alignment horizontal="right" vertical="center" wrapText="1"/>
    </xf>
    <xf numFmtId="0" fontId="12" fillId="4" borderId="3" xfId="0" applyFont="1" applyFill="1" applyBorder="1" applyAlignment="1">
      <alignment vertical="center" wrapText="1"/>
    </xf>
    <xf numFmtId="0" fontId="26" fillId="2" borderId="0" xfId="0" quotePrefix="1" applyFont="1" applyFill="1" applyBorder="1" applyAlignment="1">
      <alignment horizontal="right" vertical="center" wrapText="1"/>
    </xf>
    <xf numFmtId="0" fontId="26" fillId="2" borderId="10" xfId="0" applyFont="1" applyFill="1" applyBorder="1" applyAlignment="1">
      <alignment horizontal="right" vertical="center" wrapText="1"/>
    </xf>
    <xf numFmtId="0" fontId="26" fillId="2" borderId="3" xfId="0" quotePrefix="1" applyFont="1" applyFill="1" applyBorder="1" applyAlignment="1">
      <alignment horizontal="right" vertical="center" wrapText="1"/>
    </xf>
    <xf numFmtId="0" fontId="37" fillId="2" borderId="0" xfId="0" applyFont="1" applyFill="1" applyBorder="1" applyAlignment="1">
      <alignment vertical="center"/>
    </xf>
    <xf numFmtId="1" fontId="26" fillId="2" borderId="0" xfId="0" applyNumberFormat="1" applyFont="1" applyFill="1" applyBorder="1" applyAlignment="1">
      <alignment horizontal="right" vertical="center" wrapText="1"/>
    </xf>
    <xf numFmtId="0" fontId="37" fillId="2" borderId="0" xfId="0" applyFont="1" applyFill="1" applyBorder="1" applyAlignment="1">
      <alignment horizontal="left" vertical="center"/>
    </xf>
    <xf numFmtId="15" fontId="12" fillId="4" borderId="3" xfId="0" quotePrefix="1" applyNumberFormat="1" applyFont="1" applyFill="1" applyBorder="1" applyAlignment="1">
      <alignment horizontal="right" vertical="center" wrapText="1"/>
    </xf>
    <xf numFmtId="0" fontId="20" fillId="2" borderId="0" xfId="0" applyFont="1" applyFill="1" applyBorder="1" applyAlignment="1">
      <alignment horizontal="right" vertical="top" wrapText="1"/>
    </xf>
    <xf numFmtId="17" fontId="20" fillId="2" borderId="0" xfId="0" quotePrefix="1" applyNumberFormat="1" applyFont="1" applyFill="1" applyBorder="1" applyAlignment="1">
      <alignment horizontal="right" vertical="center" wrapText="1"/>
    </xf>
    <xf numFmtId="0" fontId="12" fillId="4" borderId="0" xfId="0" applyFont="1" applyFill="1" applyBorder="1" applyAlignment="1">
      <alignment vertical="center" wrapText="1"/>
    </xf>
    <xf numFmtId="0" fontId="26" fillId="0" borderId="14" xfId="0" applyFont="1" applyBorder="1" applyAlignment="1">
      <alignment vertical="center" wrapText="1"/>
    </xf>
    <xf numFmtId="0" fontId="26" fillId="2" borderId="14" xfId="0" applyFont="1" applyFill="1" applyBorder="1" applyAlignment="1">
      <alignment vertical="center" wrapText="1"/>
    </xf>
    <xf numFmtId="0" fontId="21" fillId="2" borderId="0" xfId="0" applyFont="1" applyFill="1" applyBorder="1" applyAlignment="1">
      <alignment horizontal="justify" vertical="center"/>
    </xf>
    <xf numFmtId="0" fontId="0" fillId="2" borderId="0" xfId="0" applyFill="1" applyBorder="1"/>
    <xf numFmtId="0" fontId="20" fillId="2" borderId="14" xfId="0" applyFont="1" applyFill="1" applyBorder="1" applyAlignment="1">
      <alignment horizontal="justify" vertical="center" wrapText="1"/>
    </xf>
    <xf numFmtId="0" fontId="20" fillId="2" borderId="14" xfId="0" applyFont="1" applyFill="1" applyBorder="1" applyAlignment="1">
      <alignment vertical="center" wrapText="1"/>
    </xf>
    <xf numFmtId="0" fontId="41" fillId="2" borderId="28" xfId="0" applyFont="1" applyFill="1" applyBorder="1" applyAlignment="1">
      <alignment horizontal="justify" vertical="center" wrapText="1"/>
    </xf>
    <xf numFmtId="0" fontId="20" fillId="2" borderId="27" xfId="0" applyFont="1" applyFill="1" applyBorder="1" applyAlignment="1">
      <alignment horizontal="justify" vertical="center" wrapText="1"/>
    </xf>
    <xf numFmtId="0" fontId="41" fillId="2" borderId="29" xfId="0" applyFont="1" applyFill="1" applyBorder="1" applyAlignment="1">
      <alignment horizontal="justify" vertical="center" wrapText="1"/>
    </xf>
    <xf numFmtId="0" fontId="26" fillId="2" borderId="28" xfId="0" applyFont="1" applyFill="1" applyBorder="1" applyAlignment="1">
      <alignment horizontal="justify" vertical="center" wrapText="1"/>
    </xf>
    <xf numFmtId="0" fontId="39" fillId="2" borderId="29" xfId="0" applyFont="1" applyFill="1" applyBorder="1" applyAlignment="1">
      <alignment horizontal="justify" vertical="center" wrapText="1"/>
    </xf>
    <xf numFmtId="0" fontId="20" fillId="2" borderId="29" xfId="0" applyFont="1" applyFill="1" applyBorder="1" applyAlignment="1">
      <alignment horizontal="justify" vertical="center" wrapText="1"/>
    </xf>
    <xf numFmtId="0" fontId="20" fillId="2" borderId="28" xfId="0" applyFont="1" applyFill="1" applyBorder="1" applyAlignment="1">
      <alignment horizontal="justify" vertical="center" wrapText="1"/>
    </xf>
    <xf numFmtId="0" fontId="41" fillId="2" borderId="15" xfId="0" applyFont="1" applyFill="1" applyBorder="1" applyAlignment="1">
      <alignment horizontal="justify" vertical="center" wrapText="1"/>
    </xf>
    <xf numFmtId="0" fontId="20" fillId="0" borderId="14" xfId="0" applyFont="1" applyBorder="1" applyAlignment="1">
      <alignment horizontal="justify" vertical="top" wrapText="1"/>
    </xf>
    <xf numFmtId="17" fontId="16" fillId="4" borderId="3" xfId="0" applyNumberFormat="1" applyFont="1" applyFill="1" applyBorder="1" applyAlignment="1">
      <alignment horizontal="left" vertical="center" wrapText="1"/>
    </xf>
    <xf numFmtId="17" fontId="16" fillId="4" borderId="3" xfId="0" applyNumberFormat="1" applyFont="1" applyFill="1" applyBorder="1" applyAlignment="1">
      <alignment horizontal="right" vertical="center" wrapText="1"/>
    </xf>
    <xf numFmtId="0" fontId="12" fillId="4" borderId="0" xfId="0" applyFont="1" applyFill="1" applyAlignment="1">
      <alignment horizontal="right" vertical="center" wrapText="1"/>
    </xf>
    <xf numFmtId="0" fontId="12" fillId="4" borderId="0" xfId="0" applyFont="1" applyFill="1" applyAlignment="1">
      <alignment horizontal="center" vertical="center" wrapText="1"/>
    </xf>
    <xf numFmtId="0" fontId="12" fillId="4" borderId="3" xfId="0" applyFont="1" applyFill="1" applyBorder="1" applyAlignment="1">
      <alignment horizontal="center" vertical="center" wrapText="1"/>
    </xf>
    <xf numFmtId="0" fontId="12" fillId="6" borderId="23" xfId="0" applyFont="1" applyFill="1" applyBorder="1" applyAlignment="1">
      <alignment horizontal="justify" vertical="center" wrapText="1"/>
    </xf>
    <xf numFmtId="0" fontId="12" fillId="6" borderId="26" xfId="0" applyFont="1" applyFill="1" applyBorder="1" applyAlignment="1">
      <alignment horizontal="justify" vertical="center" wrapText="1"/>
    </xf>
    <xf numFmtId="0" fontId="24" fillId="2" borderId="0" xfId="1" applyFont="1" applyFill="1" applyAlignment="1">
      <alignment horizontal="left" vertical="center"/>
    </xf>
    <xf numFmtId="0" fontId="24" fillId="2" borderId="0" xfId="1" applyFont="1" applyFill="1" applyAlignment="1">
      <alignment horizontal="left"/>
    </xf>
    <xf numFmtId="0" fontId="24" fillId="0" borderId="0" xfId="1" applyFont="1" applyAlignment="1">
      <alignment horizontal="left" vertical="center"/>
    </xf>
    <xf numFmtId="0" fontId="12" fillId="4" borderId="0" xfId="0" applyFont="1" applyFill="1" applyAlignment="1">
      <alignment horizontal="right" vertical="center" wrapText="1"/>
    </xf>
    <xf numFmtId="0" fontId="20" fillId="2" borderId="0" xfId="0" applyFont="1" applyFill="1" applyAlignment="1">
      <alignment vertical="center" wrapText="1"/>
    </xf>
    <xf numFmtId="0" fontId="20" fillId="2" borderId="3" xfId="0" applyFont="1" applyFill="1" applyBorder="1" applyAlignment="1">
      <alignment vertical="center" wrapText="1"/>
    </xf>
    <xf numFmtId="0" fontId="36" fillId="2" borderId="4" xfId="0" applyFont="1" applyFill="1" applyBorder="1" applyAlignment="1">
      <alignment horizontal="left" vertical="center"/>
    </xf>
    <xf numFmtId="0" fontId="36" fillId="2" borderId="0" xfId="0" applyFont="1" applyFill="1" applyBorder="1" applyAlignment="1">
      <alignment horizontal="left" vertical="center"/>
    </xf>
    <xf numFmtId="0" fontId="36" fillId="2" borderId="3" xfId="0" applyFont="1" applyFill="1" applyBorder="1" applyAlignment="1">
      <alignment horizontal="left" vertical="center"/>
    </xf>
    <xf numFmtId="0" fontId="26" fillId="2" borderId="27" xfId="0" applyFont="1" applyFill="1" applyBorder="1" applyAlignment="1">
      <alignment vertical="center" wrapText="1"/>
    </xf>
    <xf numFmtId="0" fontId="26" fillId="2" borderId="29" xfId="0" applyFont="1" applyFill="1" applyBorder="1" applyAlignment="1">
      <alignment vertical="center" wrapText="1"/>
    </xf>
    <xf numFmtId="0" fontId="26" fillId="2" borderId="28" xfId="0" applyFont="1" applyFill="1" applyBorder="1" applyAlignment="1">
      <alignment vertical="center" wrapText="1"/>
    </xf>
    <xf numFmtId="0" fontId="26" fillId="0" borderId="27"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28" xfId="0" applyFont="1" applyBorder="1" applyAlignment="1">
      <alignment horizontal="center" vertical="center" wrapText="1"/>
    </xf>
    <xf numFmtId="0" fontId="31" fillId="0" borderId="14" xfId="0" applyFont="1" applyBorder="1" applyAlignment="1">
      <alignment horizontal="center" vertical="center" wrapText="1"/>
    </xf>
    <xf numFmtId="0" fontId="26" fillId="0" borderId="14" xfId="0" applyFont="1" applyBorder="1" applyAlignment="1">
      <alignment vertical="center" wrapText="1"/>
    </xf>
    <xf numFmtId="0" fontId="12" fillId="4" borderId="0" xfId="0" applyFont="1" applyFill="1" applyAlignment="1">
      <alignment vertical="center" wrapText="1"/>
    </xf>
    <xf numFmtId="0" fontId="20" fillId="0" borderId="14" xfId="0" applyFont="1" applyBorder="1" applyAlignment="1">
      <alignment vertical="top" wrapText="1"/>
    </xf>
    <xf numFmtId="0" fontId="20" fillId="0" borderId="14" xfId="0" applyFont="1" applyBorder="1" applyAlignment="1">
      <alignment horizontal="justify" vertical="top" wrapText="1"/>
    </xf>
    <xf numFmtId="0" fontId="20" fillId="0" borderId="30" xfId="0" applyFont="1" applyBorder="1" applyAlignment="1">
      <alignment horizontal="justify" vertical="top" wrapText="1"/>
    </xf>
    <xf numFmtId="0" fontId="31" fillId="0" borderId="30" xfId="0" applyFont="1" applyBorder="1" applyAlignment="1">
      <alignment vertical="center" wrapText="1"/>
    </xf>
    <xf numFmtId="0" fontId="31" fillId="0" borderId="31" xfId="0" applyFont="1" applyBorder="1" applyAlignment="1">
      <alignment vertical="center" wrapText="1"/>
    </xf>
    <xf numFmtId="0" fontId="20" fillId="2" borderId="27" xfId="0" applyFont="1" applyFill="1" applyBorder="1" applyAlignment="1">
      <alignment horizontal="left" vertical="center" wrapText="1" indent="2"/>
    </xf>
    <xf numFmtId="0" fontId="20" fillId="2" borderId="29" xfId="0" applyFont="1" applyFill="1" applyBorder="1" applyAlignment="1">
      <alignment horizontal="left" vertical="center" wrapText="1" indent="2"/>
    </xf>
    <xf numFmtId="0" fontId="20" fillId="2" borderId="28" xfId="0" applyFont="1" applyFill="1" applyBorder="1" applyAlignment="1">
      <alignment horizontal="left" vertical="center" wrapText="1" indent="2"/>
    </xf>
    <xf numFmtId="0" fontId="20" fillId="2" borderId="27" xfId="0" applyFont="1" applyFill="1" applyBorder="1" applyAlignment="1">
      <alignment horizontal="right" vertical="center" wrapText="1"/>
    </xf>
    <xf numFmtId="0" fontId="20" fillId="2" borderId="29" xfId="0" applyFont="1" applyFill="1" applyBorder="1" applyAlignment="1">
      <alignment horizontal="right" vertical="center" wrapText="1"/>
    </xf>
    <xf numFmtId="0" fontId="20" fillId="2" borderId="28" xfId="0" applyFont="1" applyFill="1" applyBorder="1" applyAlignment="1">
      <alignment horizontal="right" vertical="center" wrapText="1"/>
    </xf>
    <xf numFmtId="0" fontId="31" fillId="2" borderId="30" xfId="0" applyFont="1" applyFill="1" applyBorder="1" applyAlignment="1">
      <alignment vertical="center" wrapText="1"/>
    </xf>
    <xf numFmtId="0" fontId="31" fillId="2" borderId="31" xfId="0" applyFont="1" applyFill="1" applyBorder="1" applyAlignment="1">
      <alignment vertical="center" wrapText="1"/>
    </xf>
    <xf numFmtId="3" fontId="20" fillId="2" borderId="27" xfId="0" applyNumberFormat="1" applyFont="1" applyFill="1" applyBorder="1" applyAlignment="1">
      <alignment horizontal="right" vertical="center" wrapText="1"/>
    </xf>
    <xf numFmtId="3" fontId="20" fillId="2" borderId="29" xfId="0" applyNumberFormat="1" applyFont="1" applyFill="1" applyBorder="1" applyAlignment="1">
      <alignment horizontal="right" vertical="center" wrapText="1"/>
    </xf>
    <xf numFmtId="0" fontId="20" fillId="2" borderId="14" xfId="0" applyFont="1" applyFill="1" applyBorder="1" applyAlignment="1">
      <alignment horizontal="left" vertical="center" wrapText="1" indent="2"/>
    </xf>
    <xf numFmtId="0" fontId="20" fillId="2" borderId="14" xfId="0" applyFont="1" applyFill="1" applyBorder="1" applyAlignment="1">
      <alignment horizontal="right" vertical="center" wrapText="1"/>
    </xf>
    <xf numFmtId="3" fontId="20" fillId="2" borderId="14" xfId="0" applyNumberFormat="1" applyFont="1" applyFill="1" applyBorder="1" applyAlignment="1">
      <alignment horizontal="right" vertical="center" wrapText="1"/>
    </xf>
    <xf numFmtId="0" fontId="31" fillId="2" borderId="30" xfId="0" applyFont="1" applyFill="1" applyBorder="1" applyAlignment="1">
      <alignment vertical="center" wrapText="1"/>
    </xf>
    <xf numFmtId="3" fontId="20" fillId="2" borderId="31" xfId="0" applyNumberFormat="1" applyFont="1" applyFill="1" applyBorder="1" applyAlignment="1">
      <alignment horizontal="right" vertical="center" wrapText="1"/>
    </xf>
  </cellXfs>
  <cellStyles count="145">
    <cellStyle name="ANCLAS,REZONES Y SUS PARTES,DE FUNDICION,DE HIERRO O DE ACERO" xfId="12"/>
    <cellStyle name="Comma 2" xfId="14"/>
    <cellStyle name="Comma 3" xfId="16"/>
    <cellStyle name="Comma 3 2" xfId="44"/>
    <cellStyle name="Comma 3 2 2" xfId="109"/>
    <cellStyle name="Comma 3 3" xfId="64"/>
    <cellStyle name="Comma 3 3 2" xfId="129"/>
    <cellStyle name="Comma 3 4" xfId="84"/>
    <cellStyle name="Comma 4" xfId="22"/>
    <cellStyle name="Comma 4 2" xfId="49"/>
    <cellStyle name="Comma 4 2 2" xfId="114"/>
    <cellStyle name="Comma 4 3" xfId="69"/>
    <cellStyle name="Comma 4 3 2" xfId="134"/>
    <cellStyle name="Comma 4 4" xfId="89"/>
    <cellStyle name="Comma 5" xfId="27"/>
    <cellStyle name="Comma 5 2" xfId="54"/>
    <cellStyle name="Comma 5 2 2" xfId="119"/>
    <cellStyle name="Comma 5 3" xfId="74"/>
    <cellStyle name="Comma 5 3 2" xfId="139"/>
    <cellStyle name="Comma 5 4" xfId="94"/>
    <cellStyle name="Comma 6" xfId="34"/>
    <cellStyle name="Comma 6 2" xfId="99"/>
    <cellStyle name="Comma 7" xfId="39"/>
    <cellStyle name="Comma 7 2" xfId="104"/>
    <cellStyle name="Comma 8" xfId="59"/>
    <cellStyle name="Comma 8 2" xfId="124"/>
    <cellStyle name="Comma 9" xfId="79"/>
    <cellStyle name="Hyperlink" xfId="1" builtinId="8" customBuiltin="1"/>
    <cellStyle name="Hyperlink 2" xfId="5"/>
    <cellStyle name="Hyperlink 3" xfId="15"/>
    <cellStyle name="Hyperlink 4" xfId="32"/>
    <cellStyle name="Normal" xfId="0" builtinId="0"/>
    <cellStyle name="Normal 10 4" xfId="3"/>
    <cellStyle name="Normal 2" xfId="4"/>
    <cellStyle name="Normal 2 10" xfId="80"/>
    <cellStyle name="Normal 2 12" xfId="6"/>
    <cellStyle name="Normal 2 2" xfId="10"/>
    <cellStyle name="Normal 2 2 2" xfId="7"/>
    <cellStyle name="Normal 2 2 3" xfId="19"/>
    <cellStyle name="Normal 2 2 3 2" xfId="47"/>
    <cellStyle name="Normal 2 2 3 2 2" xfId="112"/>
    <cellStyle name="Normal 2 2 3 3" xfId="67"/>
    <cellStyle name="Normal 2 2 3 3 2" xfId="132"/>
    <cellStyle name="Normal 2 2 3 4" xfId="87"/>
    <cellStyle name="Normal 2 2 4" xfId="25"/>
    <cellStyle name="Normal 2 2 4 2" xfId="52"/>
    <cellStyle name="Normal 2 2 4 2 2" xfId="117"/>
    <cellStyle name="Normal 2 2 4 3" xfId="72"/>
    <cellStyle name="Normal 2 2 4 3 2" xfId="137"/>
    <cellStyle name="Normal 2 2 4 4" xfId="92"/>
    <cellStyle name="Normal 2 2 5" xfId="30"/>
    <cellStyle name="Normal 2 2 5 2" xfId="57"/>
    <cellStyle name="Normal 2 2 5 2 2" xfId="122"/>
    <cellStyle name="Normal 2 2 5 3" xfId="77"/>
    <cellStyle name="Normal 2 2 5 3 2" xfId="142"/>
    <cellStyle name="Normal 2 2 5 4" xfId="97"/>
    <cellStyle name="Normal 2 2 6" xfId="37"/>
    <cellStyle name="Normal 2 2 6 2" xfId="102"/>
    <cellStyle name="Normal 2 2 7" xfId="42"/>
    <cellStyle name="Normal 2 2 7 2" xfId="107"/>
    <cellStyle name="Normal 2 2 8" xfId="62"/>
    <cellStyle name="Normal 2 2 8 2" xfId="127"/>
    <cellStyle name="Normal 2 2 9" xfId="82"/>
    <cellStyle name="Normal 2 3" xfId="17"/>
    <cellStyle name="Normal 2 3 2" xfId="45"/>
    <cellStyle name="Normal 2 3 2 2" xfId="110"/>
    <cellStyle name="Normal 2 3 3" xfId="65"/>
    <cellStyle name="Normal 2 3 3 2" xfId="130"/>
    <cellStyle name="Normal 2 3 4" xfId="85"/>
    <cellStyle name="Normal 2 4" xfId="23"/>
    <cellStyle name="Normal 2 4 2" xfId="50"/>
    <cellStyle name="Normal 2 4 2 2" xfId="115"/>
    <cellStyle name="Normal 2 4 3" xfId="70"/>
    <cellStyle name="Normal 2 4 3 2" xfId="135"/>
    <cellStyle name="Normal 2 4 4" xfId="90"/>
    <cellStyle name="Normal 2 5" xfId="28"/>
    <cellStyle name="Normal 2 5 2" xfId="55"/>
    <cellStyle name="Normal 2 5 2 2" xfId="120"/>
    <cellStyle name="Normal 2 5 3" xfId="75"/>
    <cellStyle name="Normal 2 5 3 2" xfId="140"/>
    <cellStyle name="Normal 2 5 4" xfId="95"/>
    <cellStyle name="Normal 2 6" xfId="33"/>
    <cellStyle name="Normal 2 7" xfId="35"/>
    <cellStyle name="Normal 2 7 2" xfId="100"/>
    <cellStyle name="Normal 2 8" xfId="40"/>
    <cellStyle name="Normal 2 8 2" xfId="105"/>
    <cellStyle name="Normal 2 9" xfId="60"/>
    <cellStyle name="Normal 2 9 2" xfId="125"/>
    <cellStyle name="Normal 2_Economy Tables" xfId="8"/>
    <cellStyle name="Normal 3" xfId="13"/>
    <cellStyle name="Normal 3 2" xfId="21"/>
    <cellStyle name="Normal 4" xfId="144"/>
    <cellStyle name="Percent" xfId="2" builtinId="5"/>
    <cellStyle name="Percent 2" xfId="9"/>
    <cellStyle name="Percent 2 2" xfId="11"/>
    <cellStyle name="Percent 2 2 2" xfId="20"/>
    <cellStyle name="Percent 2 2 2 2" xfId="48"/>
    <cellStyle name="Percent 2 2 2 2 2" xfId="113"/>
    <cellStyle name="Percent 2 2 2 3" xfId="68"/>
    <cellStyle name="Percent 2 2 2 3 2" xfId="133"/>
    <cellStyle name="Percent 2 2 2 4" xfId="88"/>
    <cellStyle name="Percent 2 2 3" xfId="26"/>
    <cellStyle name="Percent 2 2 3 2" xfId="53"/>
    <cellStyle name="Percent 2 2 3 2 2" xfId="118"/>
    <cellStyle name="Percent 2 2 3 3" xfId="73"/>
    <cellStyle name="Percent 2 2 3 3 2" xfId="138"/>
    <cellStyle name="Percent 2 2 3 4" xfId="93"/>
    <cellStyle name="Percent 2 2 4" xfId="31"/>
    <cellStyle name="Percent 2 2 4 2" xfId="58"/>
    <cellStyle name="Percent 2 2 4 2 2" xfId="123"/>
    <cellStyle name="Percent 2 2 4 3" xfId="78"/>
    <cellStyle name="Percent 2 2 4 3 2" xfId="143"/>
    <cellStyle name="Percent 2 2 4 4" xfId="98"/>
    <cellStyle name="Percent 2 2 5" xfId="38"/>
    <cellStyle name="Percent 2 2 5 2" xfId="103"/>
    <cellStyle name="Percent 2 2 6" xfId="43"/>
    <cellStyle name="Percent 2 2 6 2" xfId="108"/>
    <cellStyle name="Percent 2 2 7" xfId="63"/>
    <cellStyle name="Percent 2 2 7 2" xfId="128"/>
    <cellStyle name="Percent 2 2 8" xfId="83"/>
    <cellStyle name="Percent 2 3" xfId="18"/>
    <cellStyle name="Percent 2 3 2" xfId="46"/>
    <cellStyle name="Percent 2 3 2 2" xfId="111"/>
    <cellStyle name="Percent 2 3 3" xfId="66"/>
    <cellStyle name="Percent 2 3 3 2" xfId="131"/>
    <cellStyle name="Percent 2 3 4" xfId="86"/>
    <cellStyle name="Percent 2 4" xfId="24"/>
    <cellStyle name="Percent 2 4 2" xfId="51"/>
    <cellStyle name="Percent 2 4 2 2" xfId="116"/>
    <cellStyle name="Percent 2 4 3" xfId="71"/>
    <cellStyle name="Percent 2 4 3 2" xfId="136"/>
    <cellStyle name="Percent 2 4 4" xfId="91"/>
    <cellStyle name="Percent 2 5" xfId="29"/>
    <cellStyle name="Percent 2 5 2" xfId="56"/>
    <cellStyle name="Percent 2 5 2 2" xfId="121"/>
    <cellStyle name="Percent 2 5 3" xfId="76"/>
    <cellStyle name="Percent 2 5 3 2" xfId="141"/>
    <cellStyle name="Percent 2 5 4" xfId="96"/>
    <cellStyle name="Percent 2 6" xfId="36"/>
    <cellStyle name="Percent 2 6 2" xfId="101"/>
    <cellStyle name="Percent 2 7" xfId="41"/>
    <cellStyle name="Percent 2 7 2" xfId="106"/>
    <cellStyle name="Percent 2 8" xfId="61"/>
    <cellStyle name="Percent 2 8 2" xfId="126"/>
    <cellStyle name="Percent 2 9" xfId="81"/>
  </cellStyles>
  <dxfs count="0"/>
  <tableStyles count="0" defaultTableStyle="TableStyleMedium2" defaultPivotStyle="PivotStyleLight16"/>
  <colors>
    <mruColors>
      <color rgb="FF66CBC0"/>
      <color rgb="FFD9D9D9"/>
      <color rgb="FFE0F4F2"/>
      <color rgb="FFBEBEBE"/>
      <color rgb="FF3AAB9E"/>
      <color rgb="FF00CC99"/>
      <color rgb="FF66CBC1"/>
      <color rgb="FFA3E0D9"/>
      <color rgb="FF868686"/>
      <color rgb="FFFFA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styles" Target="styles.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theme" Target="theme/theme1.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3.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externalLink" Target="externalLinks/externalLink2.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externalLink" Target="externalLinks/externalLink1.xml" Id="rId22" /><Relationship Type="http://schemas.openxmlformats.org/officeDocument/2006/relationships/sharedStrings" Target="sharedStrings.xml" Id="rId27" /><Relationship Type="http://schemas.openxmlformats.org/officeDocument/2006/relationships/customXml" Target="/customXML/item2.xml" Id="R3908b831fa1b4afb"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676866480979195E-2"/>
          <c:y val="5.0934810809918032E-2"/>
          <c:w val="0.86499227497297959"/>
          <c:h val="0.72240476046000357"/>
        </c:manualLayout>
      </c:layout>
      <c:lineChart>
        <c:grouping val="standard"/>
        <c:varyColors val="0"/>
        <c:ser>
          <c:idx val="1"/>
          <c:order val="0"/>
          <c:tx>
            <c:strRef>
              <c:f>'Figure 1.1'!$D$21</c:f>
              <c:strCache>
                <c:ptCount val="1"/>
                <c:pt idx="0">
                  <c:v>No change level</c:v>
                </c:pt>
              </c:strCache>
            </c:strRef>
          </c:tx>
          <c:spPr>
            <a:ln w="28575" cap="rnd">
              <a:solidFill>
                <a:schemeClr val="accent1"/>
              </a:solidFill>
              <a:round/>
            </a:ln>
            <a:effectLst/>
          </c:spPr>
          <c:marker>
            <c:symbol val="none"/>
          </c:marker>
          <c:cat>
            <c:numRef>
              <c:f>'Figure 1.1'!$B$22:$B$180</c:f>
              <c:numCache>
                <c:formatCode>General</c:formatCode>
                <c:ptCount val="159"/>
                <c:pt idx="0">
                  <c:v>2007</c:v>
                </c:pt>
                <c:pt idx="12">
                  <c:v>2008</c:v>
                </c:pt>
                <c:pt idx="24">
                  <c:v>2009</c:v>
                </c:pt>
                <c:pt idx="36">
                  <c:v>2010</c:v>
                </c:pt>
                <c:pt idx="48">
                  <c:v>2011</c:v>
                </c:pt>
                <c:pt idx="60">
                  <c:v>2012</c:v>
                </c:pt>
                <c:pt idx="72">
                  <c:v>2013</c:v>
                </c:pt>
                <c:pt idx="84">
                  <c:v>2014</c:v>
                </c:pt>
                <c:pt idx="96">
                  <c:v>2015</c:v>
                </c:pt>
                <c:pt idx="108">
                  <c:v>2016</c:v>
                </c:pt>
                <c:pt idx="120">
                  <c:v>2017</c:v>
                </c:pt>
                <c:pt idx="132">
                  <c:v>2018</c:v>
                </c:pt>
                <c:pt idx="144">
                  <c:v>2019</c:v>
                </c:pt>
                <c:pt idx="156">
                  <c:v>2020</c:v>
                </c:pt>
              </c:numCache>
            </c:numRef>
          </c:cat>
          <c:val>
            <c:numRef>
              <c:f>'Figure 1.1'!$D$22:$D$180</c:f>
              <c:numCache>
                <c:formatCode>0</c:formatCode>
                <c:ptCount val="15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numCache>
            </c:numRef>
          </c:val>
          <c:smooth val="0"/>
          <c:extLst>
            <c:ext xmlns:c16="http://schemas.microsoft.com/office/drawing/2014/chart" uri="{C3380CC4-5D6E-409C-BE32-E72D297353CC}">
              <c16:uniqueId val="{00000001-E46D-4F8A-ADF1-5245DFDA1052}"/>
            </c:ext>
          </c:extLst>
        </c:ser>
        <c:ser>
          <c:idx val="0"/>
          <c:order val="1"/>
          <c:tx>
            <c:strRef>
              <c:f>'Figure 1.1'!$C$21</c:f>
              <c:strCache>
                <c:ptCount val="1"/>
                <c:pt idx="0">
                  <c:v>Overall PMI (output)</c:v>
                </c:pt>
              </c:strCache>
            </c:strRef>
          </c:tx>
          <c:spPr>
            <a:ln w="28575" cap="rnd">
              <a:solidFill>
                <a:schemeClr val="accent5"/>
              </a:solidFill>
              <a:round/>
            </a:ln>
            <a:effectLst/>
          </c:spPr>
          <c:marker>
            <c:symbol val="none"/>
          </c:marker>
          <c:cat>
            <c:numRef>
              <c:f>'Figure 1.1'!$B$22:$B$180</c:f>
              <c:numCache>
                <c:formatCode>General</c:formatCode>
                <c:ptCount val="159"/>
                <c:pt idx="0">
                  <c:v>2007</c:v>
                </c:pt>
                <c:pt idx="12">
                  <c:v>2008</c:v>
                </c:pt>
                <c:pt idx="24">
                  <c:v>2009</c:v>
                </c:pt>
                <c:pt idx="36">
                  <c:v>2010</c:v>
                </c:pt>
                <c:pt idx="48">
                  <c:v>2011</c:v>
                </c:pt>
                <c:pt idx="60">
                  <c:v>2012</c:v>
                </c:pt>
                <c:pt idx="72">
                  <c:v>2013</c:v>
                </c:pt>
                <c:pt idx="84">
                  <c:v>2014</c:v>
                </c:pt>
                <c:pt idx="96">
                  <c:v>2015</c:v>
                </c:pt>
                <c:pt idx="108">
                  <c:v>2016</c:v>
                </c:pt>
                <c:pt idx="120">
                  <c:v>2017</c:v>
                </c:pt>
                <c:pt idx="132">
                  <c:v>2018</c:v>
                </c:pt>
                <c:pt idx="144">
                  <c:v>2019</c:v>
                </c:pt>
                <c:pt idx="156">
                  <c:v>2020</c:v>
                </c:pt>
              </c:numCache>
            </c:numRef>
          </c:cat>
          <c:val>
            <c:numRef>
              <c:f>'Figure 1.1'!$C$22:$C$180</c:f>
              <c:numCache>
                <c:formatCode>0</c:formatCode>
                <c:ptCount val="159"/>
                <c:pt idx="0">
                  <c:v>54.851272549255746</c:v>
                </c:pt>
                <c:pt idx="1">
                  <c:v>56.330446055830677</c:v>
                </c:pt>
                <c:pt idx="2">
                  <c:v>56.141164775055607</c:v>
                </c:pt>
                <c:pt idx="3">
                  <c:v>55.767937840664111</c:v>
                </c:pt>
                <c:pt idx="4">
                  <c:v>57.320064953774548</c:v>
                </c:pt>
                <c:pt idx="5">
                  <c:v>56.7140528169788</c:v>
                </c:pt>
                <c:pt idx="6">
                  <c:v>54.726369645552474</c:v>
                </c:pt>
                <c:pt idx="7">
                  <c:v>55.534595415840073</c:v>
                </c:pt>
                <c:pt idx="8">
                  <c:v>54.588908258261618</c:v>
                </c:pt>
                <c:pt idx="9">
                  <c:v>53.377221699035545</c:v>
                </c:pt>
                <c:pt idx="10">
                  <c:v>51.495052318912563</c:v>
                </c:pt>
                <c:pt idx="11">
                  <c:v>52.936383101535249</c:v>
                </c:pt>
                <c:pt idx="12">
                  <c:v>53.784256594849651</c:v>
                </c:pt>
                <c:pt idx="13">
                  <c:v>53.113973314324802</c:v>
                </c:pt>
                <c:pt idx="14">
                  <c:v>51.419857055575221</c:v>
                </c:pt>
                <c:pt idx="15">
                  <c:v>48.308577598467203</c:v>
                </c:pt>
                <c:pt idx="16">
                  <c:v>46.889927890696235</c:v>
                </c:pt>
                <c:pt idx="17">
                  <c:v>44.609092369476031</c:v>
                </c:pt>
                <c:pt idx="18">
                  <c:v>42.358301613262093</c:v>
                </c:pt>
                <c:pt idx="19">
                  <c:v>41.882281881540855</c:v>
                </c:pt>
                <c:pt idx="20">
                  <c:v>43.134487256684864</c:v>
                </c:pt>
                <c:pt idx="21">
                  <c:v>40.125405634533273</c:v>
                </c:pt>
                <c:pt idx="22">
                  <c:v>38.274515552773181</c:v>
                </c:pt>
                <c:pt idx="23">
                  <c:v>36.854743099876906</c:v>
                </c:pt>
                <c:pt idx="24">
                  <c:v>38.379348188610152</c:v>
                </c:pt>
                <c:pt idx="25">
                  <c:v>36.817777670117948</c:v>
                </c:pt>
                <c:pt idx="26">
                  <c:v>41.759405089170578</c:v>
                </c:pt>
                <c:pt idx="27">
                  <c:v>44.444778421034492</c:v>
                </c:pt>
                <c:pt idx="28">
                  <c:v>46.146012145212602</c:v>
                </c:pt>
                <c:pt idx="29">
                  <c:v>49.582345749711479</c:v>
                </c:pt>
                <c:pt idx="30">
                  <c:v>52.052563413574333</c:v>
                </c:pt>
                <c:pt idx="31">
                  <c:v>51.601203675656144</c:v>
                </c:pt>
                <c:pt idx="32">
                  <c:v>51.065581878494669</c:v>
                </c:pt>
                <c:pt idx="33">
                  <c:v>51.68231451722383</c:v>
                </c:pt>
                <c:pt idx="34">
                  <c:v>54.308749748680306</c:v>
                </c:pt>
                <c:pt idx="35">
                  <c:v>54.127644635556663</c:v>
                </c:pt>
                <c:pt idx="36">
                  <c:v>50.58431847442246</c:v>
                </c:pt>
                <c:pt idx="37">
                  <c:v>54.341065095346899</c:v>
                </c:pt>
                <c:pt idx="38">
                  <c:v>52.293815879343015</c:v>
                </c:pt>
                <c:pt idx="39">
                  <c:v>51.591876255599075</c:v>
                </c:pt>
                <c:pt idx="40">
                  <c:v>53.090759218417048</c:v>
                </c:pt>
                <c:pt idx="41">
                  <c:v>52.918799050089845</c:v>
                </c:pt>
                <c:pt idx="42">
                  <c:v>53.002170175212768</c:v>
                </c:pt>
                <c:pt idx="43">
                  <c:v>52.96235521235522</c:v>
                </c:pt>
                <c:pt idx="44">
                  <c:v>49.798479499908069</c:v>
                </c:pt>
                <c:pt idx="45">
                  <c:v>49.921485580170476</c:v>
                </c:pt>
                <c:pt idx="46">
                  <c:v>49.549183505876009</c:v>
                </c:pt>
                <c:pt idx="47">
                  <c:v>39.617948941257211</c:v>
                </c:pt>
                <c:pt idx="48">
                  <c:v>52.857640527181296</c:v>
                </c:pt>
                <c:pt idx="49">
                  <c:v>55.921640711114392</c:v>
                </c:pt>
                <c:pt idx="50">
                  <c:v>54.39710232987543</c:v>
                </c:pt>
                <c:pt idx="51">
                  <c:v>55.492452747740117</c:v>
                </c:pt>
                <c:pt idx="52">
                  <c:v>52.235110550007377</c:v>
                </c:pt>
                <c:pt idx="53">
                  <c:v>53.303283060088859</c:v>
                </c:pt>
                <c:pt idx="54">
                  <c:v>53.473770317869686</c:v>
                </c:pt>
                <c:pt idx="55">
                  <c:v>52.748502033380127</c:v>
                </c:pt>
                <c:pt idx="56">
                  <c:v>51.867315418076018</c:v>
                </c:pt>
                <c:pt idx="57">
                  <c:v>50.959885642040092</c:v>
                </c:pt>
                <c:pt idx="58">
                  <c:v>51.120171602409769</c:v>
                </c:pt>
                <c:pt idx="59">
                  <c:v>51.191374298879367</c:v>
                </c:pt>
                <c:pt idx="60">
                  <c:v>51.429494184088171</c:v>
                </c:pt>
                <c:pt idx="61">
                  <c:v>51.732950865303799</c:v>
                </c:pt>
                <c:pt idx="62">
                  <c:v>54.13293298945473</c:v>
                </c:pt>
                <c:pt idx="63">
                  <c:v>53.497291579686319</c:v>
                </c:pt>
                <c:pt idx="64">
                  <c:v>50.84818541512039</c:v>
                </c:pt>
                <c:pt idx="65">
                  <c:v>52.486455666748633</c:v>
                </c:pt>
                <c:pt idx="66">
                  <c:v>50.97449548403236</c:v>
                </c:pt>
                <c:pt idx="67">
                  <c:v>50.331531614854462</c:v>
                </c:pt>
                <c:pt idx="68">
                  <c:v>49.56471066378186</c:v>
                </c:pt>
                <c:pt idx="69">
                  <c:v>50.687006232104267</c:v>
                </c:pt>
                <c:pt idx="70">
                  <c:v>50.312783644839122</c:v>
                </c:pt>
                <c:pt idx="71">
                  <c:v>51.23130468471485</c:v>
                </c:pt>
                <c:pt idx="72">
                  <c:v>52.315277618839076</c:v>
                </c:pt>
                <c:pt idx="73">
                  <c:v>52.533354888071869</c:v>
                </c:pt>
                <c:pt idx="74">
                  <c:v>51.111926380637399</c:v>
                </c:pt>
                <c:pt idx="75">
                  <c:v>53.144648544534142</c:v>
                </c:pt>
                <c:pt idx="76">
                  <c:v>54.427281248892683</c:v>
                </c:pt>
                <c:pt idx="77">
                  <c:v>56.953085790157559</c:v>
                </c:pt>
                <c:pt idx="78">
                  <c:v>56.689616344802062</c:v>
                </c:pt>
                <c:pt idx="79">
                  <c:v>58.316630970512975</c:v>
                </c:pt>
                <c:pt idx="80">
                  <c:v>58.268413704012104</c:v>
                </c:pt>
                <c:pt idx="81">
                  <c:v>57.775985749562601</c:v>
                </c:pt>
                <c:pt idx="82">
                  <c:v>55.169644711383313</c:v>
                </c:pt>
                <c:pt idx="83">
                  <c:v>54.461754242947698</c:v>
                </c:pt>
                <c:pt idx="84">
                  <c:v>57.166245547501475</c:v>
                </c:pt>
                <c:pt idx="85">
                  <c:v>56.153123420496065</c:v>
                </c:pt>
                <c:pt idx="86">
                  <c:v>56.440847590880928</c:v>
                </c:pt>
                <c:pt idx="87">
                  <c:v>54.818998585296512</c:v>
                </c:pt>
                <c:pt idx="88">
                  <c:v>54.03567746519019</c:v>
                </c:pt>
                <c:pt idx="89">
                  <c:v>55.866489095246997</c:v>
                </c:pt>
                <c:pt idx="90">
                  <c:v>56.770469475504456</c:v>
                </c:pt>
                <c:pt idx="91">
                  <c:v>54.64787894381233</c:v>
                </c:pt>
                <c:pt idx="92">
                  <c:v>51.481900359828771</c:v>
                </c:pt>
                <c:pt idx="93">
                  <c:v>54.212826615694269</c:v>
                </c:pt>
                <c:pt idx="94">
                  <c:v>52.824556937170037</c:v>
                </c:pt>
                <c:pt idx="95">
                  <c:v>52.829073325661177</c:v>
                </c:pt>
                <c:pt idx="96">
                  <c:v>47.672608138102454</c:v>
                </c:pt>
                <c:pt idx="97">
                  <c:v>50.152203882081949</c:v>
                </c:pt>
                <c:pt idx="98">
                  <c:v>49.394017293928968</c:v>
                </c:pt>
                <c:pt idx="99">
                  <c:v>50.66561716639481</c:v>
                </c:pt>
                <c:pt idx="100">
                  <c:v>51.91367587312412</c:v>
                </c:pt>
                <c:pt idx="101">
                  <c:v>51.209531662445457</c:v>
                </c:pt>
                <c:pt idx="102">
                  <c:v>52.164041754478298</c:v>
                </c:pt>
                <c:pt idx="103">
                  <c:v>50.81417223948074</c:v>
                </c:pt>
                <c:pt idx="104">
                  <c:v>48.986173926741074</c:v>
                </c:pt>
                <c:pt idx="105">
                  <c:v>50.885187766771139</c:v>
                </c:pt>
                <c:pt idx="106">
                  <c:v>49.82529845442096</c:v>
                </c:pt>
                <c:pt idx="107">
                  <c:v>50.309060690084507</c:v>
                </c:pt>
                <c:pt idx="108">
                  <c:v>50.335432258290382</c:v>
                </c:pt>
                <c:pt idx="109">
                  <c:v>49.160946186914266</c:v>
                </c:pt>
                <c:pt idx="110">
                  <c:v>48.549636705769878</c:v>
                </c:pt>
                <c:pt idx="111">
                  <c:v>49.980989889418318</c:v>
                </c:pt>
                <c:pt idx="112">
                  <c:v>49.854592076727393</c:v>
                </c:pt>
                <c:pt idx="113">
                  <c:v>50.48713544634213</c:v>
                </c:pt>
                <c:pt idx="114">
                  <c:v>49.154273756138785</c:v>
                </c:pt>
                <c:pt idx="115">
                  <c:v>49.108155636940033</c:v>
                </c:pt>
                <c:pt idx="116">
                  <c:v>51.214433628498519</c:v>
                </c:pt>
                <c:pt idx="117">
                  <c:v>50.571306698385698</c:v>
                </c:pt>
                <c:pt idx="118">
                  <c:v>49.443110088528712</c:v>
                </c:pt>
                <c:pt idx="119">
                  <c:v>50.700770117124115</c:v>
                </c:pt>
                <c:pt idx="120">
                  <c:v>51.214637347707068</c:v>
                </c:pt>
                <c:pt idx="121">
                  <c:v>51.719701305612496</c:v>
                </c:pt>
                <c:pt idx="122">
                  <c:v>50.135482731912468</c:v>
                </c:pt>
                <c:pt idx="123">
                  <c:v>50.569296243901029</c:v>
                </c:pt>
                <c:pt idx="124">
                  <c:v>51.463065580100448</c:v>
                </c:pt>
                <c:pt idx="125">
                  <c:v>51.113980389382647</c:v>
                </c:pt>
                <c:pt idx="126">
                  <c:v>53.847462515481773</c:v>
                </c:pt>
                <c:pt idx="127">
                  <c:v>52.223859287492232</c:v>
                </c:pt>
                <c:pt idx="128">
                  <c:v>52.190778810428718</c:v>
                </c:pt>
                <c:pt idx="129">
                  <c:v>52.740227427709087</c:v>
                </c:pt>
                <c:pt idx="130">
                  <c:v>50.22433901676655</c:v>
                </c:pt>
                <c:pt idx="131">
                  <c:v>49.3928142129066</c:v>
                </c:pt>
                <c:pt idx="132">
                  <c:v>50.273448092907813</c:v>
                </c:pt>
                <c:pt idx="133">
                  <c:v>49.535131787829961</c:v>
                </c:pt>
                <c:pt idx="134">
                  <c:v>50.800028784078307</c:v>
                </c:pt>
                <c:pt idx="135">
                  <c:v>52.615801082441223</c:v>
                </c:pt>
                <c:pt idx="136">
                  <c:v>53.690616522856793</c:v>
                </c:pt>
                <c:pt idx="137">
                  <c:v>54.476866288619341</c:v>
                </c:pt>
                <c:pt idx="138">
                  <c:v>55.124889940386524</c:v>
                </c:pt>
                <c:pt idx="139">
                  <c:v>55.513784480380984</c:v>
                </c:pt>
                <c:pt idx="140">
                  <c:v>53.390367260482847</c:v>
                </c:pt>
                <c:pt idx="141">
                  <c:v>53.413732067236204</c:v>
                </c:pt>
                <c:pt idx="142">
                  <c:v>52.236701744524979</c:v>
                </c:pt>
                <c:pt idx="143">
                  <c:v>49.345592526841088</c:v>
                </c:pt>
                <c:pt idx="144">
                  <c:v>49.151645036371825</c:v>
                </c:pt>
                <c:pt idx="145">
                  <c:v>49.393811882693271</c:v>
                </c:pt>
                <c:pt idx="146">
                  <c:v>49.573170318629479</c:v>
                </c:pt>
                <c:pt idx="147">
                  <c:v>51.017299165114103</c:v>
                </c:pt>
                <c:pt idx="148">
                  <c:v>48.868146486424529</c:v>
                </c:pt>
                <c:pt idx="149">
                  <c:v>51.261768681352251</c:v>
                </c:pt>
                <c:pt idx="150">
                  <c:v>50.199558247169236</c:v>
                </c:pt>
                <c:pt idx="151">
                  <c:v>50.312186309262366</c:v>
                </c:pt>
                <c:pt idx="152">
                  <c:v>50.044546734235333</c:v>
                </c:pt>
                <c:pt idx="153">
                  <c:v>49.562646755942737</c:v>
                </c:pt>
                <c:pt idx="154">
                  <c:v>50.939438614864159</c:v>
                </c:pt>
                <c:pt idx="155">
                  <c:v>50.00822644642416</c:v>
                </c:pt>
                <c:pt idx="156">
                  <c:v>51.988446324562574</c:v>
                </c:pt>
                <c:pt idx="157">
                  <c:v>50.06580291777005</c:v>
                </c:pt>
                <c:pt idx="158">
                  <c:v>29.743293583116824</c:v>
                </c:pt>
              </c:numCache>
            </c:numRef>
          </c:val>
          <c:smooth val="0"/>
          <c:extLst>
            <c:ext xmlns:c16="http://schemas.microsoft.com/office/drawing/2014/chart" uri="{C3380CC4-5D6E-409C-BE32-E72D297353CC}">
              <c16:uniqueId val="{00000000-E46D-4F8A-ADF1-5245DFDA1052}"/>
            </c:ext>
          </c:extLst>
        </c:ser>
        <c:dLbls>
          <c:showLegendKey val="0"/>
          <c:showVal val="0"/>
          <c:showCatName val="0"/>
          <c:showSerName val="0"/>
          <c:showPercent val="0"/>
          <c:showBubbleSize val="0"/>
        </c:dLbls>
        <c:smooth val="0"/>
        <c:axId val="606781280"/>
        <c:axId val="606776032"/>
      </c:lineChart>
      <c:catAx>
        <c:axId val="606781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Helvetica" pitchFamily="2" charset="0"/>
                <a:ea typeface="+mn-ea"/>
                <a:cs typeface="+mn-cs"/>
              </a:defRPr>
            </a:pPr>
            <a:endParaRPr lang="en-US"/>
          </a:p>
        </c:txPr>
        <c:crossAx val="606776032"/>
        <c:crosses val="autoZero"/>
        <c:auto val="1"/>
        <c:lblAlgn val="ctr"/>
        <c:lblOffset val="100"/>
        <c:tickLblSkip val="12"/>
        <c:noMultiLvlLbl val="0"/>
      </c:catAx>
      <c:valAx>
        <c:axId val="606776032"/>
        <c:scaling>
          <c:orientation val="minMax"/>
          <c:max val="6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Helvetica" pitchFamily="2" charset="0"/>
                    <a:ea typeface="+mn-ea"/>
                    <a:cs typeface="+mn-cs"/>
                  </a:defRPr>
                </a:pPr>
                <a:r>
                  <a:rPr lang="en-GB"/>
                  <a:t>Scottish PMI Index</a:t>
                </a:r>
              </a:p>
            </c:rich>
          </c:tx>
          <c:layout>
            <c:manualLayout>
              <c:xMode val="edge"/>
              <c:yMode val="edge"/>
              <c:x val="8.5376128061503079E-3"/>
              <c:y val="0.1993577271122961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Helvetica" pitchFamily="2" charset="0"/>
                  <a:ea typeface="+mn-ea"/>
                  <a:cs typeface="+mn-cs"/>
                </a:defRPr>
              </a:pPr>
              <a:endParaRPr lang="en-US"/>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Helvetica" pitchFamily="2" charset="0"/>
                <a:ea typeface="+mn-ea"/>
                <a:cs typeface="+mn-cs"/>
              </a:defRPr>
            </a:pPr>
            <a:endParaRPr lang="en-US"/>
          </a:p>
        </c:txPr>
        <c:crossAx val="606781280"/>
        <c:crosses val="autoZero"/>
        <c:crossBetween val="between"/>
        <c:majorUnit val="1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Helvetica" pitchFamily="2"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latin typeface="Helvetica" pitchFamily="2"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cat>
            <c:numRef>
              <c:f>'Figure 1.2'!$B$26:$B$92</c:f>
              <c:numCache>
                <c:formatCode>m/d/yyyy</c:formatCode>
                <c:ptCount val="67"/>
                <c:pt idx="0">
                  <c:v>43468</c:v>
                </c:pt>
                <c:pt idx="1">
                  <c:v>43475</c:v>
                </c:pt>
                <c:pt idx="2">
                  <c:v>43482</c:v>
                </c:pt>
                <c:pt idx="3">
                  <c:v>43489</c:v>
                </c:pt>
                <c:pt idx="4">
                  <c:v>43496</c:v>
                </c:pt>
                <c:pt idx="5">
                  <c:v>43503</c:v>
                </c:pt>
                <c:pt idx="6">
                  <c:v>43510</c:v>
                </c:pt>
                <c:pt idx="7">
                  <c:v>43517</c:v>
                </c:pt>
                <c:pt idx="8">
                  <c:v>43524</c:v>
                </c:pt>
                <c:pt idx="9">
                  <c:v>43531</c:v>
                </c:pt>
                <c:pt idx="10">
                  <c:v>43538</c:v>
                </c:pt>
                <c:pt idx="11">
                  <c:v>43545</c:v>
                </c:pt>
                <c:pt idx="12">
                  <c:v>43552</c:v>
                </c:pt>
                <c:pt idx="13">
                  <c:v>43559</c:v>
                </c:pt>
                <c:pt idx="14">
                  <c:v>43566</c:v>
                </c:pt>
                <c:pt idx="15">
                  <c:v>43573</c:v>
                </c:pt>
                <c:pt idx="16">
                  <c:v>43580</c:v>
                </c:pt>
                <c:pt idx="17">
                  <c:v>43587</c:v>
                </c:pt>
                <c:pt idx="18">
                  <c:v>43594</c:v>
                </c:pt>
                <c:pt idx="19">
                  <c:v>43601</c:v>
                </c:pt>
                <c:pt idx="20">
                  <c:v>43608</c:v>
                </c:pt>
                <c:pt idx="21">
                  <c:v>43615</c:v>
                </c:pt>
                <c:pt idx="22">
                  <c:v>43622</c:v>
                </c:pt>
                <c:pt idx="23">
                  <c:v>43629</c:v>
                </c:pt>
                <c:pt idx="24">
                  <c:v>43636</c:v>
                </c:pt>
                <c:pt idx="25">
                  <c:v>43643</c:v>
                </c:pt>
                <c:pt idx="26">
                  <c:v>43650</c:v>
                </c:pt>
                <c:pt idx="27">
                  <c:v>43657</c:v>
                </c:pt>
                <c:pt idx="28">
                  <c:v>43664</c:v>
                </c:pt>
                <c:pt idx="29">
                  <c:v>43671</c:v>
                </c:pt>
                <c:pt idx="30">
                  <c:v>43678</c:v>
                </c:pt>
                <c:pt idx="31">
                  <c:v>43685</c:v>
                </c:pt>
                <c:pt idx="32">
                  <c:v>43692</c:v>
                </c:pt>
                <c:pt idx="33">
                  <c:v>43699</c:v>
                </c:pt>
                <c:pt idx="34">
                  <c:v>43706</c:v>
                </c:pt>
                <c:pt idx="35">
                  <c:v>43713</c:v>
                </c:pt>
                <c:pt idx="36">
                  <c:v>43720</c:v>
                </c:pt>
                <c:pt idx="37">
                  <c:v>43727</c:v>
                </c:pt>
                <c:pt idx="38">
                  <c:v>43734</c:v>
                </c:pt>
                <c:pt idx="39">
                  <c:v>43741</c:v>
                </c:pt>
                <c:pt idx="40">
                  <c:v>43748</c:v>
                </c:pt>
                <c:pt idx="41">
                  <c:v>43755</c:v>
                </c:pt>
                <c:pt idx="42">
                  <c:v>43762</c:v>
                </c:pt>
                <c:pt idx="43">
                  <c:v>43769</c:v>
                </c:pt>
                <c:pt idx="44">
                  <c:v>43776</c:v>
                </c:pt>
                <c:pt idx="45">
                  <c:v>43783</c:v>
                </c:pt>
                <c:pt idx="46">
                  <c:v>43790</c:v>
                </c:pt>
                <c:pt idx="47">
                  <c:v>43797</c:v>
                </c:pt>
                <c:pt idx="48">
                  <c:v>43804</c:v>
                </c:pt>
                <c:pt idx="49">
                  <c:v>43811</c:v>
                </c:pt>
                <c:pt idx="50">
                  <c:v>43818</c:v>
                </c:pt>
                <c:pt idx="51">
                  <c:v>43825</c:v>
                </c:pt>
                <c:pt idx="52">
                  <c:v>43832</c:v>
                </c:pt>
                <c:pt idx="53">
                  <c:v>43839</c:v>
                </c:pt>
                <c:pt idx="54">
                  <c:v>43846</c:v>
                </c:pt>
                <c:pt idx="55">
                  <c:v>43853</c:v>
                </c:pt>
                <c:pt idx="56">
                  <c:v>43860</c:v>
                </c:pt>
                <c:pt idx="57">
                  <c:v>43867</c:v>
                </c:pt>
                <c:pt idx="58">
                  <c:v>43874</c:v>
                </c:pt>
                <c:pt idx="59">
                  <c:v>43881</c:v>
                </c:pt>
                <c:pt idx="60">
                  <c:v>43888</c:v>
                </c:pt>
                <c:pt idx="61">
                  <c:v>43895</c:v>
                </c:pt>
                <c:pt idx="62">
                  <c:v>43902</c:v>
                </c:pt>
                <c:pt idx="63">
                  <c:v>43909</c:v>
                </c:pt>
                <c:pt idx="64">
                  <c:v>43916</c:v>
                </c:pt>
                <c:pt idx="65">
                  <c:v>43923</c:v>
                </c:pt>
                <c:pt idx="66">
                  <c:v>43930</c:v>
                </c:pt>
              </c:numCache>
            </c:numRef>
          </c:cat>
          <c:val>
            <c:numRef>
              <c:f>'Figure 1.2'!$C$26:$C$92</c:f>
              <c:numCache>
                <c:formatCode>0</c:formatCode>
                <c:ptCount val="67"/>
                <c:pt idx="0">
                  <c:v>39.396000000000001</c:v>
                </c:pt>
                <c:pt idx="1">
                  <c:v>64.287999999999997</c:v>
                </c:pt>
                <c:pt idx="2">
                  <c:v>66.296999999999997</c:v>
                </c:pt>
                <c:pt idx="3">
                  <c:v>62.082000000000001</c:v>
                </c:pt>
                <c:pt idx="4">
                  <c:v>58.877000000000002</c:v>
                </c:pt>
                <c:pt idx="5">
                  <c:v>65.893000000000001</c:v>
                </c:pt>
                <c:pt idx="6">
                  <c:v>57.448999999999998</c:v>
                </c:pt>
                <c:pt idx="7">
                  <c:v>60.573</c:v>
                </c:pt>
                <c:pt idx="8">
                  <c:v>59.186</c:v>
                </c:pt>
                <c:pt idx="9">
                  <c:v>62.865000000000002</c:v>
                </c:pt>
                <c:pt idx="10">
                  <c:v>56.762999999999998</c:v>
                </c:pt>
                <c:pt idx="11">
                  <c:v>60.485999999999997</c:v>
                </c:pt>
                <c:pt idx="12">
                  <c:v>59.091999999999999</c:v>
                </c:pt>
                <c:pt idx="13">
                  <c:v>60.578000000000003</c:v>
                </c:pt>
                <c:pt idx="14">
                  <c:v>56.375999999999998</c:v>
                </c:pt>
                <c:pt idx="15">
                  <c:v>54.485999999999997</c:v>
                </c:pt>
                <c:pt idx="16">
                  <c:v>41.826999999999998</c:v>
                </c:pt>
                <c:pt idx="17">
                  <c:v>57.92</c:v>
                </c:pt>
                <c:pt idx="18">
                  <c:v>49.875</c:v>
                </c:pt>
                <c:pt idx="19">
                  <c:v>58.292000000000002</c:v>
                </c:pt>
                <c:pt idx="20">
                  <c:v>58.171999999999997</c:v>
                </c:pt>
                <c:pt idx="21">
                  <c:v>49.460999999999999</c:v>
                </c:pt>
                <c:pt idx="22">
                  <c:v>57.548000000000002</c:v>
                </c:pt>
                <c:pt idx="23">
                  <c:v>57.094000000000001</c:v>
                </c:pt>
                <c:pt idx="24">
                  <c:v>60.981000000000002</c:v>
                </c:pt>
                <c:pt idx="25">
                  <c:v>58.908999999999999</c:v>
                </c:pt>
                <c:pt idx="26">
                  <c:v>60.857999999999997</c:v>
                </c:pt>
                <c:pt idx="27">
                  <c:v>57.841999999999999</c:v>
                </c:pt>
                <c:pt idx="28">
                  <c:v>59.491</c:v>
                </c:pt>
                <c:pt idx="29">
                  <c:v>55.527000000000001</c:v>
                </c:pt>
                <c:pt idx="30">
                  <c:v>60.142000000000003</c:v>
                </c:pt>
                <c:pt idx="31">
                  <c:v>56.764000000000003</c:v>
                </c:pt>
                <c:pt idx="32">
                  <c:v>58.402000000000001</c:v>
                </c:pt>
                <c:pt idx="33">
                  <c:v>57.505000000000003</c:v>
                </c:pt>
                <c:pt idx="34">
                  <c:v>49.536999999999999</c:v>
                </c:pt>
                <c:pt idx="35">
                  <c:v>65.430000000000007</c:v>
                </c:pt>
                <c:pt idx="36">
                  <c:v>61.390999999999998</c:v>
                </c:pt>
                <c:pt idx="37">
                  <c:v>60.531999999999996</c:v>
                </c:pt>
                <c:pt idx="38">
                  <c:v>57.719000000000001</c:v>
                </c:pt>
                <c:pt idx="39">
                  <c:v>55.896000000000001</c:v>
                </c:pt>
                <c:pt idx="40">
                  <c:v>51.808999999999997</c:v>
                </c:pt>
                <c:pt idx="41">
                  <c:v>54.241</c:v>
                </c:pt>
                <c:pt idx="42">
                  <c:v>51.465000000000003</c:v>
                </c:pt>
                <c:pt idx="43">
                  <c:v>49.148000000000003</c:v>
                </c:pt>
                <c:pt idx="44">
                  <c:v>54.195</c:v>
                </c:pt>
                <c:pt idx="45">
                  <c:v>49.451999999999998</c:v>
                </c:pt>
                <c:pt idx="46">
                  <c:v>52.262</c:v>
                </c:pt>
                <c:pt idx="47">
                  <c:v>49.557000000000002</c:v>
                </c:pt>
                <c:pt idx="48">
                  <c:v>48.177999999999997</c:v>
                </c:pt>
                <c:pt idx="49">
                  <c:v>43.436</c:v>
                </c:pt>
                <c:pt idx="50">
                  <c:v>43.164999999999999</c:v>
                </c:pt>
                <c:pt idx="51">
                  <c:v>20.757999999999999</c:v>
                </c:pt>
                <c:pt idx="52">
                  <c:v>32.209000000000003</c:v>
                </c:pt>
                <c:pt idx="53">
                  <c:v>61.805999999999997</c:v>
                </c:pt>
              </c:numCache>
            </c:numRef>
          </c:val>
          <c:extLst>
            <c:ext xmlns:c16="http://schemas.microsoft.com/office/drawing/2014/chart" uri="{C3380CC4-5D6E-409C-BE32-E72D297353CC}">
              <c16:uniqueId val="{00000000-EEC7-4E7A-BE0E-54603E6628E3}"/>
            </c:ext>
          </c:extLst>
        </c:ser>
        <c:ser>
          <c:idx val="1"/>
          <c:order val="1"/>
          <c:spPr>
            <a:solidFill>
              <a:schemeClr val="accent1"/>
            </a:solidFill>
            <a:ln>
              <a:noFill/>
            </a:ln>
            <a:effectLst/>
          </c:spPr>
          <c:invertIfNegative val="0"/>
          <c:cat>
            <c:numRef>
              <c:f>'Figure 1.2'!$B$26:$B$92</c:f>
              <c:numCache>
                <c:formatCode>m/d/yyyy</c:formatCode>
                <c:ptCount val="67"/>
                <c:pt idx="0">
                  <c:v>43468</c:v>
                </c:pt>
                <c:pt idx="1">
                  <c:v>43475</c:v>
                </c:pt>
                <c:pt idx="2">
                  <c:v>43482</c:v>
                </c:pt>
                <c:pt idx="3">
                  <c:v>43489</c:v>
                </c:pt>
                <c:pt idx="4">
                  <c:v>43496</c:v>
                </c:pt>
                <c:pt idx="5">
                  <c:v>43503</c:v>
                </c:pt>
                <c:pt idx="6">
                  <c:v>43510</c:v>
                </c:pt>
                <c:pt idx="7">
                  <c:v>43517</c:v>
                </c:pt>
                <c:pt idx="8">
                  <c:v>43524</c:v>
                </c:pt>
                <c:pt idx="9">
                  <c:v>43531</c:v>
                </c:pt>
                <c:pt idx="10">
                  <c:v>43538</c:v>
                </c:pt>
                <c:pt idx="11">
                  <c:v>43545</c:v>
                </c:pt>
                <c:pt idx="12">
                  <c:v>43552</c:v>
                </c:pt>
                <c:pt idx="13">
                  <c:v>43559</c:v>
                </c:pt>
                <c:pt idx="14">
                  <c:v>43566</c:v>
                </c:pt>
                <c:pt idx="15">
                  <c:v>43573</c:v>
                </c:pt>
                <c:pt idx="16">
                  <c:v>43580</c:v>
                </c:pt>
                <c:pt idx="17">
                  <c:v>43587</c:v>
                </c:pt>
                <c:pt idx="18">
                  <c:v>43594</c:v>
                </c:pt>
                <c:pt idx="19">
                  <c:v>43601</c:v>
                </c:pt>
                <c:pt idx="20">
                  <c:v>43608</c:v>
                </c:pt>
                <c:pt idx="21">
                  <c:v>43615</c:v>
                </c:pt>
                <c:pt idx="22">
                  <c:v>43622</c:v>
                </c:pt>
                <c:pt idx="23">
                  <c:v>43629</c:v>
                </c:pt>
                <c:pt idx="24">
                  <c:v>43636</c:v>
                </c:pt>
                <c:pt idx="25">
                  <c:v>43643</c:v>
                </c:pt>
                <c:pt idx="26">
                  <c:v>43650</c:v>
                </c:pt>
                <c:pt idx="27">
                  <c:v>43657</c:v>
                </c:pt>
                <c:pt idx="28">
                  <c:v>43664</c:v>
                </c:pt>
                <c:pt idx="29">
                  <c:v>43671</c:v>
                </c:pt>
                <c:pt idx="30">
                  <c:v>43678</c:v>
                </c:pt>
                <c:pt idx="31">
                  <c:v>43685</c:v>
                </c:pt>
                <c:pt idx="32">
                  <c:v>43692</c:v>
                </c:pt>
                <c:pt idx="33">
                  <c:v>43699</c:v>
                </c:pt>
                <c:pt idx="34">
                  <c:v>43706</c:v>
                </c:pt>
                <c:pt idx="35">
                  <c:v>43713</c:v>
                </c:pt>
                <c:pt idx="36">
                  <c:v>43720</c:v>
                </c:pt>
                <c:pt idx="37">
                  <c:v>43727</c:v>
                </c:pt>
                <c:pt idx="38">
                  <c:v>43734</c:v>
                </c:pt>
                <c:pt idx="39">
                  <c:v>43741</c:v>
                </c:pt>
                <c:pt idx="40">
                  <c:v>43748</c:v>
                </c:pt>
                <c:pt idx="41">
                  <c:v>43755</c:v>
                </c:pt>
                <c:pt idx="42">
                  <c:v>43762</c:v>
                </c:pt>
                <c:pt idx="43">
                  <c:v>43769</c:v>
                </c:pt>
                <c:pt idx="44">
                  <c:v>43776</c:v>
                </c:pt>
                <c:pt idx="45">
                  <c:v>43783</c:v>
                </c:pt>
                <c:pt idx="46">
                  <c:v>43790</c:v>
                </c:pt>
                <c:pt idx="47">
                  <c:v>43797</c:v>
                </c:pt>
                <c:pt idx="48">
                  <c:v>43804</c:v>
                </c:pt>
                <c:pt idx="49">
                  <c:v>43811</c:v>
                </c:pt>
                <c:pt idx="50">
                  <c:v>43818</c:v>
                </c:pt>
                <c:pt idx="51">
                  <c:v>43825</c:v>
                </c:pt>
                <c:pt idx="52">
                  <c:v>43832</c:v>
                </c:pt>
                <c:pt idx="53">
                  <c:v>43839</c:v>
                </c:pt>
                <c:pt idx="54">
                  <c:v>43846</c:v>
                </c:pt>
                <c:pt idx="55">
                  <c:v>43853</c:v>
                </c:pt>
                <c:pt idx="56">
                  <c:v>43860</c:v>
                </c:pt>
                <c:pt idx="57">
                  <c:v>43867</c:v>
                </c:pt>
                <c:pt idx="58">
                  <c:v>43874</c:v>
                </c:pt>
                <c:pt idx="59">
                  <c:v>43881</c:v>
                </c:pt>
                <c:pt idx="60">
                  <c:v>43888</c:v>
                </c:pt>
                <c:pt idx="61">
                  <c:v>43895</c:v>
                </c:pt>
                <c:pt idx="62">
                  <c:v>43902</c:v>
                </c:pt>
                <c:pt idx="63">
                  <c:v>43909</c:v>
                </c:pt>
                <c:pt idx="64">
                  <c:v>43916</c:v>
                </c:pt>
                <c:pt idx="65">
                  <c:v>43923</c:v>
                </c:pt>
                <c:pt idx="66">
                  <c:v>43930</c:v>
                </c:pt>
              </c:numCache>
            </c:numRef>
          </c:cat>
          <c:val>
            <c:numRef>
              <c:f>'Figure 1.2'!$D$26:$D$92</c:f>
              <c:numCache>
                <c:formatCode>0</c:formatCode>
                <c:ptCount val="67"/>
                <c:pt idx="62">
                  <c:v>76.319999999999993</c:v>
                </c:pt>
                <c:pt idx="63">
                  <c:v>191.72</c:v>
                </c:pt>
                <c:pt idx="64">
                  <c:v>619.08000000000004</c:v>
                </c:pt>
                <c:pt idx="65">
                  <c:v>613.01</c:v>
                </c:pt>
                <c:pt idx="66">
                  <c:v>331.06</c:v>
                </c:pt>
              </c:numCache>
            </c:numRef>
          </c:val>
          <c:extLst>
            <c:ext xmlns:c16="http://schemas.microsoft.com/office/drawing/2014/chart" uri="{C3380CC4-5D6E-409C-BE32-E72D297353CC}">
              <c16:uniqueId val="{00000001-EEC7-4E7A-BE0E-54603E6628E3}"/>
            </c:ext>
          </c:extLst>
        </c:ser>
        <c:dLbls>
          <c:showLegendKey val="0"/>
          <c:showVal val="0"/>
          <c:showCatName val="0"/>
          <c:showSerName val="0"/>
          <c:showPercent val="0"/>
          <c:showBubbleSize val="0"/>
        </c:dLbls>
        <c:gapWidth val="10"/>
        <c:overlap val="50"/>
        <c:axId val="601694792"/>
        <c:axId val="601695448"/>
      </c:barChart>
      <c:catAx>
        <c:axId val="601694792"/>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Helvetica" pitchFamily="2" charset="0"/>
                <a:ea typeface="+mn-ea"/>
                <a:cs typeface="+mn-cs"/>
              </a:defRPr>
            </a:pPr>
            <a:endParaRPr lang="en-US"/>
          </a:p>
        </c:txPr>
        <c:crossAx val="601695448"/>
        <c:crosses val="autoZero"/>
        <c:auto val="0"/>
        <c:lblAlgn val="ctr"/>
        <c:lblOffset val="100"/>
        <c:tickLblSkip val="9"/>
        <c:tickMarkSkip val="9"/>
        <c:noMultiLvlLbl val="0"/>
      </c:catAx>
      <c:valAx>
        <c:axId val="601695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Helvetica" pitchFamily="2" charset="0"/>
                    <a:ea typeface="+mn-ea"/>
                    <a:cs typeface="+mn-cs"/>
                  </a:defRPr>
                </a:pPr>
                <a:r>
                  <a:rPr lang="en-GB"/>
                  <a:t>Weekly claims (thousands)</a:t>
                </a:r>
              </a:p>
            </c:rich>
          </c:tx>
          <c:layout>
            <c:manualLayout>
              <c:xMode val="edge"/>
              <c:yMode val="edge"/>
              <c:x val="1.1024305555555556E-2"/>
              <c:y val="0.10937604166666665"/>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Helvetica" pitchFamily="2" charset="0"/>
                  <a:ea typeface="+mn-ea"/>
                  <a:cs typeface="+mn-cs"/>
                </a:defRPr>
              </a:pPr>
              <a:endParaRPr lang="en-US"/>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Helvetica" pitchFamily="2" charset="0"/>
                <a:ea typeface="+mn-ea"/>
                <a:cs typeface="+mn-cs"/>
              </a:defRPr>
            </a:pPr>
            <a:endParaRPr lang="en-US"/>
          </a:p>
        </c:txPr>
        <c:crossAx val="6016947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latin typeface="Helvetica" pitchFamily="2"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638174</xdr:colOff>
      <xdr:row>2</xdr:row>
      <xdr:rowOff>0</xdr:rowOff>
    </xdr:from>
    <xdr:to>
      <xdr:col>6</xdr:col>
      <xdr:colOff>549824</xdr:colOff>
      <xdr:row>17</xdr:row>
      <xdr:rowOff>136800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2</xdr:row>
      <xdr:rowOff>52387</xdr:rowOff>
    </xdr:from>
    <xdr:to>
      <xdr:col>8</xdr:col>
      <xdr:colOff>283124</xdr:colOff>
      <xdr:row>20</xdr:row>
      <xdr:rowOff>17737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20LADB/1998%20ladb/Table13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OTLAND.GOV.UK\DC1\DCGROUP_SFC\LBTT\Evaluation%20Report\Lognormal_distbn%20Se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500K"/>
      <sheetName val="Rest"/>
      <sheetName val="350-750"/>
      <sheetName val="Concatenated Chart"/>
      <sheetName val="Concatenated Data"/>
      <sheetName val="Outturn vs Forecast"/>
      <sheetName val="Concatenated Data (Transaction)"/>
    </sheetNames>
    <sheetDataSet>
      <sheetData sheetId="0"/>
      <sheetData sheetId="1"/>
      <sheetData sheetId="2"/>
      <sheetData sheetId="3" refreshError="1"/>
      <sheetData sheetId="4"/>
      <sheetData sheetId="5" refreshError="1"/>
      <sheetData sheetId="6"/>
    </sheetDataSet>
  </externalBook>
</externalLink>
</file>

<file path=xl/theme/theme1.xml><?xml version="1.0" encoding="utf-8"?>
<a:theme xmlns:a="http://schemas.openxmlformats.org/drawingml/2006/main" name="SFC colours">
  <a:themeElements>
    <a:clrScheme name="SFC colours">
      <a:dk1>
        <a:srgbClr val="000000"/>
      </a:dk1>
      <a:lt1>
        <a:srgbClr val="FFFFFF"/>
      </a:lt1>
      <a:dk2>
        <a:srgbClr val="FFFFFF"/>
      </a:dk2>
      <a:lt2>
        <a:srgbClr val="000000"/>
      </a:lt2>
      <a:accent1>
        <a:srgbClr val="FFA400"/>
      </a:accent1>
      <a:accent2>
        <a:srgbClr val="225B81"/>
      </a:accent2>
      <a:accent3>
        <a:srgbClr val="C57F22"/>
      </a:accent3>
      <a:accent4>
        <a:srgbClr val="533461"/>
      </a:accent4>
      <a:accent5>
        <a:srgbClr val="66CBC0"/>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gov.uk/government/collections/financial-support-for-businesses-during-coronavirus-covid-19" TargetMode="External"/><Relationship Id="rId2" Type="http://schemas.openxmlformats.org/officeDocument/2006/relationships/hyperlink" Target="https://www.understandinguniversalcredit.gov.uk/employment-and-benefits-support/faqs/" TargetMode="External"/><Relationship Id="rId1" Type="http://schemas.openxmlformats.org/officeDocument/2006/relationships/hyperlink" Target="https://www.gov.uk/government/news/chancellor-sets-out-extra-750-million-coronavirus-funding-for-frontline-charities" TargetMode="External"/><Relationship Id="rId4"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markiteconomics.com/Public/Release/PressRelease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gov.uk/government/statistics/universal-credit-29-april-2013-to-12-march-2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9"/>
  <sheetViews>
    <sheetView tabSelected="1" zoomScaleNormal="100" workbookViewId="0"/>
  </sheetViews>
  <sheetFormatPr defaultColWidth="9.125" defaultRowHeight="15.65" x14ac:dyDescent="0.25"/>
  <cols>
    <col min="1" max="1" width="9.125" style="5"/>
    <col min="2" max="2" width="155.5" style="5" customWidth="1"/>
    <col min="3" max="16384" width="9.125" style="5"/>
  </cols>
  <sheetData>
    <row r="1" spans="1:3" ht="16.3" thickBot="1" x14ac:dyDescent="0.3"/>
    <row r="2" spans="1:3" x14ac:dyDescent="0.25">
      <c r="B2" s="52" t="s">
        <v>214</v>
      </c>
    </row>
    <row r="3" spans="1:3" x14ac:dyDescent="0.25">
      <c r="B3" s="157" t="s">
        <v>197</v>
      </c>
    </row>
    <row r="4" spans="1:3" s="17" customFormat="1" x14ac:dyDescent="0.25">
      <c r="A4" s="18"/>
      <c r="B4" s="51"/>
      <c r="C4" s="18"/>
    </row>
    <row r="5" spans="1:3" x14ac:dyDescent="0.25">
      <c r="A5" s="7"/>
      <c r="B5" s="87" t="s">
        <v>87</v>
      </c>
      <c r="C5" s="7"/>
    </row>
    <row r="6" spans="1:3" s="70" customFormat="1" x14ac:dyDescent="0.25">
      <c r="A6" s="74"/>
      <c r="B6" s="87" t="s">
        <v>88</v>
      </c>
      <c r="C6" s="74"/>
    </row>
    <row r="7" spans="1:3" s="17" customFormat="1" x14ac:dyDescent="0.25">
      <c r="A7" s="18"/>
      <c r="B7" s="27"/>
      <c r="C7" s="18"/>
    </row>
    <row r="8" spans="1:3" s="17" customFormat="1" x14ac:dyDescent="0.25">
      <c r="A8" s="18"/>
      <c r="B8" s="8" t="s">
        <v>198</v>
      </c>
      <c r="C8" s="18"/>
    </row>
    <row r="9" spans="1:3" s="70" customFormat="1" x14ac:dyDescent="0.25">
      <c r="A9" s="74"/>
      <c r="B9" s="51"/>
      <c r="C9" s="74"/>
    </row>
    <row r="10" spans="1:3" s="70" customFormat="1" x14ac:dyDescent="0.25">
      <c r="A10" s="74"/>
      <c r="B10" s="131" t="s">
        <v>89</v>
      </c>
      <c r="C10" s="74"/>
    </row>
    <row r="11" spans="1:3" s="17" customFormat="1" x14ac:dyDescent="0.25">
      <c r="A11" s="18"/>
      <c r="B11" s="131" t="s">
        <v>90</v>
      </c>
      <c r="C11" s="18"/>
    </row>
    <row r="12" spans="1:3" x14ac:dyDescent="0.25">
      <c r="A12" s="7"/>
      <c r="B12" s="87" t="s">
        <v>91</v>
      </c>
      <c r="C12" s="7"/>
    </row>
    <row r="13" spans="1:3" s="17" customFormat="1" x14ac:dyDescent="0.25">
      <c r="A13" s="18"/>
      <c r="B13" s="27"/>
      <c r="C13" s="18"/>
    </row>
    <row r="14" spans="1:3" s="17" customFormat="1" x14ac:dyDescent="0.25">
      <c r="A14" s="18"/>
      <c r="B14" s="152" t="s">
        <v>199</v>
      </c>
      <c r="C14" s="18"/>
    </row>
    <row r="15" spans="1:3" s="17" customFormat="1" x14ac:dyDescent="0.25">
      <c r="A15" s="18"/>
      <c r="B15" s="51"/>
      <c r="C15" s="18"/>
    </row>
    <row r="16" spans="1:3" x14ac:dyDescent="0.25">
      <c r="A16" s="130"/>
      <c r="B16" s="87" t="s">
        <v>92</v>
      </c>
      <c r="C16" s="7"/>
    </row>
    <row r="17" spans="1:3" s="70" customFormat="1" x14ac:dyDescent="0.25">
      <c r="A17" s="130"/>
      <c r="B17" s="131" t="s">
        <v>93</v>
      </c>
      <c r="C17" s="74"/>
    </row>
    <row r="18" spans="1:3" s="70" customFormat="1" x14ac:dyDescent="0.25">
      <c r="A18" s="130"/>
      <c r="B18" s="87" t="s">
        <v>94</v>
      </c>
      <c r="C18" s="74"/>
    </row>
    <row r="19" spans="1:3" s="70" customFormat="1" x14ac:dyDescent="0.25">
      <c r="A19" s="130"/>
      <c r="B19" s="87" t="s">
        <v>95</v>
      </c>
      <c r="C19" s="74"/>
    </row>
    <row r="20" spans="1:3" s="70" customFormat="1" x14ac:dyDescent="0.25">
      <c r="A20" s="130"/>
      <c r="B20" s="131" t="s">
        <v>96</v>
      </c>
      <c r="C20" s="74"/>
    </row>
    <row r="21" spans="1:3" s="70" customFormat="1" x14ac:dyDescent="0.25">
      <c r="A21" s="130"/>
      <c r="B21" s="131" t="s">
        <v>97</v>
      </c>
      <c r="C21" s="74"/>
    </row>
    <row r="22" spans="1:3" s="70" customFormat="1" x14ac:dyDescent="0.25">
      <c r="A22" s="74"/>
      <c r="B22" s="87" t="s">
        <v>98</v>
      </c>
      <c r="C22" s="74"/>
    </row>
    <row r="23" spans="1:3" s="70" customFormat="1" x14ac:dyDescent="0.25">
      <c r="A23" s="74"/>
      <c r="B23" s="87" t="s">
        <v>99</v>
      </c>
      <c r="C23" s="74"/>
    </row>
    <row r="24" spans="1:3" s="70" customFormat="1" x14ac:dyDescent="0.25">
      <c r="A24" s="74"/>
      <c r="B24" s="87"/>
      <c r="C24" s="74"/>
    </row>
    <row r="25" spans="1:3" s="70" customFormat="1" x14ac:dyDescent="0.25">
      <c r="A25" s="74"/>
      <c r="B25" s="152" t="s">
        <v>170</v>
      </c>
      <c r="C25" s="74"/>
    </row>
    <row r="26" spans="1:3" s="70" customFormat="1" x14ac:dyDescent="0.25">
      <c r="A26" s="74"/>
      <c r="B26" s="87"/>
      <c r="C26" s="74"/>
    </row>
    <row r="27" spans="1:3" s="70" customFormat="1" x14ac:dyDescent="0.25">
      <c r="A27" s="74"/>
      <c r="B27" s="87" t="s">
        <v>100</v>
      </c>
      <c r="C27" s="74"/>
    </row>
    <row r="28" spans="1:3" s="70" customFormat="1" x14ac:dyDescent="0.25">
      <c r="A28" s="74"/>
      <c r="B28" s="87" t="s">
        <v>123</v>
      </c>
      <c r="C28" s="74"/>
    </row>
    <row r="29" spans="1:3" s="70" customFormat="1" x14ac:dyDescent="0.25">
      <c r="A29" s="74"/>
      <c r="B29" s="87" t="s">
        <v>139</v>
      </c>
      <c r="C29" s="74"/>
    </row>
    <row r="30" spans="1:3" ht="16.3" thickBot="1" x14ac:dyDescent="0.3">
      <c r="A30" s="7"/>
      <c r="B30" s="156"/>
      <c r="C30" s="7"/>
    </row>
    <row r="31" spans="1:3" s="17" customFormat="1" x14ac:dyDescent="0.25">
      <c r="A31" s="74"/>
      <c r="B31" s="90"/>
      <c r="C31" s="18"/>
    </row>
    <row r="32" spans="1:3" s="17" customFormat="1" x14ac:dyDescent="0.25">
      <c r="A32" s="74"/>
      <c r="B32" s="90"/>
      <c r="C32" s="18"/>
    </row>
    <row r="33" spans="1:3" s="17" customFormat="1" x14ac:dyDescent="0.25">
      <c r="A33" s="74"/>
      <c r="B33" s="91"/>
      <c r="C33" s="18"/>
    </row>
    <row r="34" spans="1:3" s="17" customFormat="1" x14ac:dyDescent="0.25">
      <c r="A34" s="74"/>
      <c r="B34" s="129"/>
      <c r="C34" s="18"/>
    </row>
    <row r="35" spans="1:3" x14ac:dyDescent="0.25">
      <c r="A35" s="74"/>
      <c r="B35" s="90"/>
      <c r="C35" s="7"/>
    </row>
    <row r="36" spans="1:3" s="17" customFormat="1" x14ac:dyDescent="0.25">
      <c r="A36" s="74"/>
      <c r="B36" s="90"/>
      <c r="C36" s="18"/>
    </row>
    <row r="37" spans="1:3" x14ac:dyDescent="0.25">
      <c r="A37" s="74"/>
      <c r="B37" s="91"/>
      <c r="C37" s="7"/>
    </row>
    <row r="38" spans="1:3" x14ac:dyDescent="0.25">
      <c r="A38" s="74"/>
      <c r="B38" s="91"/>
      <c r="C38" s="7"/>
    </row>
    <row r="39" spans="1:3" x14ac:dyDescent="0.25">
      <c r="A39" s="74"/>
      <c r="B39" s="91"/>
      <c r="C39" s="7"/>
    </row>
    <row r="40" spans="1:3" x14ac:dyDescent="0.25">
      <c r="A40" s="74"/>
      <c r="B40" s="90"/>
      <c r="C40" s="7"/>
    </row>
    <row r="41" spans="1:3" s="17" customFormat="1" x14ac:dyDescent="0.25">
      <c r="A41" s="74"/>
      <c r="B41" s="90"/>
      <c r="C41" s="18"/>
    </row>
    <row r="42" spans="1:3" s="17" customFormat="1" x14ac:dyDescent="0.25">
      <c r="A42" s="74"/>
      <c r="B42" s="91"/>
      <c r="C42" s="18"/>
    </row>
    <row r="43" spans="1:3" x14ac:dyDescent="0.25">
      <c r="A43" s="74"/>
      <c r="B43" s="91"/>
      <c r="C43" s="7"/>
    </row>
    <row r="44" spans="1:3" x14ac:dyDescent="0.25">
      <c r="A44" s="74"/>
      <c r="B44" s="74"/>
      <c r="C44" s="18"/>
    </row>
    <row r="45" spans="1:3" x14ac:dyDescent="0.25">
      <c r="A45" s="74"/>
      <c r="B45" s="90"/>
      <c r="C45" s="7"/>
    </row>
    <row r="46" spans="1:3" x14ac:dyDescent="0.25">
      <c r="A46" s="74"/>
      <c r="B46" s="91"/>
      <c r="C46" s="7"/>
    </row>
    <row r="47" spans="1:3" x14ac:dyDescent="0.25">
      <c r="A47" s="74"/>
      <c r="B47" s="91"/>
      <c r="C47" s="7"/>
    </row>
    <row r="48" spans="1:3" x14ac:dyDescent="0.25">
      <c r="A48" s="74"/>
      <c r="B48" s="74"/>
      <c r="C48" s="7"/>
    </row>
    <row r="49" spans="1:3" x14ac:dyDescent="0.25">
      <c r="A49" s="74"/>
      <c r="B49" s="90"/>
      <c r="C49" s="7"/>
    </row>
    <row r="50" spans="1:3" x14ac:dyDescent="0.25">
      <c r="A50" s="74"/>
      <c r="B50" s="89"/>
      <c r="C50" s="7"/>
    </row>
    <row r="51" spans="1:3" x14ac:dyDescent="0.25">
      <c r="A51" s="74"/>
      <c r="B51" s="91"/>
      <c r="C51" s="7"/>
    </row>
    <row r="52" spans="1:3" x14ac:dyDescent="0.25">
      <c r="A52" s="74"/>
      <c r="B52" s="91"/>
      <c r="C52" s="7"/>
    </row>
    <row r="53" spans="1:3" x14ac:dyDescent="0.25">
      <c r="A53" s="74"/>
      <c r="B53" s="91"/>
      <c r="C53" s="7"/>
    </row>
    <row r="54" spans="1:3" x14ac:dyDescent="0.25">
      <c r="A54" s="74"/>
      <c r="B54" s="74"/>
      <c r="C54" s="7"/>
    </row>
    <row r="55" spans="1:3" x14ac:dyDescent="0.25">
      <c r="A55" s="74"/>
      <c r="B55" s="90"/>
      <c r="C55" s="7"/>
    </row>
    <row r="56" spans="1:3" x14ac:dyDescent="0.25">
      <c r="A56" s="74"/>
      <c r="B56" s="89"/>
      <c r="C56" s="7"/>
    </row>
    <row r="57" spans="1:3" x14ac:dyDescent="0.25">
      <c r="A57" s="74"/>
      <c r="B57" s="89"/>
    </row>
    <row r="58" spans="1:3" s="17" customFormat="1" x14ac:dyDescent="0.25">
      <c r="A58" s="74"/>
      <c r="B58" s="91"/>
    </row>
    <row r="59" spans="1:3" x14ac:dyDescent="0.25">
      <c r="A59" s="74"/>
      <c r="B59" s="89"/>
    </row>
    <row r="60" spans="1:3" x14ac:dyDescent="0.25">
      <c r="A60" s="74"/>
      <c r="B60" s="89"/>
    </row>
    <row r="61" spans="1:3" x14ac:dyDescent="0.25">
      <c r="A61" s="74"/>
      <c r="B61" s="74"/>
    </row>
    <row r="62" spans="1:3" x14ac:dyDescent="0.25">
      <c r="A62" s="74"/>
      <c r="B62" s="74"/>
    </row>
    <row r="63" spans="1:3" x14ac:dyDescent="0.25">
      <c r="A63" s="74"/>
      <c r="B63" s="74"/>
    </row>
    <row r="64" spans="1:3" x14ac:dyDescent="0.25">
      <c r="A64" s="74"/>
      <c r="B64" s="74"/>
    </row>
    <row r="65" spans="1:2" x14ac:dyDescent="0.25">
      <c r="A65" s="74"/>
      <c r="B65" s="74"/>
    </row>
    <row r="66" spans="1:2" x14ac:dyDescent="0.25">
      <c r="A66" s="74"/>
      <c r="B66" s="74"/>
    </row>
    <row r="67" spans="1:2" x14ac:dyDescent="0.25">
      <c r="A67" s="74"/>
      <c r="B67" s="74"/>
    </row>
    <row r="68" spans="1:2" x14ac:dyDescent="0.25">
      <c r="A68" s="74"/>
      <c r="B68" s="74"/>
    </row>
    <row r="69" spans="1:2" x14ac:dyDescent="0.25">
      <c r="A69" s="74"/>
      <c r="B69" s="74"/>
    </row>
  </sheetData>
  <hyperlinks>
    <hyperlink ref="B5" location="'Figure 1.1'!A1" display="Figure 1.1: Purchasing Manager’s Index (PMI) for Scotland up to March 2020"/>
    <hyperlink ref="B12" location="'Table 2.3'!A1" display="Table 2.3: Possible effects of COVID-19 on devolved tax revenue and social security spending"/>
    <hyperlink ref="B16" location="'Table 3.1'!A1" display="Table 3.1: Latest Resource funding plans for the Scottish Budget 2020-21"/>
    <hyperlink ref="B6" location="'Figure 1.2'!A1" display="Figure 1.2: Weekly number of claims made to Universal Credit in Great Britain"/>
    <hyperlink ref="B17" location="'Table 3.2'!A1" display="Table 3.2: Government resource spending commitments at Budget Deal"/>
    <hyperlink ref="B18" location="'Table 3.3'!A1" display="Table 3.3: Budget deal resource funding sources"/>
    <hyperlink ref="B19" location="'Table 3.4'!A1" display="Table 3.4: Resource consequentials for Scottish Government"/>
    <hyperlink ref="B20" location="'Table 3.5'!A1" display="Table 3.5: Latest Capital funding plans for the Scottish Budget 2020-21"/>
    <hyperlink ref="B21" location="'Table 3.6'!A1" display="Table 3.6: Budget Deal Capital spending commitments "/>
    <hyperlink ref="B22" location="Contents!A1" display="Table 3.7: Budget deal capital funding sources"/>
    <hyperlink ref="B23" location="'Table 3.8'!A1" display="Table 3.8: Capital consequentials for Scottish Government"/>
    <hyperlink ref="B10" location="'Table 2.1'!A1" display="Table 2.1: Updated fully devolved tax BGAs compared to provisional BGAs"/>
    <hyperlink ref="B11" location="Contents!A1" display="Table 2.2: Updated devolved benefit BGAs compared to provisional BGAs"/>
    <hyperlink ref="B27" location="'Table A.1'!A1" display="Table A.1: UK-wide COVID-19 policies announced by the UK Government"/>
    <hyperlink ref="B28" location="'Table A.2'!A1" display="Table A.2: UK-wide COVID-19 policies announced by the UK Government that generate consequentials for Scottish Government"/>
    <hyperlink ref="B29" location="'Table A.3'!A1" display="Table A.3: Scottish Government COVID-19 polic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44"/>
  <sheetViews>
    <sheetView zoomScaleNormal="100" workbookViewId="0"/>
  </sheetViews>
  <sheetFormatPr defaultColWidth="9.125" defaultRowHeight="12.9" x14ac:dyDescent="0.2"/>
  <cols>
    <col min="1" max="1" width="9.5" style="96" customWidth="1"/>
    <col min="2" max="2" width="34.875" style="96" customWidth="1"/>
    <col min="3" max="3" width="18.125" style="96" customWidth="1"/>
    <col min="4" max="4" width="16.5" style="96" customWidth="1"/>
    <col min="5" max="5" width="15.75" style="96" customWidth="1"/>
    <col min="6" max="6" width="16.125" style="96" customWidth="1"/>
    <col min="7" max="7" width="16.75" style="96" customWidth="1"/>
    <col min="8" max="8" width="13.875" style="96" customWidth="1"/>
    <col min="9" max="16" width="9.125" style="96"/>
    <col min="17" max="17" width="9.5" style="96" bestFit="1" customWidth="1"/>
    <col min="18" max="18" width="10" style="96" bestFit="1" customWidth="1"/>
    <col min="19" max="19" width="9.5" style="96" bestFit="1" customWidth="1"/>
    <col min="20" max="21" width="10" style="96" bestFit="1" customWidth="1"/>
    <col min="22" max="22" width="9.5" style="96" bestFit="1" customWidth="1"/>
    <col min="23" max="16384" width="9.125" style="96"/>
  </cols>
  <sheetData>
    <row r="1" spans="1:14" ht="44.5" customHeight="1" x14ac:dyDescent="0.2">
      <c r="A1" s="97" t="s">
        <v>1</v>
      </c>
    </row>
    <row r="2" spans="1:14" ht="15.65" x14ac:dyDescent="0.2">
      <c r="B2" s="71" t="s">
        <v>219</v>
      </c>
    </row>
    <row r="3" spans="1:14" ht="57.1" x14ac:dyDescent="0.2">
      <c r="B3" s="88" t="s">
        <v>13</v>
      </c>
      <c r="C3" s="171" t="s">
        <v>182</v>
      </c>
      <c r="D3" s="205" t="s">
        <v>14</v>
      </c>
      <c r="E3" s="205" t="s">
        <v>15</v>
      </c>
      <c r="F3" s="205" t="s">
        <v>16</v>
      </c>
      <c r="G3" s="205" t="s">
        <v>17</v>
      </c>
      <c r="H3" s="205" t="s">
        <v>181</v>
      </c>
    </row>
    <row r="4" spans="1:14" ht="13.6" x14ac:dyDescent="0.2">
      <c r="B4" s="65" t="s">
        <v>18</v>
      </c>
      <c r="C4" s="98">
        <v>29569</v>
      </c>
      <c r="D4" s="98"/>
      <c r="E4" s="98"/>
      <c r="F4" s="98"/>
      <c r="G4" s="98"/>
      <c r="H4" s="98">
        <v>29569</v>
      </c>
    </row>
    <row r="5" spans="1:14" ht="13.6" x14ac:dyDescent="0.2">
      <c r="B5" s="65" t="s">
        <v>19</v>
      </c>
      <c r="C5" s="98">
        <v>142</v>
      </c>
      <c r="D5" s="98" t="s">
        <v>172</v>
      </c>
      <c r="E5" s="98" t="s">
        <v>173</v>
      </c>
      <c r="F5" s="167" t="s">
        <v>176</v>
      </c>
      <c r="G5" s="167" t="s">
        <v>177</v>
      </c>
      <c r="H5" s="98">
        <v>3746</v>
      </c>
    </row>
    <row r="6" spans="1:14" ht="13.6" x14ac:dyDescent="0.2">
      <c r="B6" s="65" t="s">
        <v>20</v>
      </c>
      <c r="C6" s="98">
        <v>13122.71617749558</v>
      </c>
      <c r="D6" s="98"/>
      <c r="E6" s="98"/>
      <c r="F6" s="98"/>
      <c r="G6" s="98"/>
      <c r="H6" s="98">
        <v>13122.71617749558</v>
      </c>
    </row>
    <row r="7" spans="1:14" ht="13.6" x14ac:dyDescent="0.2">
      <c r="B7" s="65" t="s">
        <v>21</v>
      </c>
      <c r="C7" s="98">
        <v>-12991.194363188701</v>
      </c>
      <c r="D7" s="98"/>
      <c r="E7" s="98"/>
      <c r="F7" s="98"/>
      <c r="G7" s="98"/>
      <c r="H7" s="98">
        <v>-12991.194363188701</v>
      </c>
    </row>
    <row r="8" spans="1:14" ht="13.6" x14ac:dyDescent="0.2">
      <c r="B8" s="65" t="s">
        <v>22</v>
      </c>
      <c r="C8" s="98">
        <v>3202.5184542064439</v>
      </c>
      <c r="D8" s="98"/>
      <c r="E8" s="98"/>
      <c r="F8" s="98"/>
      <c r="G8" s="98"/>
      <c r="H8" s="98">
        <v>3202.5184542064439</v>
      </c>
      <c r="I8" s="104"/>
      <c r="J8" s="104"/>
      <c r="K8" s="105"/>
      <c r="L8" s="105"/>
      <c r="M8" s="106"/>
      <c r="N8" s="104"/>
    </row>
    <row r="9" spans="1:14" ht="13.6" x14ac:dyDescent="0.2">
      <c r="B9" s="65" t="s">
        <v>23</v>
      </c>
      <c r="C9" s="98">
        <v>-177.052627343865</v>
      </c>
      <c r="D9" s="155"/>
      <c r="E9" s="155"/>
      <c r="F9" s="155"/>
      <c r="G9" s="98"/>
      <c r="H9" s="98">
        <v>-177.052627343865</v>
      </c>
      <c r="I9" s="104"/>
      <c r="J9" s="104"/>
      <c r="K9" s="105"/>
      <c r="L9" s="105"/>
      <c r="M9" s="106"/>
      <c r="N9" s="104"/>
    </row>
    <row r="10" spans="1:14" ht="13.6" x14ac:dyDescent="0.2">
      <c r="B10" s="119" t="s">
        <v>24</v>
      </c>
      <c r="C10" s="122">
        <v>207</v>
      </c>
      <c r="D10" s="121"/>
      <c r="E10" s="121"/>
      <c r="F10" s="121"/>
      <c r="G10" s="122"/>
      <c r="H10" s="122">
        <v>207</v>
      </c>
      <c r="I10" s="104"/>
      <c r="J10" s="104"/>
      <c r="K10" s="105"/>
      <c r="L10" s="105"/>
      <c r="M10" s="106"/>
      <c r="N10" s="104"/>
    </row>
    <row r="11" spans="1:14" ht="13.6" x14ac:dyDescent="0.2">
      <c r="B11" s="65" t="s">
        <v>25</v>
      </c>
      <c r="C11" s="98">
        <v>106</v>
      </c>
      <c r="D11" s="98">
        <v>25</v>
      </c>
      <c r="E11" s="98"/>
      <c r="F11" s="98"/>
      <c r="G11" s="98">
        <v>25</v>
      </c>
      <c r="H11" s="98">
        <v>131</v>
      </c>
      <c r="I11" s="104"/>
      <c r="J11" s="104"/>
      <c r="K11" s="105"/>
      <c r="L11" s="105"/>
      <c r="M11" s="106"/>
      <c r="N11" s="104"/>
    </row>
    <row r="12" spans="1:14" ht="13.6" x14ac:dyDescent="0.2">
      <c r="B12" s="120" t="s">
        <v>26</v>
      </c>
      <c r="C12" s="155">
        <v>736</v>
      </c>
      <c r="D12" s="121"/>
      <c r="E12" s="121"/>
      <c r="F12" s="121"/>
      <c r="G12" s="155"/>
      <c r="H12" s="121">
        <v>736</v>
      </c>
      <c r="I12" s="104"/>
      <c r="J12" s="104"/>
      <c r="K12" s="105"/>
      <c r="L12" s="105"/>
      <c r="M12" s="106"/>
      <c r="N12" s="104"/>
    </row>
    <row r="13" spans="1:14" ht="13.6" x14ac:dyDescent="0.2">
      <c r="B13" s="119" t="s">
        <v>27</v>
      </c>
      <c r="C13" s="121">
        <v>2790</v>
      </c>
      <c r="D13" s="122" t="s">
        <v>174</v>
      </c>
      <c r="E13" s="122"/>
      <c r="F13" s="122">
        <v>-971.97</v>
      </c>
      <c r="G13" s="121">
        <v>-921.97</v>
      </c>
      <c r="H13" s="122">
        <v>1868.03</v>
      </c>
      <c r="I13" s="104"/>
      <c r="J13" s="104"/>
      <c r="K13" s="105"/>
      <c r="L13" s="105"/>
      <c r="M13" s="106"/>
      <c r="N13" s="104"/>
    </row>
    <row r="14" spans="1:14" ht="13.6" x14ac:dyDescent="0.2">
      <c r="B14" s="168" t="s">
        <v>28</v>
      </c>
      <c r="C14" s="169">
        <v>36706.987641169457</v>
      </c>
      <c r="D14" s="170" t="s">
        <v>178</v>
      </c>
      <c r="E14" s="170" t="s">
        <v>173</v>
      </c>
      <c r="F14" s="170" t="s">
        <v>179</v>
      </c>
      <c r="G14" s="170" t="s">
        <v>180</v>
      </c>
      <c r="H14" s="169">
        <v>39414.017641169456</v>
      </c>
      <c r="I14" s="105"/>
      <c r="J14" s="104"/>
      <c r="K14" s="105"/>
      <c r="L14" s="105"/>
      <c r="M14" s="106"/>
      <c r="N14" s="104"/>
    </row>
    <row r="15" spans="1:14" ht="18" customHeight="1" x14ac:dyDescent="0.2">
      <c r="B15" s="103" t="s">
        <v>75</v>
      </c>
      <c r="C15" s="108"/>
      <c r="D15" s="108"/>
      <c r="E15" s="108"/>
      <c r="F15" s="108"/>
      <c r="G15" s="108"/>
      <c r="H15" s="108"/>
      <c r="I15" s="105"/>
      <c r="J15" s="104"/>
      <c r="K15" s="105"/>
      <c r="L15" s="105"/>
      <c r="M15" s="106"/>
      <c r="N15" s="104"/>
    </row>
    <row r="16" spans="1:14" ht="13.6" x14ac:dyDescent="0.2">
      <c r="B16" s="75" t="s">
        <v>201</v>
      </c>
      <c r="C16" s="108"/>
      <c r="D16" s="108"/>
      <c r="E16" s="108"/>
      <c r="F16" s="108"/>
      <c r="G16" s="108"/>
      <c r="H16" s="108"/>
      <c r="I16" s="105"/>
      <c r="J16" s="104"/>
      <c r="K16" s="105"/>
      <c r="L16" s="105"/>
      <c r="M16" s="106"/>
      <c r="N16" s="104"/>
    </row>
    <row r="17" spans="2:14" ht="13.6" x14ac:dyDescent="0.2">
      <c r="B17" s="75" t="s">
        <v>30</v>
      </c>
      <c r="C17" s="108"/>
      <c r="D17" s="108"/>
      <c r="E17" s="108"/>
      <c r="F17" s="108"/>
      <c r="G17" s="108"/>
      <c r="H17" s="108"/>
      <c r="I17" s="105"/>
      <c r="J17" s="104"/>
      <c r="K17" s="105"/>
      <c r="L17" s="105"/>
      <c r="M17" s="106"/>
      <c r="N17" s="104"/>
    </row>
    <row r="18" spans="2:14" ht="13.6" x14ac:dyDescent="0.2">
      <c r="B18" s="75" t="s">
        <v>200</v>
      </c>
      <c r="C18" s="108"/>
      <c r="D18" s="108"/>
      <c r="E18" s="108"/>
      <c r="F18" s="108"/>
      <c r="G18" s="108"/>
      <c r="H18" s="108"/>
      <c r="I18" s="105"/>
      <c r="J18" s="104"/>
      <c r="K18" s="105"/>
      <c r="L18" s="105"/>
      <c r="M18" s="106"/>
      <c r="N18" s="104"/>
    </row>
    <row r="19" spans="2:14" ht="13.6" x14ac:dyDescent="0.2">
      <c r="B19" s="75" t="s">
        <v>76</v>
      </c>
      <c r="C19" s="108"/>
      <c r="D19" s="108"/>
      <c r="E19" s="108"/>
      <c r="F19" s="108"/>
      <c r="G19" s="108"/>
      <c r="H19" s="108"/>
      <c r="I19" s="105"/>
      <c r="J19" s="104"/>
      <c r="K19" s="105"/>
      <c r="L19" s="105"/>
      <c r="M19" s="106"/>
      <c r="N19" s="104"/>
    </row>
    <row r="20" spans="2:14" ht="13.6" x14ac:dyDescent="0.2">
      <c r="B20" s="72" t="s">
        <v>171</v>
      </c>
      <c r="C20" s="108"/>
      <c r="D20" s="108"/>
      <c r="E20" s="108"/>
      <c r="F20" s="108"/>
      <c r="G20" s="108"/>
      <c r="H20" s="108"/>
      <c r="I20" s="105"/>
      <c r="J20" s="104"/>
      <c r="K20" s="105"/>
      <c r="L20" s="105"/>
      <c r="M20" s="106"/>
      <c r="N20" s="104"/>
    </row>
    <row r="21" spans="2:14" ht="13.6" x14ac:dyDescent="0.2">
      <c r="B21" s="107"/>
      <c r="C21" s="108"/>
      <c r="D21" s="108"/>
      <c r="E21" s="108"/>
      <c r="F21" s="108"/>
      <c r="G21" s="108"/>
      <c r="H21" s="108"/>
      <c r="I21" s="105"/>
      <c r="J21" s="104"/>
      <c r="K21" s="105"/>
      <c r="L21" s="105"/>
      <c r="M21" s="106"/>
      <c r="N21" s="104"/>
    </row>
    <row r="22" spans="2:14" ht="13.6" x14ac:dyDescent="0.2">
      <c r="B22" s="107"/>
      <c r="C22" s="108"/>
      <c r="D22" s="108"/>
      <c r="E22" s="108"/>
      <c r="F22" s="108"/>
      <c r="G22" s="108"/>
      <c r="H22" s="108"/>
      <c r="I22" s="105"/>
      <c r="J22" s="104"/>
      <c r="K22" s="105"/>
      <c r="L22" s="105"/>
      <c r="M22" s="106"/>
      <c r="N22" s="104"/>
    </row>
    <row r="23" spans="2:14" ht="13.6" x14ac:dyDescent="0.2">
      <c r="B23" s="107"/>
      <c r="C23" s="108"/>
      <c r="D23" s="108"/>
      <c r="E23" s="108"/>
      <c r="F23" s="108"/>
      <c r="G23" s="108"/>
      <c r="H23" s="108"/>
      <c r="I23" s="105"/>
      <c r="J23" s="104"/>
      <c r="K23" s="105"/>
      <c r="L23" s="105"/>
      <c r="M23" s="106"/>
      <c r="N23" s="104"/>
    </row>
    <row r="24" spans="2:14" ht="13.6" x14ac:dyDescent="0.2">
      <c r="B24" s="107"/>
      <c r="C24" s="108"/>
      <c r="D24" s="108"/>
      <c r="E24" s="108"/>
      <c r="F24" s="108"/>
      <c r="G24" s="108"/>
      <c r="H24" s="108"/>
      <c r="I24" s="105"/>
      <c r="J24" s="104"/>
      <c r="K24" s="105"/>
      <c r="L24" s="105"/>
      <c r="M24" s="106"/>
      <c r="N24" s="104"/>
    </row>
    <row r="25" spans="2:14" ht="13.6" x14ac:dyDescent="0.2">
      <c r="B25" s="107"/>
      <c r="C25" s="108"/>
      <c r="D25" s="108"/>
      <c r="E25" s="108"/>
      <c r="F25" s="108"/>
      <c r="G25" s="108"/>
      <c r="H25" s="108"/>
      <c r="I25" s="105"/>
      <c r="J25" s="104"/>
      <c r="K25" s="105"/>
      <c r="L25" s="105"/>
      <c r="M25" s="106"/>
      <c r="N25" s="104"/>
    </row>
    <row r="26" spans="2:14" ht="13.6" x14ac:dyDescent="0.2">
      <c r="B26" s="107"/>
      <c r="C26" s="108"/>
      <c r="D26" s="108"/>
      <c r="E26" s="108"/>
      <c r="F26" s="108"/>
      <c r="G26" s="108"/>
      <c r="H26" s="108"/>
      <c r="I26" s="105"/>
      <c r="J26" s="104"/>
      <c r="K26" s="105"/>
      <c r="L26" s="105"/>
      <c r="M26" s="106"/>
      <c r="N26" s="104"/>
    </row>
    <row r="27" spans="2:14" ht="13.6" x14ac:dyDescent="0.2">
      <c r="B27" s="107"/>
      <c r="C27" s="108"/>
      <c r="D27" s="108"/>
      <c r="E27" s="108"/>
      <c r="F27" s="108"/>
      <c r="G27" s="108"/>
      <c r="H27" s="108"/>
      <c r="I27" s="105"/>
      <c r="J27" s="104"/>
      <c r="K27" s="105"/>
      <c r="L27" s="105"/>
      <c r="M27" s="106"/>
      <c r="N27" s="104"/>
    </row>
    <row r="28" spans="2:14" ht="13.6" x14ac:dyDescent="0.2">
      <c r="B28" s="107"/>
      <c r="C28" s="108"/>
      <c r="D28" s="108"/>
      <c r="E28" s="108"/>
      <c r="F28" s="108"/>
      <c r="G28" s="108"/>
      <c r="H28" s="108"/>
      <c r="I28" s="105"/>
      <c r="J28" s="104"/>
      <c r="K28" s="105"/>
      <c r="L28" s="105"/>
      <c r="M28" s="106"/>
      <c r="N28" s="104"/>
    </row>
    <row r="29" spans="2:14" ht="13.6" x14ac:dyDescent="0.2">
      <c r="B29" s="107"/>
      <c r="C29" s="108"/>
      <c r="D29" s="108"/>
      <c r="E29" s="108"/>
      <c r="F29" s="108"/>
      <c r="G29" s="108"/>
      <c r="H29" s="108"/>
      <c r="I29" s="105"/>
      <c r="J29" s="104"/>
      <c r="K29" s="105"/>
      <c r="L29" s="105"/>
      <c r="M29" s="106"/>
      <c r="N29" s="104"/>
    </row>
    <row r="30" spans="2:14" ht="13.6" x14ac:dyDescent="0.2">
      <c r="B30" s="107"/>
      <c r="C30" s="108"/>
      <c r="D30" s="108"/>
      <c r="E30" s="108"/>
      <c r="F30" s="108"/>
      <c r="G30" s="108"/>
      <c r="H30" s="108"/>
      <c r="I30" s="105"/>
      <c r="J30" s="104"/>
      <c r="K30" s="105"/>
      <c r="L30" s="105"/>
      <c r="M30" s="106"/>
      <c r="N30" s="104"/>
    </row>
    <row r="31" spans="2:14" ht="13.6" x14ac:dyDescent="0.2">
      <c r="B31" s="107"/>
      <c r="C31" s="108"/>
      <c r="D31" s="108"/>
      <c r="E31" s="108"/>
      <c r="F31" s="108"/>
      <c r="G31" s="108"/>
      <c r="H31" s="108"/>
      <c r="I31" s="105"/>
      <c r="J31" s="104"/>
      <c r="K31" s="105"/>
      <c r="L31" s="105"/>
      <c r="M31" s="106"/>
      <c r="N31" s="104"/>
    </row>
    <row r="32" spans="2:14" ht="13.6" x14ac:dyDescent="0.2">
      <c r="B32" s="107"/>
      <c r="C32" s="108"/>
      <c r="D32" s="108"/>
      <c r="E32" s="108"/>
      <c r="F32" s="108"/>
      <c r="G32" s="108"/>
      <c r="H32" s="108"/>
      <c r="I32" s="105"/>
      <c r="J32" s="104"/>
      <c r="K32" s="105"/>
      <c r="L32" s="105"/>
      <c r="M32" s="106"/>
      <c r="N32" s="104"/>
    </row>
    <row r="33" spans="2:14" ht="13.6" x14ac:dyDescent="0.2">
      <c r="B33" s="107"/>
      <c r="C33" s="108"/>
      <c r="D33" s="108"/>
      <c r="E33" s="108"/>
      <c r="F33" s="108"/>
      <c r="G33" s="108"/>
      <c r="H33" s="108"/>
      <c r="I33" s="105"/>
      <c r="J33" s="104"/>
      <c r="K33" s="105"/>
      <c r="L33" s="105"/>
      <c r="M33" s="106"/>
      <c r="N33" s="104"/>
    </row>
    <row r="34" spans="2:14" ht="13.6" x14ac:dyDescent="0.2">
      <c r="B34" s="107"/>
      <c r="C34" s="108"/>
      <c r="D34" s="108"/>
      <c r="E34" s="108"/>
      <c r="F34" s="108"/>
      <c r="G34" s="108"/>
      <c r="H34" s="108"/>
      <c r="I34" s="105"/>
      <c r="J34" s="104"/>
      <c r="K34" s="105"/>
      <c r="L34" s="105"/>
      <c r="M34" s="106"/>
      <c r="N34" s="104"/>
    </row>
    <row r="35" spans="2:14" ht="13.6" x14ac:dyDescent="0.2">
      <c r="B35" s="107"/>
      <c r="C35" s="108"/>
      <c r="D35" s="108"/>
      <c r="E35" s="108"/>
      <c r="F35" s="108"/>
      <c r="G35" s="108"/>
      <c r="H35" s="108"/>
      <c r="I35" s="105"/>
      <c r="J35" s="104"/>
      <c r="K35" s="105"/>
      <c r="L35" s="105"/>
      <c r="M35" s="106"/>
      <c r="N35" s="104"/>
    </row>
    <row r="36" spans="2:14" ht="13.6" x14ac:dyDescent="0.2">
      <c r="B36" s="107"/>
      <c r="C36" s="109"/>
      <c r="D36" s="109"/>
      <c r="E36" s="109"/>
      <c r="F36" s="109"/>
      <c r="G36" s="109"/>
      <c r="H36" s="109"/>
      <c r="I36" s="105"/>
      <c r="J36" s="104"/>
      <c r="K36" s="105"/>
      <c r="L36" s="105"/>
      <c r="M36" s="106"/>
      <c r="N36" s="104"/>
    </row>
    <row r="37" spans="2:14" ht="13.6" x14ac:dyDescent="0.2">
      <c r="B37" s="107"/>
      <c r="C37" s="109"/>
      <c r="D37" s="109"/>
      <c r="E37" s="109"/>
      <c r="F37" s="109"/>
      <c r="G37" s="109"/>
      <c r="H37" s="109"/>
      <c r="I37" s="105"/>
      <c r="J37" s="104"/>
      <c r="K37" s="105"/>
      <c r="L37" s="105"/>
      <c r="M37" s="106"/>
      <c r="N37" s="104"/>
    </row>
    <row r="38" spans="2:14" ht="13.6" x14ac:dyDescent="0.2">
      <c r="B38" s="107"/>
      <c r="C38" s="109"/>
      <c r="D38" s="109"/>
      <c r="E38" s="109"/>
      <c r="F38" s="109"/>
      <c r="G38" s="109"/>
      <c r="H38" s="109"/>
      <c r="I38" s="110"/>
      <c r="J38" s="104"/>
      <c r="K38" s="105"/>
      <c r="L38" s="105"/>
      <c r="M38" s="106"/>
      <c r="N38" s="104"/>
    </row>
    <row r="39" spans="2:14" x14ac:dyDescent="0.2">
      <c r="B39" s="111"/>
      <c r="C39" s="111"/>
      <c r="D39" s="112"/>
      <c r="E39" s="111"/>
      <c r="F39" s="111"/>
      <c r="G39" s="111"/>
      <c r="H39" s="111"/>
      <c r="I39" s="105"/>
      <c r="J39" s="104"/>
      <c r="K39" s="104"/>
      <c r="L39" s="104"/>
      <c r="M39" s="104"/>
      <c r="N39" s="104"/>
    </row>
    <row r="40" spans="2:14" x14ac:dyDescent="0.2">
      <c r="I40" s="105"/>
      <c r="J40" s="104"/>
      <c r="K40" s="104"/>
      <c r="L40" s="104"/>
      <c r="M40" s="104"/>
      <c r="N40" s="104"/>
    </row>
    <row r="41" spans="2:14" x14ac:dyDescent="0.2">
      <c r="I41" s="104"/>
      <c r="J41" s="104"/>
      <c r="K41" s="104"/>
      <c r="L41" s="104"/>
      <c r="M41" s="104"/>
      <c r="N41" s="104"/>
    </row>
    <row r="42" spans="2:14" x14ac:dyDescent="0.2">
      <c r="I42" s="104"/>
      <c r="J42" s="104"/>
      <c r="K42" s="104"/>
      <c r="L42" s="104"/>
      <c r="M42" s="104"/>
      <c r="N42" s="104"/>
    </row>
    <row r="43" spans="2:14" x14ac:dyDescent="0.2">
      <c r="I43" s="104"/>
      <c r="J43" s="104"/>
      <c r="K43" s="104"/>
      <c r="L43" s="104"/>
      <c r="M43" s="104"/>
      <c r="N43" s="104"/>
    </row>
    <row r="44" spans="2:14" x14ac:dyDescent="0.2">
      <c r="I44" s="104"/>
      <c r="J44" s="104"/>
      <c r="K44" s="104"/>
      <c r="L44" s="104"/>
      <c r="M44" s="104"/>
      <c r="N44" s="104"/>
    </row>
  </sheetData>
  <hyperlinks>
    <hyperlink ref="A1" location="Contents!A1" display="Return to Contents page"/>
  </hyperlinks>
  <pageMargins left="0.7" right="0.7" top="0.75" bottom="0.75" header="0.3" footer="0.3"/>
  <pageSetup paperSize="9" orientation="portrait" r:id="rId1"/>
  <ignoredErrors>
    <ignoredError sqref="D5:G1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ColWidth="8.75" defaultRowHeight="12.9" x14ac:dyDescent="0.2"/>
  <cols>
    <col min="1" max="1" width="9.5" style="96" customWidth="1"/>
    <col min="2" max="2" width="8.75" style="96"/>
    <col min="3" max="3" width="46.875" style="96" customWidth="1"/>
    <col min="4" max="16384" width="8.75" style="96"/>
  </cols>
  <sheetData>
    <row r="1" spans="1:4" ht="44.5" customHeight="1" x14ac:dyDescent="0.2">
      <c r="A1" s="97" t="s">
        <v>1</v>
      </c>
    </row>
    <row r="2" spans="1:4" ht="15.65" x14ac:dyDescent="0.2">
      <c r="B2" s="113" t="s">
        <v>93</v>
      </c>
    </row>
    <row r="3" spans="1:4" ht="14.1" customHeight="1" x14ac:dyDescent="0.2">
      <c r="B3" s="88" t="s">
        <v>41</v>
      </c>
      <c r="C3" s="212" t="s">
        <v>13</v>
      </c>
      <c r="D3" s="212"/>
    </row>
    <row r="4" spans="1:4" ht="13.6" x14ac:dyDescent="0.2">
      <c r="B4" s="213" t="s">
        <v>42</v>
      </c>
      <c r="C4" s="213"/>
      <c r="D4" s="114">
        <v>95</v>
      </c>
    </row>
    <row r="5" spans="1:4" ht="13.6" x14ac:dyDescent="0.2">
      <c r="B5" s="213" t="s">
        <v>43</v>
      </c>
      <c r="C5" s="213"/>
      <c r="D5" s="114">
        <v>15</v>
      </c>
    </row>
    <row r="6" spans="1:4" ht="13.6" x14ac:dyDescent="0.2">
      <c r="B6" s="213" t="s">
        <v>44</v>
      </c>
      <c r="C6" s="213"/>
      <c r="D6" s="114">
        <v>13</v>
      </c>
    </row>
    <row r="7" spans="1:4" ht="17.149999999999999" customHeight="1" x14ac:dyDescent="0.2">
      <c r="B7" s="214" t="s">
        <v>45</v>
      </c>
      <c r="C7" s="214"/>
      <c r="D7" s="172">
        <v>123</v>
      </c>
    </row>
    <row r="8" spans="1:4" x14ac:dyDescent="0.2">
      <c r="B8" s="103" t="s">
        <v>40</v>
      </c>
    </row>
    <row r="45" spans="11:11" ht="13.6" x14ac:dyDescent="0.2">
      <c r="K45" s="97"/>
    </row>
  </sheetData>
  <mergeCells count="5">
    <mergeCell ref="C3:D3"/>
    <mergeCell ref="B4:C4"/>
    <mergeCell ref="B5:C5"/>
    <mergeCell ref="B6:C6"/>
    <mergeCell ref="B7:C7"/>
  </mergeCells>
  <hyperlinks>
    <hyperlink ref="A1" location="Contents!A1" display="Return to Contents pag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ColWidth="8.75" defaultRowHeight="12.9" x14ac:dyDescent="0.2"/>
  <cols>
    <col min="1" max="1" width="9.5" style="69" customWidth="1"/>
    <col min="2" max="2" width="65" style="69" customWidth="1"/>
    <col min="3" max="3" width="13" style="69" customWidth="1"/>
    <col min="4" max="16384" width="8.75" style="69"/>
  </cols>
  <sheetData>
    <row r="1" spans="1:3" ht="44.5" customHeight="1" x14ac:dyDescent="0.2">
      <c r="A1" s="97" t="s">
        <v>1</v>
      </c>
    </row>
    <row r="2" spans="1:3" ht="15.65" x14ac:dyDescent="0.2">
      <c r="B2" s="115" t="s">
        <v>94</v>
      </c>
    </row>
    <row r="3" spans="1:3" ht="17.850000000000001" customHeight="1" x14ac:dyDescent="0.2">
      <c r="B3" s="88"/>
      <c r="C3" s="204" t="s">
        <v>46</v>
      </c>
    </row>
    <row r="4" spans="1:3" ht="13.6" x14ac:dyDescent="0.2">
      <c r="B4" s="116" t="s">
        <v>47</v>
      </c>
      <c r="C4" s="114">
        <v>50</v>
      </c>
    </row>
    <row r="5" spans="1:3" ht="13.6" x14ac:dyDescent="0.2">
      <c r="B5" s="116" t="s">
        <v>48</v>
      </c>
      <c r="C5" s="114">
        <v>25</v>
      </c>
    </row>
    <row r="6" spans="1:3" ht="13.6" x14ac:dyDescent="0.2">
      <c r="B6" s="116" t="s">
        <v>49</v>
      </c>
      <c r="C6" s="114">
        <v>48</v>
      </c>
    </row>
    <row r="7" spans="1:3" ht="13.6" x14ac:dyDescent="0.2">
      <c r="B7" s="173" t="s">
        <v>50</v>
      </c>
      <c r="C7" s="172">
        <v>123</v>
      </c>
    </row>
    <row r="8" spans="1:3" x14ac:dyDescent="0.2">
      <c r="B8" s="103" t="s">
        <v>40</v>
      </c>
    </row>
  </sheetData>
  <hyperlinks>
    <hyperlink ref="A1" location="Contents!A1" display="Return to Contents pag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heetViews>
  <sheetFormatPr defaultColWidth="8.75" defaultRowHeight="12.9" x14ac:dyDescent="0.2"/>
  <cols>
    <col min="1" max="1" width="9.5" style="69" customWidth="1"/>
    <col min="2" max="2" width="13.5" style="69" customWidth="1"/>
    <col min="3" max="3" width="18.125" style="69" bestFit="1" customWidth="1"/>
    <col min="4" max="4" width="17" style="69" customWidth="1"/>
    <col min="5" max="5" width="18.5" style="69" customWidth="1"/>
    <col min="6" max="16384" width="8.75" style="69"/>
  </cols>
  <sheetData>
    <row r="1" spans="1:5" ht="44.5" customHeight="1" x14ac:dyDescent="0.2">
      <c r="A1" s="97" t="s">
        <v>1</v>
      </c>
    </row>
    <row r="2" spans="1:5" ht="15.65" x14ac:dyDescent="0.2">
      <c r="B2" s="115" t="s">
        <v>95</v>
      </c>
    </row>
    <row r="3" spans="1:5" ht="28.55" x14ac:dyDescent="0.2">
      <c r="B3" s="88" t="s">
        <v>46</v>
      </c>
      <c r="C3" s="77" t="s">
        <v>51</v>
      </c>
      <c r="D3" s="77" t="s">
        <v>52</v>
      </c>
      <c r="E3" s="77" t="s">
        <v>53</v>
      </c>
    </row>
    <row r="4" spans="1:5" ht="13.6" x14ac:dyDescent="0.2">
      <c r="B4" s="117"/>
      <c r="C4" s="172">
        <v>142</v>
      </c>
      <c r="D4" s="174">
        <v>190</v>
      </c>
      <c r="E4" s="174">
        <v>226</v>
      </c>
    </row>
    <row r="5" spans="1:5" x14ac:dyDescent="0.2">
      <c r="B5" s="103" t="s">
        <v>40</v>
      </c>
      <c r="C5" s="86"/>
    </row>
  </sheetData>
  <hyperlinks>
    <hyperlink ref="A1" location="Contents!A1" display="Return to Contents pag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8.75" defaultRowHeight="12.9" x14ac:dyDescent="0.2"/>
  <cols>
    <col min="1" max="1" width="9.5" style="69" customWidth="1"/>
    <col min="2" max="2" width="8.75" style="69"/>
    <col min="3" max="3" width="34.5" style="69" customWidth="1"/>
    <col min="4" max="4" width="14.5" style="69" customWidth="1"/>
    <col min="5" max="5" width="14.5" style="69" bestFit="1" customWidth="1"/>
    <col min="6" max="6" width="16.125" style="69" customWidth="1"/>
    <col min="7" max="7" width="15.125" style="69" customWidth="1"/>
    <col min="8" max="8" width="11.25" style="69" customWidth="1"/>
    <col min="9" max="16384" width="8.75" style="69"/>
  </cols>
  <sheetData>
    <row r="1" spans="1:9" ht="44.5" customHeight="1" x14ac:dyDescent="0.2">
      <c r="A1" s="97" t="s">
        <v>1</v>
      </c>
    </row>
    <row r="2" spans="1:9" ht="15.65" x14ac:dyDescent="0.2">
      <c r="B2" s="113" t="s">
        <v>203</v>
      </c>
      <c r="C2" s="113"/>
    </row>
    <row r="3" spans="1:9" ht="57.1" x14ac:dyDescent="0.2">
      <c r="B3" s="176" t="s">
        <v>13</v>
      </c>
      <c r="C3" s="176"/>
      <c r="D3" s="183" t="s">
        <v>182</v>
      </c>
      <c r="E3" s="206" t="s">
        <v>54</v>
      </c>
      <c r="F3" s="206" t="s">
        <v>216</v>
      </c>
      <c r="G3" s="206" t="s">
        <v>17</v>
      </c>
      <c r="H3" s="206" t="s">
        <v>181</v>
      </c>
      <c r="I3" s="86"/>
    </row>
    <row r="4" spans="1:9" ht="13.6" x14ac:dyDescent="0.2">
      <c r="B4" s="215" t="s">
        <v>55</v>
      </c>
      <c r="C4" s="168" t="s">
        <v>56</v>
      </c>
      <c r="D4" s="169">
        <v>4408</v>
      </c>
      <c r="E4" s="178"/>
      <c r="F4" s="178"/>
      <c r="G4" s="178"/>
      <c r="H4" s="169">
        <v>4408</v>
      </c>
      <c r="I4" s="121"/>
    </row>
    <row r="5" spans="1:9" ht="13.6" x14ac:dyDescent="0.2">
      <c r="B5" s="216"/>
      <c r="C5" s="120" t="s">
        <v>19</v>
      </c>
      <c r="D5" s="175">
        <v>326</v>
      </c>
      <c r="E5" s="177" t="s">
        <v>183</v>
      </c>
      <c r="F5" s="177" t="s">
        <v>184</v>
      </c>
      <c r="G5" s="177" t="s">
        <v>185</v>
      </c>
      <c r="H5" s="175">
        <v>409</v>
      </c>
    </row>
    <row r="6" spans="1:9" ht="13.6" x14ac:dyDescent="0.2">
      <c r="B6" s="216"/>
      <c r="C6" s="120" t="s">
        <v>57</v>
      </c>
      <c r="D6" s="175">
        <v>606</v>
      </c>
      <c r="E6" s="175"/>
      <c r="F6" s="177" t="s">
        <v>186</v>
      </c>
      <c r="G6" s="177" t="s">
        <v>186</v>
      </c>
      <c r="H6" s="175">
        <v>611</v>
      </c>
    </row>
    <row r="7" spans="1:9" ht="13.6" x14ac:dyDescent="0.2">
      <c r="B7" s="216"/>
      <c r="C7" s="117" t="s">
        <v>58</v>
      </c>
      <c r="D7" s="174">
        <v>0</v>
      </c>
      <c r="E7" s="179" t="s">
        <v>187</v>
      </c>
      <c r="F7" s="174">
        <v>-43</v>
      </c>
      <c r="G7" s="174">
        <v>0</v>
      </c>
      <c r="H7" s="174">
        <v>0</v>
      </c>
    </row>
    <row r="8" spans="1:9" ht="13.6" x14ac:dyDescent="0.2">
      <c r="B8" s="216"/>
      <c r="C8" s="120" t="s">
        <v>59</v>
      </c>
      <c r="D8" s="175">
        <v>450</v>
      </c>
      <c r="E8" s="175"/>
      <c r="F8" s="175"/>
      <c r="G8" s="175"/>
      <c r="H8" s="175">
        <v>450</v>
      </c>
    </row>
    <row r="9" spans="1:9" ht="27.2" x14ac:dyDescent="0.2">
      <c r="B9" s="216"/>
      <c r="C9" s="120" t="s">
        <v>60</v>
      </c>
      <c r="D9" s="181">
        <v>37.200000000000003</v>
      </c>
      <c r="E9" s="175"/>
      <c r="F9" s="175"/>
      <c r="G9" s="175"/>
      <c r="H9" s="181">
        <v>37</v>
      </c>
    </row>
    <row r="10" spans="1:9" ht="13.6" x14ac:dyDescent="0.2">
      <c r="B10" s="216"/>
      <c r="C10" s="117" t="s">
        <v>61</v>
      </c>
      <c r="D10" s="174">
        <v>-10</v>
      </c>
      <c r="E10" s="174"/>
      <c r="F10" s="174"/>
      <c r="G10" s="174"/>
      <c r="H10" s="174">
        <v>-10</v>
      </c>
    </row>
    <row r="11" spans="1:9" ht="13.6" x14ac:dyDescent="0.2">
      <c r="B11" s="217"/>
      <c r="C11" s="117" t="s">
        <v>62</v>
      </c>
      <c r="D11" s="155">
        <v>5817</v>
      </c>
      <c r="E11" s="179" t="s">
        <v>174</v>
      </c>
      <c r="F11" s="179" t="s">
        <v>188</v>
      </c>
      <c r="G11" s="179" t="s">
        <v>189</v>
      </c>
      <c r="H11" s="155">
        <v>5905.2</v>
      </c>
    </row>
    <row r="12" spans="1:9" ht="13.6" x14ac:dyDescent="0.2">
      <c r="B12" s="182" t="s">
        <v>75</v>
      </c>
      <c r="C12" s="120"/>
      <c r="D12" s="121"/>
      <c r="E12" s="177"/>
      <c r="F12" s="177"/>
      <c r="G12" s="177"/>
      <c r="H12" s="121"/>
    </row>
    <row r="13" spans="1:9" x14ac:dyDescent="0.2">
      <c r="B13" s="180" t="s">
        <v>29</v>
      </c>
    </row>
    <row r="14" spans="1:9" x14ac:dyDescent="0.2">
      <c r="B14" s="123" t="s">
        <v>202</v>
      </c>
    </row>
    <row r="15" spans="1:9" x14ac:dyDescent="0.2">
      <c r="B15" s="124" t="s">
        <v>63</v>
      </c>
    </row>
  </sheetData>
  <mergeCells count="1">
    <mergeCell ref="B4:B11"/>
  </mergeCells>
  <hyperlinks>
    <hyperlink ref="A1" location="Contents!A1" display="Return to Contents page"/>
  </hyperlinks>
  <pageMargins left="0.7" right="0.7" top="0.75" bottom="0.75" header="0.3" footer="0.3"/>
  <ignoredErrors>
    <ignoredError sqref="D5:G1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ColWidth="8.75" defaultRowHeight="12.9" x14ac:dyDescent="0.2"/>
  <cols>
    <col min="1" max="1" width="9.5" style="69" customWidth="1"/>
    <col min="2" max="2" width="36.75" style="69" customWidth="1"/>
    <col min="3" max="3" width="11.875" style="69" customWidth="1"/>
    <col min="4" max="16384" width="8.75" style="69"/>
  </cols>
  <sheetData>
    <row r="1" spans="1:3" ht="44.5" customHeight="1" x14ac:dyDescent="0.2">
      <c r="A1" s="97" t="s">
        <v>1</v>
      </c>
    </row>
    <row r="2" spans="1:3" ht="15.65" x14ac:dyDescent="0.2">
      <c r="B2" s="115" t="s">
        <v>97</v>
      </c>
    </row>
    <row r="3" spans="1:3" ht="14.3" x14ac:dyDescent="0.2">
      <c r="B3" s="88" t="s">
        <v>41</v>
      </c>
      <c r="C3" s="77" t="s">
        <v>13</v>
      </c>
    </row>
    <row r="4" spans="1:3" ht="13.6" x14ac:dyDescent="0.2">
      <c r="B4" s="116" t="s">
        <v>64</v>
      </c>
      <c r="C4" s="114">
        <v>45</v>
      </c>
    </row>
    <row r="5" spans="1:3" ht="13.6" x14ac:dyDescent="0.2">
      <c r="B5" s="116" t="s">
        <v>65</v>
      </c>
      <c r="C5" s="99">
        <v>5</v>
      </c>
    </row>
    <row r="6" spans="1:3" ht="13.6" x14ac:dyDescent="0.2">
      <c r="B6" s="173" t="s">
        <v>45</v>
      </c>
      <c r="C6" s="172">
        <v>50</v>
      </c>
    </row>
    <row r="7" spans="1:3" x14ac:dyDescent="0.2">
      <c r="B7" s="132" t="s">
        <v>40</v>
      </c>
    </row>
  </sheetData>
  <hyperlinks>
    <hyperlink ref="A1" location="Contents!A1" display="Return to Contents pag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heetViews>
  <sheetFormatPr defaultColWidth="8.75" defaultRowHeight="12.9" x14ac:dyDescent="0.2"/>
  <cols>
    <col min="1" max="1" width="9.5" style="118" customWidth="1"/>
    <col min="2" max="2" width="78.5" style="118" customWidth="1"/>
    <col min="3" max="3" width="31.875" style="118" customWidth="1"/>
    <col min="4" max="4" width="22.5" style="118" customWidth="1"/>
    <col min="5" max="16384" width="8.75" style="118"/>
  </cols>
  <sheetData>
    <row r="1" spans="1:4" ht="44.5" customHeight="1" x14ac:dyDescent="0.2">
      <c r="A1" s="97" t="s">
        <v>1</v>
      </c>
    </row>
    <row r="2" spans="1:4" ht="15.65" x14ac:dyDescent="0.2">
      <c r="B2" s="115" t="s">
        <v>98</v>
      </c>
    </row>
    <row r="3" spans="1:4" ht="32.6" customHeight="1" x14ac:dyDescent="0.2">
      <c r="B3" s="125" t="s">
        <v>46</v>
      </c>
      <c r="C3" s="154" t="s">
        <v>191</v>
      </c>
      <c r="D3" s="154" t="s">
        <v>66</v>
      </c>
    </row>
    <row r="4" spans="1:4" ht="13.95" customHeight="1" x14ac:dyDescent="0.2">
      <c r="B4" s="57" t="s">
        <v>67</v>
      </c>
      <c r="C4" s="184" t="s">
        <v>68</v>
      </c>
      <c r="D4" s="184">
        <v>0</v>
      </c>
    </row>
    <row r="5" spans="1:4" ht="13.6" x14ac:dyDescent="0.2">
      <c r="B5" s="57" t="s">
        <v>69</v>
      </c>
      <c r="C5" s="184" t="s">
        <v>70</v>
      </c>
      <c r="D5" s="184">
        <v>43</v>
      </c>
    </row>
    <row r="6" spans="1:4" ht="13.6" x14ac:dyDescent="0.2">
      <c r="B6" s="57" t="s">
        <v>217</v>
      </c>
      <c r="C6" s="185" t="s">
        <v>190</v>
      </c>
      <c r="D6" s="184">
        <v>7</v>
      </c>
    </row>
    <row r="7" spans="1:4" ht="13.6" x14ac:dyDescent="0.2">
      <c r="B7" s="126" t="s">
        <v>50</v>
      </c>
      <c r="C7" s="140" t="s">
        <v>71</v>
      </c>
      <c r="D7" s="140">
        <v>50</v>
      </c>
    </row>
    <row r="8" spans="1:4" x14ac:dyDescent="0.2">
      <c r="B8" s="103" t="s">
        <v>75</v>
      </c>
    </row>
  </sheetData>
  <hyperlinks>
    <hyperlink ref="A1" location="Contents!A1" display="Return to Contents page"/>
  </hyperlinks>
  <pageMargins left="0.7" right="0.7" top="0.75" bottom="0.75" header="0.3" footer="0.3"/>
  <ignoredErrors>
    <ignoredError sqref="C6"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heetViews>
  <sheetFormatPr defaultColWidth="8.75" defaultRowHeight="12.9" x14ac:dyDescent="0.2"/>
  <cols>
    <col min="1" max="1" width="9.5" style="69" customWidth="1"/>
    <col min="2" max="2" width="13.75" style="69" customWidth="1"/>
    <col min="3" max="3" width="21.75" style="69" customWidth="1"/>
    <col min="4" max="4" width="17.875" style="69" customWidth="1"/>
    <col min="5" max="5" width="12.875" style="69" customWidth="1"/>
    <col min="6" max="16384" width="8.75" style="69"/>
  </cols>
  <sheetData>
    <row r="1" spans="1:5" ht="44.5" customHeight="1" x14ac:dyDescent="0.2">
      <c r="A1" s="97" t="s">
        <v>1</v>
      </c>
    </row>
    <row r="2" spans="1:5" ht="15.65" x14ac:dyDescent="0.2">
      <c r="B2" s="71" t="s">
        <v>213</v>
      </c>
    </row>
    <row r="3" spans="1:5" ht="17.149999999999999" customHeight="1" x14ac:dyDescent="0.2">
      <c r="B3" s="88" t="s">
        <v>46</v>
      </c>
      <c r="C3" s="77" t="s">
        <v>51</v>
      </c>
      <c r="D3" s="77" t="s">
        <v>52</v>
      </c>
      <c r="E3" s="77" t="s">
        <v>53</v>
      </c>
    </row>
    <row r="4" spans="1:5" ht="13.6" x14ac:dyDescent="0.2">
      <c r="B4" s="117"/>
      <c r="C4" s="172">
        <v>326</v>
      </c>
      <c r="D4" s="174">
        <v>333</v>
      </c>
      <c r="E4" s="174">
        <v>409</v>
      </c>
    </row>
    <row r="5" spans="1:5" x14ac:dyDescent="0.2">
      <c r="B5" s="103" t="s">
        <v>40</v>
      </c>
    </row>
  </sheetData>
  <hyperlinks>
    <hyperlink ref="A1" location="Contents!A1" display="Return to Contents pag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BC0"/>
  </sheetPr>
  <dimension ref="A1"/>
  <sheetViews>
    <sheetView workbookViewId="0"/>
  </sheetViews>
  <sheetFormatPr defaultColWidth="8.75" defaultRowHeight="12.9" x14ac:dyDescent="0.2"/>
  <cols>
    <col min="1" max="1" width="9.5" style="69" customWidth="1"/>
    <col min="2" max="16384" width="8.75" style="69"/>
  </cols>
  <sheetData>
    <row r="1" spans="1:1" ht="44.5" customHeight="1" x14ac:dyDescent="0.2">
      <c r="A1" s="97" t="s">
        <v>1</v>
      </c>
    </row>
  </sheetData>
  <hyperlinks>
    <hyperlink ref="A1" location="Contents!A1" display="Return to Contents pag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heetViews>
  <sheetFormatPr defaultColWidth="8.75" defaultRowHeight="12.9" x14ac:dyDescent="0.2"/>
  <cols>
    <col min="1" max="1" width="9.5" style="69" customWidth="1"/>
    <col min="2" max="2" width="19.5" style="69" customWidth="1"/>
    <col min="3" max="3" width="26.125" style="69" customWidth="1"/>
    <col min="4" max="4" width="35.5" style="69" customWidth="1"/>
    <col min="5" max="16384" width="8.75" style="69"/>
  </cols>
  <sheetData>
    <row r="1" spans="1:4" ht="44.5" customHeight="1" x14ac:dyDescent="0.2">
      <c r="A1" s="97" t="s">
        <v>1</v>
      </c>
    </row>
    <row r="2" spans="1:4" ht="15.65" x14ac:dyDescent="0.2">
      <c r="B2" s="71" t="s">
        <v>100</v>
      </c>
    </row>
    <row r="3" spans="1:4" ht="28.55" x14ac:dyDescent="0.2">
      <c r="B3" s="186" t="s">
        <v>101</v>
      </c>
      <c r="C3" s="186" t="s">
        <v>41</v>
      </c>
      <c r="D3" s="186" t="s">
        <v>102</v>
      </c>
    </row>
    <row r="4" spans="1:4" ht="67.95" x14ac:dyDescent="0.2">
      <c r="B4" s="224" t="s">
        <v>103</v>
      </c>
      <c r="C4" s="187" t="s">
        <v>104</v>
      </c>
      <c r="D4" s="187" t="s">
        <v>105</v>
      </c>
    </row>
    <row r="5" spans="1:4" ht="67.95" x14ac:dyDescent="0.2">
      <c r="B5" s="224"/>
      <c r="C5" s="187" t="s">
        <v>106</v>
      </c>
      <c r="D5" s="187" t="s">
        <v>107</v>
      </c>
    </row>
    <row r="6" spans="1:4" ht="54.35" x14ac:dyDescent="0.2">
      <c r="B6" s="224"/>
      <c r="C6" s="187" t="s">
        <v>108</v>
      </c>
      <c r="D6" s="187" t="s">
        <v>109</v>
      </c>
    </row>
    <row r="7" spans="1:4" ht="176.6" x14ac:dyDescent="0.2">
      <c r="B7" s="224"/>
      <c r="C7" s="187" t="s">
        <v>110</v>
      </c>
      <c r="D7" s="187" t="s">
        <v>111</v>
      </c>
    </row>
    <row r="8" spans="1:4" ht="81.55" x14ac:dyDescent="0.2">
      <c r="B8" s="224"/>
      <c r="C8" s="187" t="s">
        <v>112</v>
      </c>
      <c r="D8" s="187" t="s">
        <v>113</v>
      </c>
    </row>
    <row r="9" spans="1:4" ht="54.35" x14ac:dyDescent="0.2">
      <c r="B9" s="224"/>
      <c r="C9" s="187" t="s">
        <v>114</v>
      </c>
      <c r="D9" s="187" t="s">
        <v>115</v>
      </c>
    </row>
    <row r="10" spans="1:4" ht="67.95" x14ac:dyDescent="0.2">
      <c r="B10" s="224" t="s">
        <v>116</v>
      </c>
      <c r="C10" s="187" t="s">
        <v>117</v>
      </c>
      <c r="D10" s="187" t="s">
        <v>118</v>
      </c>
    </row>
    <row r="11" spans="1:4" ht="54.35" x14ac:dyDescent="0.2">
      <c r="B11" s="224"/>
      <c r="C11" s="225" t="s">
        <v>119</v>
      </c>
      <c r="D11" s="188" t="s">
        <v>120</v>
      </c>
    </row>
    <row r="12" spans="1:4" ht="67.95" x14ac:dyDescent="0.2">
      <c r="B12" s="224"/>
      <c r="C12" s="225"/>
      <c r="D12" s="188" t="s">
        <v>121</v>
      </c>
    </row>
    <row r="13" spans="1:4" x14ac:dyDescent="0.2">
      <c r="B13" s="224" t="s">
        <v>122</v>
      </c>
      <c r="C13" s="221" t="s">
        <v>205</v>
      </c>
      <c r="D13" s="218" t="s">
        <v>204</v>
      </c>
    </row>
    <row r="14" spans="1:4" ht="14.3" customHeight="1" x14ac:dyDescent="0.2">
      <c r="B14" s="224"/>
      <c r="C14" s="222"/>
      <c r="D14" s="219"/>
    </row>
    <row r="15" spans="1:4" x14ac:dyDescent="0.2">
      <c r="B15" s="224"/>
      <c r="C15" s="222"/>
      <c r="D15" s="219"/>
    </row>
    <row r="16" spans="1:4" ht="85.75" customHeight="1" x14ac:dyDescent="0.2">
      <c r="B16" s="224"/>
      <c r="C16" s="223"/>
      <c r="D16" s="220"/>
    </row>
    <row r="17" spans="2:2" x14ac:dyDescent="0.2">
      <c r="B17" s="153" t="s">
        <v>192</v>
      </c>
    </row>
    <row r="18" spans="2:2" x14ac:dyDescent="0.2">
      <c r="B18" s="153" t="s">
        <v>193</v>
      </c>
    </row>
    <row r="19" spans="2:2" x14ac:dyDescent="0.2">
      <c r="B19" s="153" t="s">
        <v>194</v>
      </c>
    </row>
  </sheetData>
  <mergeCells count="6">
    <mergeCell ref="D13:D16"/>
    <mergeCell ref="C13:C16"/>
    <mergeCell ref="B4:B9"/>
    <mergeCell ref="B10:B12"/>
    <mergeCell ref="C11:C12"/>
    <mergeCell ref="B13:B16"/>
  </mergeCells>
  <hyperlinks>
    <hyperlink ref="A1" location="Contents!A1" display="Return to Contents page"/>
    <hyperlink ref="B18" r:id="rId1"/>
    <hyperlink ref="B19" r:id="rId2"/>
    <hyperlink ref="B17" r:id="rId3"/>
  </hyperlinks>
  <pageMargins left="0.7" right="0.7" top="0.75" bottom="0.75" header="0.3" footer="0.3"/>
  <pageSetup paperSize="9" orientation="portrait" horizontalDpi="90" verticalDpi="9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66CBC1"/>
  </sheetPr>
  <dimension ref="A1"/>
  <sheetViews>
    <sheetView zoomScaleNormal="100" workbookViewId="0"/>
  </sheetViews>
  <sheetFormatPr defaultColWidth="9.125" defaultRowHeight="12.9" x14ac:dyDescent="0.2"/>
  <cols>
    <col min="1" max="1" width="9.5" style="1" customWidth="1"/>
    <col min="2" max="16384" width="9.125" style="1"/>
  </cols>
  <sheetData>
    <row r="1" spans="1:1" ht="44.15" customHeight="1" x14ac:dyDescent="0.2">
      <c r="A1" s="97" t="s">
        <v>1</v>
      </c>
    </row>
  </sheetData>
  <hyperlinks>
    <hyperlink ref="A1" location="Contents!A1" display="Return to Contents page"/>
  </hyperlinks>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ColWidth="8.75" defaultRowHeight="12.9" x14ac:dyDescent="0.2"/>
  <cols>
    <col min="1" max="1" width="9.5" style="69" customWidth="1"/>
    <col min="2" max="2" width="39.25" style="69" customWidth="1"/>
    <col min="3" max="3" width="21.5" style="69" customWidth="1"/>
    <col min="4" max="16384" width="8.75" style="69"/>
  </cols>
  <sheetData>
    <row r="1" spans="1:4" ht="44.5" customHeight="1" x14ac:dyDescent="0.2">
      <c r="A1" s="97" t="s">
        <v>1</v>
      </c>
    </row>
    <row r="2" spans="1:4" ht="15.65" x14ac:dyDescent="0.2">
      <c r="B2" s="71" t="s">
        <v>123</v>
      </c>
    </row>
    <row r="3" spans="1:4" ht="28.55" x14ac:dyDescent="0.2">
      <c r="B3" s="226" t="s">
        <v>124</v>
      </c>
      <c r="C3" s="148" t="s">
        <v>125</v>
      </c>
    </row>
    <row r="4" spans="1:4" ht="14.3" x14ac:dyDescent="0.2">
      <c r="B4" s="226"/>
      <c r="C4" s="148" t="s">
        <v>13</v>
      </c>
    </row>
    <row r="5" spans="1:4" ht="14.3" x14ac:dyDescent="0.2">
      <c r="B5" s="230" t="s">
        <v>126</v>
      </c>
      <c r="C5" s="231"/>
      <c r="D5" s="86"/>
    </row>
    <row r="6" spans="1:4" ht="13.6" x14ac:dyDescent="0.2">
      <c r="B6" s="232" t="s">
        <v>127</v>
      </c>
      <c r="C6" s="235">
        <v>450</v>
      </c>
    </row>
    <row r="7" spans="1:4" ht="13.6" x14ac:dyDescent="0.2">
      <c r="A7" s="86"/>
      <c r="B7" s="233" t="s">
        <v>128</v>
      </c>
      <c r="C7" s="236">
        <v>310</v>
      </c>
      <c r="D7" s="86"/>
    </row>
    <row r="8" spans="1:4" ht="13.6" x14ac:dyDescent="0.2">
      <c r="A8" s="86"/>
      <c r="B8" s="233" t="s">
        <v>129</v>
      </c>
      <c r="C8" s="236">
        <v>340</v>
      </c>
    </row>
    <row r="9" spans="1:4" ht="13.6" x14ac:dyDescent="0.2">
      <c r="A9" s="86"/>
      <c r="B9" s="234" t="s">
        <v>130</v>
      </c>
      <c r="C9" s="237">
        <v>55</v>
      </c>
    </row>
    <row r="10" spans="1:4" ht="14.3" x14ac:dyDescent="0.2">
      <c r="A10" s="86"/>
      <c r="B10" s="238" t="s">
        <v>131</v>
      </c>
      <c r="C10" s="239"/>
    </row>
    <row r="11" spans="1:4" ht="13.6" x14ac:dyDescent="0.2">
      <c r="A11" s="86"/>
      <c r="B11" s="232" t="s">
        <v>132</v>
      </c>
      <c r="C11" s="240">
        <v>1205</v>
      </c>
    </row>
    <row r="12" spans="1:4" ht="13.6" x14ac:dyDescent="0.2">
      <c r="A12" s="86"/>
      <c r="B12" s="233" t="s">
        <v>133</v>
      </c>
      <c r="C12" s="241">
        <v>1045</v>
      </c>
    </row>
    <row r="13" spans="1:4" ht="13.6" x14ac:dyDescent="0.2">
      <c r="A13" s="86"/>
      <c r="B13" s="233" t="s">
        <v>134</v>
      </c>
      <c r="C13" s="236">
        <v>65</v>
      </c>
    </row>
    <row r="14" spans="1:4" ht="13.6" x14ac:dyDescent="0.2">
      <c r="A14" s="86"/>
      <c r="B14" s="234" t="s">
        <v>135</v>
      </c>
      <c r="C14" s="237">
        <v>0.5</v>
      </c>
    </row>
    <row r="15" spans="1:4" ht="14.1" customHeight="1" x14ac:dyDescent="0.2">
      <c r="A15" s="86"/>
      <c r="B15" s="238" t="s">
        <v>136</v>
      </c>
      <c r="C15" s="239"/>
    </row>
    <row r="16" spans="1:4" ht="13.6" x14ac:dyDescent="0.2">
      <c r="A16" s="86"/>
      <c r="B16" s="242" t="s">
        <v>137</v>
      </c>
      <c r="C16" s="243">
        <v>50</v>
      </c>
    </row>
    <row r="17" spans="1:3" ht="14.3" x14ac:dyDescent="0.2">
      <c r="A17" s="86"/>
      <c r="B17" s="245" t="s">
        <v>50</v>
      </c>
      <c r="C17" s="246"/>
    </row>
    <row r="18" spans="1:3" ht="13.6" x14ac:dyDescent="0.2">
      <c r="A18" s="86"/>
      <c r="B18" s="242" t="s">
        <v>50</v>
      </c>
      <c r="C18" s="244">
        <v>3520</v>
      </c>
    </row>
    <row r="19" spans="1:3" x14ac:dyDescent="0.2">
      <c r="B19" s="189" t="s">
        <v>138</v>
      </c>
      <c r="C19" s="190"/>
    </row>
  </sheetData>
  <mergeCells count="4">
    <mergeCell ref="B3:B4"/>
    <mergeCell ref="B5:C5"/>
    <mergeCell ref="B10:C10"/>
    <mergeCell ref="B15:C15"/>
  </mergeCells>
  <hyperlinks>
    <hyperlink ref="A1" location="Contents!A1" display="Return to Contents pag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Normal="100" workbookViewId="0"/>
  </sheetViews>
  <sheetFormatPr defaultColWidth="8.75" defaultRowHeight="12.9" x14ac:dyDescent="0.2"/>
  <cols>
    <col min="1" max="1" width="9.5" style="69" customWidth="1"/>
    <col min="2" max="2" width="30.125" style="69" customWidth="1"/>
    <col min="3" max="3" width="109.125" style="69" customWidth="1"/>
    <col min="4" max="16384" width="8.75" style="69"/>
  </cols>
  <sheetData>
    <row r="1" spans="1:3" ht="44.5" customHeight="1" x14ac:dyDescent="0.2">
      <c r="A1" s="97" t="s">
        <v>1</v>
      </c>
    </row>
    <row r="2" spans="1:3" ht="16.3" thickBot="1" x14ac:dyDescent="0.25">
      <c r="B2" s="71" t="s">
        <v>139</v>
      </c>
    </row>
    <row r="3" spans="1:3" ht="14.3" x14ac:dyDescent="0.2">
      <c r="B3" s="207" t="s">
        <v>101</v>
      </c>
      <c r="C3" s="208" t="s">
        <v>41</v>
      </c>
    </row>
    <row r="4" spans="1:3" ht="13.6" x14ac:dyDescent="0.2">
      <c r="B4" s="227" t="s">
        <v>140</v>
      </c>
      <c r="C4" s="194" t="s">
        <v>218</v>
      </c>
    </row>
    <row r="5" spans="1:3" ht="13.6" x14ac:dyDescent="0.2">
      <c r="B5" s="227"/>
      <c r="C5" s="198" t="s">
        <v>195</v>
      </c>
    </row>
    <row r="6" spans="1:3" ht="13.6" x14ac:dyDescent="0.2">
      <c r="B6" s="227"/>
      <c r="C6" s="197" t="s">
        <v>141</v>
      </c>
    </row>
    <row r="7" spans="1:3" ht="13.6" x14ac:dyDescent="0.2">
      <c r="B7" s="227"/>
      <c r="C7" s="197" t="s">
        <v>142</v>
      </c>
    </row>
    <row r="8" spans="1:3" ht="27.2" x14ac:dyDescent="0.2">
      <c r="B8" s="227"/>
      <c r="C8" s="197" t="s">
        <v>143</v>
      </c>
    </row>
    <row r="9" spans="1:3" ht="13.6" x14ac:dyDescent="0.2">
      <c r="B9" s="227"/>
      <c r="C9" s="197" t="s">
        <v>144</v>
      </c>
    </row>
    <row r="10" spans="1:3" ht="54.35" x14ac:dyDescent="0.2">
      <c r="B10" s="227"/>
      <c r="C10" s="196" t="s">
        <v>145</v>
      </c>
    </row>
    <row r="11" spans="1:3" ht="13.6" x14ac:dyDescent="0.2">
      <c r="B11" s="228" t="s">
        <v>146</v>
      </c>
      <c r="C11" s="194" t="s">
        <v>147</v>
      </c>
    </row>
    <row r="12" spans="1:3" ht="14.3" x14ac:dyDescent="0.2">
      <c r="B12" s="229"/>
      <c r="C12" s="195" t="s">
        <v>148</v>
      </c>
    </row>
    <row r="13" spans="1:3" ht="14.3" x14ac:dyDescent="0.2">
      <c r="B13" s="229"/>
      <c r="C13" s="200" t="s">
        <v>149</v>
      </c>
    </row>
    <row r="14" spans="1:3" ht="14.3" x14ac:dyDescent="0.2">
      <c r="B14" s="229"/>
      <c r="C14" s="195" t="s">
        <v>150</v>
      </c>
    </row>
    <row r="15" spans="1:3" ht="14.95" customHeight="1" x14ac:dyDescent="0.2">
      <c r="B15" s="229"/>
      <c r="C15" s="195" t="s">
        <v>151</v>
      </c>
    </row>
    <row r="16" spans="1:3" ht="14.3" x14ac:dyDescent="0.2">
      <c r="B16" s="229"/>
      <c r="C16" s="195" t="s">
        <v>152</v>
      </c>
    </row>
    <row r="17" spans="2:3" ht="14.3" x14ac:dyDescent="0.2">
      <c r="B17" s="229"/>
      <c r="C17" s="195" t="s">
        <v>153</v>
      </c>
    </row>
    <row r="18" spans="2:3" ht="14.3" x14ac:dyDescent="0.2">
      <c r="B18" s="229"/>
      <c r="C18" s="195" t="s">
        <v>154</v>
      </c>
    </row>
    <row r="19" spans="2:3" ht="14.3" x14ac:dyDescent="0.2">
      <c r="B19" s="228"/>
      <c r="C19" s="193" t="s">
        <v>155</v>
      </c>
    </row>
    <row r="20" spans="2:3" ht="27.2" x14ac:dyDescent="0.2">
      <c r="B20" s="201" t="s">
        <v>196</v>
      </c>
      <c r="C20" s="191" t="s">
        <v>156</v>
      </c>
    </row>
    <row r="21" spans="2:3" ht="27.2" x14ac:dyDescent="0.2">
      <c r="B21" s="228" t="s">
        <v>157</v>
      </c>
      <c r="C21" s="194" t="s">
        <v>158</v>
      </c>
    </row>
    <row r="22" spans="2:3" ht="40.75" x14ac:dyDescent="0.2">
      <c r="B22" s="228"/>
      <c r="C22" s="199" t="s">
        <v>159</v>
      </c>
    </row>
    <row r="23" spans="2:3" ht="27.2" x14ac:dyDescent="0.2">
      <c r="B23" s="228"/>
      <c r="C23" s="191" t="s">
        <v>160</v>
      </c>
    </row>
    <row r="24" spans="2:3" ht="27.2" x14ac:dyDescent="0.2">
      <c r="B24" s="228"/>
      <c r="C24" s="191" t="s">
        <v>161</v>
      </c>
    </row>
    <row r="25" spans="2:3" ht="13.6" x14ac:dyDescent="0.2">
      <c r="B25" s="201" t="s">
        <v>162</v>
      </c>
      <c r="C25" s="191" t="s">
        <v>163</v>
      </c>
    </row>
    <row r="26" spans="2:3" ht="13.6" x14ac:dyDescent="0.2">
      <c r="B26" s="201" t="s">
        <v>164</v>
      </c>
      <c r="C26" s="191" t="s">
        <v>165</v>
      </c>
    </row>
    <row r="27" spans="2:3" ht="13.6" x14ac:dyDescent="0.2">
      <c r="B27" s="201" t="s">
        <v>166</v>
      </c>
      <c r="C27" s="191" t="s">
        <v>167</v>
      </c>
    </row>
    <row r="28" spans="2:3" ht="13.6" x14ac:dyDescent="0.2">
      <c r="B28" s="201" t="s">
        <v>168</v>
      </c>
      <c r="C28" s="192" t="s">
        <v>169</v>
      </c>
    </row>
    <row r="29" spans="2:3" x14ac:dyDescent="0.2">
      <c r="B29" s="151" t="s">
        <v>40</v>
      </c>
      <c r="C29" s="150"/>
    </row>
  </sheetData>
  <mergeCells count="4">
    <mergeCell ref="B4:B10"/>
    <mergeCell ref="B11:B19"/>
    <mergeCell ref="B21:B22"/>
    <mergeCell ref="B23:B24"/>
  </mergeCells>
  <hyperlinks>
    <hyperlink ref="A1" location="Contents!A1" display="Return to Contents pag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80"/>
  <sheetViews>
    <sheetView zoomScaleNormal="100" workbookViewId="0"/>
  </sheetViews>
  <sheetFormatPr defaultColWidth="9.125" defaultRowHeight="12.9" x14ac:dyDescent="0.2"/>
  <cols>
    <col min="1" max="1" width="9.5" style="1" customWidth="1"/>
    <col min="2" max="2" width="8.875" style="1" customWidth="1"/>
    <col min="3" max="3" width="26.5" style="1" customWidth="1"/>
    <col min="4" max="4" width="24.5" style="1" customWidth="1"/>
    <col min="5" max="16384" width="9.125" style="1"/>
  </cols>
  <sheetData>
    <row r="1" spans="1:6" ht="44.5" customHeight="1" x14ac:dyDescent="0.2">
      <c r="A1" s="97" t="s">
        <v>1</v>
      </c>
    </row>
    <row r="2" spans="1:6" ht="15.65" x14ac:dyDescent="0.2">
      <c r="B2" s="71" t="s">
        <v>87</v>
      </c>
      <c r="C2" s="47"/>
      <c r="D2" s="47"/>
      <c r="E2" s="47"/>
      <c r="F2" s="45"/>
    </row>
    <row r="3" spans="1:6" ht="14.3" x14ac:dyDescent="0.2">
      <c r="B3" s="54"/>
      <c r="C3" s="55"/>
      <c r="D3" s="54"/>
      <c r="E3" s="47"/>
      <c r="F3" s="45"/>
    </row>
    <row r="4" spans="1:6" ht="14.3" x14ac:dyDescent="0.2">
      <c r="B4" s="56"/>
      <c r="C4" s="57"/>
      <c r="D4" s="57"/>
      <c r="E4" s="47"/>
      <c r="F4" s="45"/>
    </row>
    <row r="5" spans="1:6" ht="14.3" x14ac:dyDescent="0.2">
      <c r="B5" s="56"/>
      <c r="C5" s="57"/>
      <c r="D5" s="57"/>
      <c r="E5" s="47"/>
      <c r="F5" s="45"/>
    </row>
    <row r="6" spans="1:6" ht="14.3" x14ac:dyDescent="0.2">
      <c r="B6" s="56"/>
      <c r="C6" s="58"/>
      <c r="D6" s="58"/>
      <c r="E6" s="47"/>
      <c r="F6" s="45"/>
    </row>
    <row r="7" spans="1:6" ht="14.3" x14ac:dyDescent="0.2">
      <c r="B7" s="56"/>
      <c r="C7" s="59"/>
      <c r="D7" s="59"/>
      <c r="E7" s="47"/>
      <c r="F7" s="45"/>
    </row>
    <row r="8" spans="1:6" ht="14.3" x14ac:dyDescent="0.2">
      <c r="B8" s="56"/>
      <c r="C8" s="59"/>
      <c r="D8" s="59"/>
      <c r="E8" s="47"/>
      <c r="F8" s="45"/>
    </row>
    <row r="9" spans="1:6" ht="14.3" x14ac:dyDescent="0.2">
      <c r="B9" s="56"/>
      <c r="C9" s="59"/>
      <c r="D9" s="59"/>
      <c r="E9" s="47"/>
      <c r="F9" s="45"/>
    </row>
    <row r="10" spans="1:6" ht="14.3" x14ac:dyDescent="0.2">
      <c r="B10" s="56"/>
      <c r="C10" s="59"/>
      <c r="D10" s="59"/>
      <c r="E10" s="47"/>
      <c r="F10" s="45"/>
    </row>
    <row r="11" spans="1:6" ht="14.3" x14ac:dyDescent="0.2">
      <c r="B11" s="56"/>
      <c r="C11" s="59"/>
      <c r="D11" s="59"/>
      <c r="E11" s="47"/>
      <c r="F11" s="45"/>
    </row>
    <row r="12" spans="1:6" ht="14.3" x14ac:dyDescent="0.2">
      <c r="B12" s="56"/>
      <c r="C12" s="59"/>
      <c r="D12" s="59"/>
      <c r="E12" s="47"/>
      <c r="F12" s="45"/>
    </row>
    <row r="13" spans="1:6" s="4" customFormat="1" ht="14.3" x14ac:dyDescent="0.2">
      <c r="B13" s="56"/>
      <c r="C13" s="59"/>
      <c r="D13" s="59"/>
      <c r="E13" s="47"/>
      <c r="F13" s="45"/>
    </row>
    <row r="14" spans="1:6" x14ac:dyDescent="0.2">
      <c r="B14" s="60"/>
      <c r="C14" s="47"/>
      <c r="D14" s="47"/>
      <c r="E14" s="47"/>
      <c r="F14" s="45"/>
    </row>
    <row r="15" spans="1:6" x14ac:dyDescent="0.2">
      <c r="B15" s="47"/>
      <c r="C15" s="47"/>
      <c r="D15" s="47"/>
      <c r="E15" s="47"/>
      <c r="F15" s="45"/>
    </row>
    <row r="17" spans="2:4" x14ac:dyDescent="0.2">
      <c r="C17" s="47"/>
    </row>
    <row r="19" spans="2:4" x14ac:dyDescent="0.2">
      <c r="B19" s="209" t="s">
        <v>175</v>
      </c>
      <c r="C19" s="209"/>
      <c r="D19" s="209"/>
    </row>
    <row r="21" spans="2:4" ht="14.3" x14ac:dyDescent="0.2">
      <c r="B21" s="202" t="s">
        <v>72</v>
      </c>
      <c r="C21" s="203" t="s">
        <v>73</v>
      </c>
      <c r="D21" s="203" t="s">
        <v>74</v>
      </c>
    </row>
    <row r="22" spans="2:4" ht="13.6" x14ac:dyDescent="0.2">
      <c r="B22" s="107">
        <v>2007</v>
      </c>
      <c r="C22" s="158">
        <v>54.851272549255746</v>
      </c>
      <c r="D22" s="159">
        <v>50</v>
      </c>
    </row>
    <row r="23" spans="2:4" ht="13.6" x14ac:dyDescent="0.2">
      <c r="B23" s="107"/>
      <c r="C23" s="158">
        <v>56.330446055830677</v>
      </c>
      <c r="D23" s="159">
        <v>50</v>
      </c>
    </row>
    <row r="24" spans="2:4" ht="13.6" x14ac:dyDescent="0.2">
      <c r="B24" s="107"/>
      <c r="C24" s="158">
        <v>56.141164775055607</v>
      </c>
      <c r="D24" s="159">
        <v>50</v>
      </c>
    </row>
    <row r="25" spans="2:4" ht="13.6" x14ac:dyDescent="0.2">
      <c r="B25" s="107"/>
      <c r="C25" s="158">
        <v>55.767937840664111</v>
      </c>
      <c r="D25" s="159">
        <v>50</v>
      </c>
    </row>
    <row r="26" spans="2:4" ht="13.6" x14ac:dyDescent="0.2">
      <c r="B26" s="107"/>
      <c r="C26" s="158">
        <v>57.320064953774548</v>
      </c>
      <c r="D26" s="159">
        <v>50</v>
      </c>
    </row>
    <row r="27" spans="2:4" ht="13.6" x14ac:dyDescent="0.2">
      <c r="B27" s="107"/>
      <c r="C27" s="158">
        <v>56.7140528169788</v>
      </c>
      <c r="D27" s="159">
        <v>50</v>
      </c>
    </row>
    <row r="28" spans="2:4" ht="13.6" x14ac:dyDescent="0.2">
      <c r="B28" s="107"/>
      <c r="C28" s="158">
        <v>54.726369645552474</v>
      </c>
      <c r="D28" s="159">
        <v>50</v>
      </c>
    </row>
    <row r="29" spans="2:4" ht="13.6" x14ac:dyDescent="0.2">
      <c r="B29" s="107"/>
      <c r="C29" s="158">
        <v>55.534595415840073</v>
      </c>
      <c r="D29" s="159">
        <v>50</v>
      </c>
    </row>
    <row r="30" spans="2:4" ht="13.6" x14ac:dyDescent="0.2">
      <c r="B30" s="107"/>
      <c r="C30" s="158">
        <v>54.588908258261618</v>
      </c>
      <c r="D30" s="159">
        <v>50</v>
      </c>
    </row>
    <row r="31" spans="2:4" ht="13.6" x14ac:dyDescent="0.2">
      <c r="B31" s="107"/>
      <c r="C31" s="158">
        <v>53.377221699035545</v>
      </c>
      <c r="D31" s="159">
        <v>50</v>
      </c>
    </row>
    <row r="32" spans="2:4" ht="13.6" x14ac:dyDescent="0.2">
      <c r="B32" s="107"/>
      <c r="C32" s="158">
        <v>51.495052318912563</v>
      </c>
      <c r="D32" s="159">
        <v>50</v>
      </c>
    </row>
    <row r="33" spans="2:4" ht="13.6" x14ac:dyDescent="0.2">
      <c r="B33" s="142"/>
      <c r="C33" s="160">
        <v>52.936383101535249</v>
      </c>
      <c r="D33" s="160">
        <v>50</v>
      </c>
    </row>
    <row r="34" spans="2:4" ht="13.6" x14ac:dyDescent="0.2">
      <c r="B34" s="141">
        <v>2008</v>
      </c>
      <c r="C34" s="158">
        <v>53.784256594849651</v>
      </c>
      <c r="D34" s="159">
        <v>50</v>
      </c>
    </row>
    <row r="35" spans="2:4" ht="13.6" x14ac:dyDescent="0.2">
      <c r="B35" s="107"/>
      <c r="C35" s="158">
        <v>53.113973314324802</v>
      </c>
      <c r="D35" s="159">
        <v>50</v>
      </c>
    </row>
    <row r="36" spans="2:4" ht="13.6" x14ac:dyDescent="0.2">
      <c r="B36" s="107"/>
      <c r="C36" s="158">
        <v>51.419857055575221</v>
      </c>
      <c r="D36" s="159">
        <v>50</v>
      </c>
    </row>
    <row r="37" spans="2:4" ht="13.6" x14ac:dyDescent="0.2">
      <c r="B37" s="107"/>
      <c r="C37" s="158">
        <v>48.308577598467203</v>
      </c>
      <c r="D37" s="159">
        <v>50</v>
      </c>
    </row>
    <row r="38" spans="2:4" ht="13.6" x14ac:dyDescent="0.2">
      <c r="B38" s="107"/>
      <c r="C38" s="158">
        <v>46.889927890696235</v>
      </c>
      <c r="D38" s="159">
        <v>50</v>
      </c>
    </row>
    <row r="39" spans="2:4" ht="13.6" x14ac:dyDescent="0.2">
      <c r="B39" s="107"/>
      <c r="C39" s="158">
        <v>44.609092369476031</v>
      </c>
      <c r="D39" s="159">
        <v>50</v>
      </c>
    </row>
    <row r="40" spans="2:4" ht="13.6" x14ac:dyDescent="0.2">
      <c r="B40" s="107"/>
      <c r="C40" s="158">
        <v>42.358301613262093</v>
      </c>
      <c r="D40" s="159">
        <v>50</v>
      </c>
    </row>
    <row r="41" spans="2:4" ht="13.6" x14ac:dyDescent="0.2">
      <c r="B41" s="107"/>
      <c r="C41" s="158">
        <v>41.882281881540855</v>
      </c>
      <c r="D41" s="159">
        <v>50</v>
      </c>
    </row>
    <row r="42" spans="2:4" ht="13.6" x14ac:dyDescent="0.2">
      <c r="B42" s="107"/>
      <c r="C42" s="158">
        <v>43.134487256684864</v>
      </c>
      <c r="D42" s="159">
        <v>50</v>
      </c>
    </row>
    <row r="43" spans="2:4" ht="13.6" x14ac:dyDescent="0.2">
      <c r="B43" s="107"/>
      <c r="C43" s="158">
        <v>40.125405634533273</v>
      </c>
      <c r="D43" s="159">
        <v>50</v>
      </c>
    </row>
    <row r="44" spans="2:4" ht="13.6" x14ac:dyDescent="0.2">
      <c r="B44" s="107"/>
      <c r="C44" s="158">
        <v>38.274515552773181</v>
      </c>
      <c r="D44" s="159">
        <v>50</v>
      </c>
    </row>
    <row r="45" spans="2:4" ht="13.6" x14ac:dyDescent="0.2">
      <c r="B45" s="142"/>
      <c r="C45" s="160">
        <v>36.854743099876906</v>
      </c>
      <c r="D45" s="160">
        <v>50</v>
      </c>
    </row>
    <row r="46" spans="2:4" ht="13.6" x14ac:dyDescent="0.2">
      <c r="B46" s="141">
        <v>2009</v>
      </c>
      <c r="C46" s="158">
        <v>38.379348188610152</v>
      </c>
      <c r="D46" s="159">
        <v>50</v>
      </c>
    </row>
    <row r="47" spans="2:4" ht="13.6" x14ac:dyDescent="0.2">
      <c r="B47" s="107"/>
      <c r="C47" s="158">
        <v>36.817777670117948</v>
      </c>
      <c r="D47" s="159">
        <v>50</v>
      </c>
    </row>
    <row r="48" spans="2:4" ht="13.6" x14ac:dyDescent="0.2">
      <c r="B48" s="107"/>
      <c r="C48" s="158">
        <v>41.759405089170578</v>
      </c>
      <c r="D48" s="159">
        <v>50</v>
      </c>
    </row>
    <row r="49" spans="2:4" ht="13.6" x14ac:dyDescent="0.2">
      <c r="B49" s="107"/>
      <c r="C49" s="158">
        <v>44.444778421034492</v>
      </c>
      <c r="D49" s="159">
        <v>50</v>
      </c>
    </row>
    <row r="50" spans="2:4" ht="13.6" x14ac:dyDescent="0.2">
      <c r="B50" s="107"/>
      <c r="C50" s="158">
        <v>46.146012145212602</v>
      </c>
      <c r="D50" s="159">
        <v>50</v>
      </c>
    </row>
    <row r="51" spans="2:4" ht="13.6" x14ac:dyDescent="0.2">
      <c r="B51" s="107"/>
      <c r="C51" s="158">
        <v>49.582345749711479</v>
      </c>
      <c r="D51" s="159">
        <v>50</v>
      </c>
    </row>
    <row r="52" spans="2:4" ht="13.6" x14ac:dyDescent="0.2">
      <c r="B52" s="107"/>
      <c r="C52" s="158">
        <v>52.052563413574333</v>
      </c>
      <c r="D52" s="159">
        <v>50</v>
      </c>
    </row>
    <row r="53" spans="2:4" ht="13.6" x14ac:dyDescent="0.2">
      <c r="B53" s="107"/>
      <c r="C53" s="158">
        <v>51.601203675656144</v>
      </c>
      <c r="D53" s="159">
        <v>50</v>
      </c>
    </row>
    <row r="54" spans="2:4" ht="13.6" x14ac:dyDescent="0.2">
      <c r="B54" s="107"/>
      <c r="C54" s="158">
        <v>51.065581878494669</v>
      </c>
      <c r="D54" s="159">
        <v>50</v>
      </c>
    </row>
    <row r="55" spans="2:4" ht="13.6" x14ac:dyDescent="0.2">
      <c r="B55" s="107"/>
      <c r="C55" s="158">
        <v>51.68231451722383</v>
      </c>
      <c r="D55" s="159">
        <v>50</v>
      </c>
    </row>
    <row r="56" spans="2:4" ht="13.6" x14ac:dyDescent="0.2">
      <c r="B56" s="107"/>
      <c r="C56" s="158">
        <v>54.308749748680306</v>
      </c>
      <c r="D56" s="159">
        <v>50</v>
      </c>
    </row>
    <row r="57" spans="2:4" ht="13.6" x14ac:dyDescent="0.2">
      <c r="B57" s="142"/>
      <c r="C57" s="160">
        <v>54.127644635556663</v>
      </c>
      <c r="D57" s="160">
        <v>50</v>
      </c>
    </row>
    <row r="58" spans="2:4" ht="13.6" x14ac:dyDescent="0.2">
      <c r="B58" s="141">
        <v>2010</v>
      </c>
      <c r="C58" s="158">
        <v>50.58431847442246</v>
      </c>
      <c r="D58" s="159">
        <v>50</v>
      </c>
    </row>
    <row r="59" spans="2:4" ht="13.6" x14ac:dyDescent="0.2">
      <c r="B59" s="107"/>
      <c r="C59" s="158">
        <v>54.341065095346899</v>
      </c>
      <c r="D59" s="159">
        <v>50</v>
      </c>
    </row>
    <row r="60" spans="2:4" ht="13.6" x14ac:dyDescent="0.2">
      <c r="B60" s="107"/>
      <c r="C60" s="158">
        <v>52.293815879343015</v>
      </c>
      <c r="D60" s="159">
        <v>50</v>
      </c>
    </row>
    <row r="61" spans="2:4" ht="13.6" x14ac:dyDescent="0.2">
      <c r="B61" s="107"/>
      <c r="C61" s="158">
        <v>51.591876255599075</v>
      </c>
      <c r="D61" s="159">
        <v>50</v>
      </c>
    </row>
    <row r="62" spans="2:4" ht="13.6" x14ac:dyDescent="0.2">
      <c r="B62" s="107"/>
      <c r="C62" s="158">
        <v>53.090759218417048</v>
      </c>
      <c r="D62" s="159">
        <v>50</v>
      </c>
    </row>
    <row r="63" spans="2:4" ht="13.6" x14ac:dyDescent="0.2">
      <c r="B63" s="107"/>
      <c r="C63" s="158">
        <v>52.918799050089845</v>
      </c>
      <c r="D63" s="159">
        <v>50</v>
      </c>
    </row>
    <row r="64" spans="2:4" ht="13.6" x14ac:dyDescent="0.2">
      <c r="B64" s="107"/>
      <c r="C64" s="158">
        <v>53.002170175212768</v>
      </c>
      <c r="D64" s="159">
        <v>50</v>
      </c>
    </row>
    <row r="65" spans="2:4" ht="13.6" x14ac:dyDescent="0.2">
      <c r="B65" s="107"/>
      <c r="C65" s="158">
        <v>52.96235521235522</v>
      </c>
      <c r="D65" s="159">
        <v>50</v>
      </c>
    </row>
    <row r="66" spans="2:4" ht="13.6" x14ac:dyDescent="0.2">
      <c r="B66" s="107"/>
      <c r="C66" s="158">
        <v>49.798479499908069</v>
      </c>
      <c r="D66" s="159">
        <v>50</v>
      </c>
    </row>
    <row r="67" spans="2:4" ht="13.6" x14ac:dyDescent="0.2">
      <c r="B67" s="107"/>
      <c r="C67" s="158">
        <v>49.921485580170476</v>
      </c>
      <c r="D67" s="159">
        <v>50</v>
      </c>
    </row>
    <row r="68" spans="2:4" ht="13.6" x14ac:dyDescent="0.2">
      <c r="B68" s="107"/>
      <c r="C68" s="158">
        <v>49.549183505876009</v>
      </c>
      <c r="D68" s="159">
        <v>50</v>
      </c>
    </row>
    <row r="69" spans="2:4" ht="13.6" x14ac:dyDescent="0.2">
      <c r="B69" s="142"/>
      <c r="C69" s="160">
        <v>39.617948941257211</v>
      </c>
      <c r="D69" s="160">
        <v>50</v>
      </c>
    </row>
    <row r="70" spans="2:4" ht="13.6" x14ac:dyDescent="0.2">
      <c r="B70" s="141">
        <v>2011</v>
      </c>
      <c r="C70" s="158">
        <v>52.857640527181296</v>
      </c>
      <c r="D70" s="159">
        <v>50</v>
      </c>
    </row>
    <row r="71" spans="2:4" ht="13.6" x14ac:dyDescent="0.2">
      <c r="B71" s="107"/>
      <c r="C71" s="158">
        <v>55.921640711114392</v>
      </c>
      <c r="D71" s="159">
        <v>50</v>
      </c>
    </row>
    <row r="72" spans="2:4" ht="13.6" x14ac:dyDescent="0.2">
      <c r="B72" s="107"/>
      <c r="C72" s="158">
        <v>54.39710232987543</v>
      </c>
      <c r="D72" s="159">
        <v>50</v>
      </c>
    </row>
    <row r="73" spans="2:4" ht="13.6" x14ac:dyDescent="0.2">
      <c r="B73" s="107"/>
      <c r="C73" s="158">
        <v>55.492452747740117</v>
      </c>
      <c r="D73" s="159">
        <v>50</v>
      </c>
    </row>
    <row r="74" spans="2:4" ht="13.6" x14ac:dyDescent="0.2">
      <c r="B74" s="107"/>
      <c r="C74" s="158">
        <v>52.235110550007377</v>
      </c>
      <c r="D74" s="159">
        <v>50</v>
      </c>
    </row>
    <row r="75" spans="2:4" ht="13.6" x14ac:dyDescent="0.2">
      <c r="B75" s="107"/>
      <c r="C75" s="158">
        <v>53.303283060088859</v>
      </c>
      <c r="D75" s="159">
        <v>50</v>
      </c>
    </row>
    <row r="76" spans="2:4" ht="13.6" x14ac:dyDescent="0.2">
      <c r="B76" s="107"/>
      <c r="C76" s="158">
        <v>53.473770317869686</v>
      </c>
      <c r="D76" s="159">
        <v>50</v>
      </c>
    </row>
    <row r="77" spans="2:4" ht="13.6" x14ac:dyDescent="0.2">
      <c r="B77" s="107"/>
      <c r="C77" s="158">
        <v>52.748502033380127</v>
      </c>
      <c r="D77" s="159">
        <v>50</v>
      </c>
    </row>
    <row r="78" spans="2:4" ht="13.6" x14ac:dyDescent="0.2">
      <c r="B78" s="107"/>
      <c r="C78" s="158">
        <v>51.867315418076018</v>
      </c>
      <c r="D78" s="159">
        <v>50</v>
      </c>
    </row>
    <row r="79" spans="2:4" ht="13.6" x14ac:dyDescent="0.2">
      <c r="B79" s="107"/>
      <c r="C79" s="158">
        <v>50.959885642040092</v>
      </c>
      <c r="D79" s="159">
        <v>50</v>
      </c>
    </row>
    <row r="80" spans="2:4" ht="13.6" x14ac:dyDescent="0.2">
      <c r="B80" s="107"/>
      <c r="C80" s="158">
        <v>51.120171602409769</v>
      </c>
      <c r="D80" s="159">
        <v>50</v>
      </c>
    </row>
    <row r="81" spans="1:5" ht="13.6" x14ac:dyDescent="0.2">
      <c r="B81" s="142"/>
      <c r="C81" s="160">
        <v>51.191374298879367</v>
      </c>
      <c r="D81" s="160">
        <v>50</v>
      </c>
    </row>
    <row r="82" spans="1:5" ht="13.6" x14ac:dyDescent="0.2">
      <c r="B82" s="141">
        <v>2012</v>
      </c>
      <c r="C82" s="158">
        <v>51.429494184088171</v>
      </c>
      <c r="D82" s="159">
        <v>50</v>
      </c>
    </row>
    <row r="83" spans="1:5" ht="13.6" x14ac:dyDescent="0.2">
      <c r="B83" s="107"/>
      <c r="C83" s="158">
        <v>51.732950865303799</v>
      </c>
      <c r="D83" s="159">
        <v>50</v>
      </c>
    </row>
    <row r="84" spans="1:5" ht="13.6" x14ac:dyDescent="0.2">
      <c r="B84" s="107"/>
      <c r="C84" s="158">
        <v>54.13293298945473</v>
      </c>
      <c r="D84" s="159">
        <v>50</v>
      </c>
    </row>
    <row r="85" spans="1:5" ht="13.6" x14ac:dyDescent="0.2">
      <c r="B85" s="107"/>
      <c r="C85" s="158">
        <v>53.497291579686319</v>
      </c>
      <c r="D85" s="159">
        <v>50</v>
      </c>
    </row>
    <row r="86" spans="1:5" ht="13.6" x14ac:dyDescent="0.2">
      <c r="B86" s="107"/>
      <c r="C86" s="158">
        <v>50.84818541512039</v>
      </c>
      <c r="D86" s="159">
        <v>50</v>
      </c>
    </row>
    <row r="87" spans="1:5" ht="13.6" x14ac:dyDescent="0.2">
      <c r="B87" s="107"/>
      <c r="C87" s="158">
        <v>52.486455666748633</v>
      </c>
      <c r="D87" s="159">
        <v>50</v>
      </c>
    </row>
    <row r="88" spans="1:5" ht="13.6" x14ac:dyDescent="0.2">
      <c r="B88" s="107"/>
      <c r="C88" s="158">
        <v>50.97449548403236</v>
      </c>
      <c r="D88" s="159">
        <v>50</v>
      </c>
    </row>
    <row r="89" spans="1:5" ht="13.6" x14ac:dyDescent="0.2">
      <c r="B89" s="107"/>
      <c r="C89" s="158">
        <v>50.331531614854462</v>
      </c>
      <c r="D89" s="159">
        <v>50</v>
      </c>
    </row>
    <row r="90" spans="1:5" ht="13.6" x14ac:dyDescent="0.2">
      <c r="B90" s="107"/>
      <c r="C90" s="158">
        <v>49.56471066378186</v>
      </c>
      <c r="D90" s="159">
        <v>50</v>
      </c>
    </row>
    <row r="91" spans="1:5" ht="13.6" x14ac:dyDescent="0.2">
      <c r="B91" s="107"/>
      <c r="C91" s="158">
        <v>50.687006232104267</v>
      </c>
      <c r="D91" s="159">
        <v>50</v>
      </c>
    </row>
    <row r="92" spans="1:5" ht="13.6" x14ac:dyDescent="0.2">
      <c r="B92" s="107"/>
      <c r="C92" s="158">
        <v>50.312783644839122</v>
      </c>
      <c r="D92" s="159">
        <v>50</v>
      </c>
    </row>
    <row r="93" spans="1:5" ht="13.6" x14ac:dyDescent="0.2">
      <c r="B93" s="142"/>
      <c r="C93" s="160">
        <v>51.23130468471485</v>
      </c>
      <c r="D93" s="160">
        <v>50</v>
      </c>
    </row>
    <row r="94" spans="1:5" ht="13.6" x14ac:dyDescent="0.2">
      <c r="A94" s="86"/>
      <c r="B94" s="141">
        <v>2013</v>
      </c>
      <c r="C94" s="159">
        <v>52.315277618839076</v>
      </c>
      <c r="D94" s="159">
        <v>50</v>
      </c>
      <c r="E94" s="86"/>
    </row>
    <row r="95" spans="1:5" ht="13.6" x14ac:dyDescent="0.2">
      <c r="B95" s="107"/>
      <c r="C95" s="159">
        <v>52.533354888071869</v>
      </c>
      <c r="D95" s="159">
        <v>50</v>
      </c>
      <c r="E95" s="86"/>
    </row>
    <row r="96" spans="1:5" ht="13.6" x14ac:dyDescent="0.2">
      <c r="B96" s="107"/>
      <c r="C96" s="158">
        <v>51.111926380637399</v>
      </c>
      <c r="D96" s="159">
        <v>50</v>
      </c>
    </row>
    <row r="97" spans="2:4" ht="13.6" x14ac:dyDescent="0.2">
      <c r="B97" s="107"/>
      <c r="C97" s="158">
        <v>53.144648544534142</v>
      </c>
      <c r="D97" s="159">
        <v>50</v>
      </c>
    </row>
    <row r="98" spans="2:4" ht="13.6" x14ac:dyDescent="0.2">
      <c r="B98" s="107"/>
      <c r="C98" s="158">
        <v>54.427281248892683</v>
      </c>
      <c r="D98" s="159">
        <v>50</v>
      </c>
    </row>
    <row r="99" spans="2:4" ht="13.6" x14ac:dyDescent="0.2">
      <c r="B99" s="107"/>
      <c r="C99" s="158">
        <v>56.953085790157559</v>
      </c>
      <c r="D99" s="159">
        <v>50</v>
      </c>
    </row>
    <row r="100" spans="2:4" ht="13.6" x14ac:dyDescent="0.2">
      <c r="B100" s="107"/>
      <c r="C100" s="158">
        <v>56.689616344802062</v>
      </c>
      <c r="D100" s="159">
        <v>50</v>
      </c>
    </row>
    <row r="101" spans="2:4" ht="13.6" x14ac:dyDescent="0.2">
      <c r="B101" s="107"/>
      <c r="C101" s="158">
        <v>58.316630970512975</v>
      </c>
      <c r="D101" s="159">
        <v>50</v>
      </c>
    </row>
    <row r="102" spans="2:4" ht="13.6" x14ac:dyDescent="0.2">
      <c r="B102" s="107"/>
      <c r="C102" s="158">
        <v>58.268413704012104</v>
      </c>
      <c r="D102" s="159">
        <v>50</v>
      </c>
    </row>
    <row r="103" spans="2:4" ht="13.6" x14ac:dyDescent="0.2">
      <c r="B103" s="107"/>
      <c r="C103" s="158">
        <v>57.775985749562601</v>
      </c>
      <c r="D103" s="159">
        <v>50</v>
      </c>
    </row>
    <row r="104" spans="2:4" ht="13.6" x14ac:dyDescent="0.2">
      <c r="B104" s="107"/>
      <c r="C104" s="158">
        <v>55.169644711383313</v>
      </c>
      <c r="D104" s="159">
        <v>50</v>
      </c>
    </row>
    <row r="105" spans="2:4" ht="13.6" x14ac:dyDescent="0.2">
      <c r="B105" s="142"/>
      <c r="C105" s="160">
        <v>54.461754242947698</v>
      </c>
      <c r="D105" s="160">
        <v>50</v>
      </c>
    </row>
    <row r="106" spans="2:4" ht="13.6" x14ac:dyDescent="0.2">
      <c r="B106" s="141">
        <v>2014</v>
      </c>
      <c r="C106" s="158">
        <v>57.166245547501475</v>
      </c>
      <c r="D106" s="159">
        <v>50</v>
      </c>
    </row>
    <row r="107" spans="2:4" ht="13.6" x14ac:dyDescent="0.2">
      <c r="B107" s="107"/>
      <c r="C107" s="158">
        <v>56.153123420496065</v>
      </c>
      <c r="D107" s="159">
        <v>50</v>
      </c>
    </row>
    <row r="108" spans="2:4" ht="13.6" x14ac:dyDescent="0.2">
      <c r="B108" s="107"/>
      <c r="C108" s="158">
        <v>56.440847590880928</v>
      </c>
      <c r="D108" s="159">
        <v>50</v>
      </c>
    </row>
    <row r="109" spans="2:4" ht="13.6" x14ac:dyDescent="0.2">
      <c r="B109" s="107"/>
      <c r="C109" s="158">
        <v>54.818998585296512</v>
      </c>
      <c r="D109" s="159">
        <v>50</v>
      </c>
    </row>
    <row r="110" spans="2:4" ht="13.6" x14ac:dyDescent="0.2">
      <c r="B110" s="107"/>
      <c r="C110" s="158">
        <v>54.03567746519019</v>
      </c>
      <c r="D110" s="159">
        <v>50</v>
      </c>
    </row>
    <row r="111" spans="2:4" ht="13.6" x14ac:dyDescent="0.2">
      <c r="B111" s="107"/>
      <c r="C111" s="158">
        <v>55.866489095246997</v>
      </c>
      <c r="D111" s="159">
        <v>50</v>
      </c>
    </row>
    <row r="112" spans="2:4" ht="13.6" x14ac:dyDescent="0.2">
      <c r="B112" s="107"/>
      <c r="C112" s="158">
        <v>56.770469475504456</v>
      </c>
      <c r="D112" s="159">
        <v>50</v>
      </c>
    </row>
    <row r="113" spans="2:4" ht="13.6" x14ac:dyDescent="0.2">
      <c r="B113" s="107"/>
      <c r="C113" s="158">
        <v>54.64787894381233</v>
      </c>
      <c r="D113" s="159">
        <v>50</v>
      </c>
    </row>
    <row r="114" spans="2:4" ht="13.6" x14ac:dyDescent="0.2">
      <c r="B114" s="107"/>
      <c r="C114" s="158">
        <v>51.481900359828771</v>
      </c>
      <c r="D114" s="159">
        <v>50</v>
      </c>
    </row>
    <row r="115" spans="2:4" ht="13.6" x14ac:dyDescent="0.2">
      <c r="B115" s="107"/>
      <c r="C115" s="158">
        <v>54.212826615694269</v>
      </c>
      <c r="D115" s="159">
        <v>50</v>
      </c>
    </row>
    <row r="116" spans="2:4" ht="13.6" x14ac:dyDescent="0.2">
      <c r="B116" s="107"/>
      <c r="C116" s="158">
        <v>52.824556937170037</v>
      </c>
      <c r="D116" s="159">
        <v>50</v>
      </c>
    </row>
    <row r="117" spans="2:4" ht="13.6" x14ac:dyDescent="0.2">
      <c r="B117" s="142"/>
      <c r="C117" s="160">
        <v>52.829073325661177</v>
      </c>
      <c r="D117" s="160">
        <v>50</v>
      </c>
    </row>
    <row r="118" spans="2:4" ht="13.6" x14ac:dyDescent="0.2">
      <c r="B118" s="141">
        <v>2015</v>
      </c>
      <c r="C118" s="159">
        <v>47.672608138102454</v>
      </c>
      <c r="D118" s="159">
        <v>50</v>
      </c>
    </row>
    <row r="119" spans="2:4" ht="13.6" x14ac:dyDescent="0.2">
      <c r="B119" s="107"/>
      <c r="C119" s="158">
        <v>50.152203882081949</v>
      </c>
      <c r="D119" s="159">
        <v>50</v>
      </c>
    </row>
    <row r="120" spans="2:4" ht="13.6" x14ac:dyDescent="0.2">
      <c r="B120" s="107"/>
      <c r="C120" s="158">
        <v>49.394017293928968</v>
      </c>
      <c r="D120" s="159">
        <v>50</v>
      </c>
    </row>
    <row r="121" spans="2:4" ht="13.6" x14ac:dyDescent="0.2">
      <c r="B121" s="107"/>
      <c r="C121" s="158">
        <v>50.66561716639481</v>
      </c>
      <c r="D121" s="159">
        <v>50</v>
      </c>
    </row>
    <row r="122" spans="2:4" ht="13.6" x14ac:dyDescent="0.2">
      <c r="B122" s="107"/>
      <c r="C122" s="158">
        <v>51.91367587312412</v>
      </c>
      <c r="D122" s="159">
        <v>50</v>
      </c>
    </row>
    <row r="123" spans="2:4" ht="13.6" x14ac:dyDescent="0.2">
      <c r="B123" s="107"/>
      <c r="C123" s="158">
        <v>51.209531662445457</v>
      </c>
      <c r="D123" s="159">
        <v>50</v>
      </c>
    </row>
    <row r="124" spans="2:4" ht="13.6" x14ac:dyDescent="0.2">
      <c r="B124" s="107"/>
      <c r="C124" s="158">
        <v>52.164041754478298</v>
      </c>
      <c r="D124" s="159">
        <v>50</v>
      </c>
    </row>
    <row r="125" spans="2:4" ht="13.6" x14ac:dyDescent="0.2">
      <c r="B125" s="107"/>
      <c r="C125" s="158">
        <v>50.81417223948074</v>
      </c>
      <c r="D125" s="159">
        <v>50</v>
      </c>
    </row>
    <row r="126" spans="2:4" ht="13.6" x14ac:dyDescent="0.2">
      <c r="B126" s="107"/>
      <c r="C126" s="158">
        <v>48.986173926741074</v>
      </c>
      <c r="D126" s="159">
        <v>50</v>
      </c>
    </row>
    <row r="127" spans="2:4" ht="13.6" x14ac:dyDescent="0.2">
      <c r="B127" s="107"/>
      <c r="C127" s="158">
        <v>50.885187766771139</v>
      </c>
      <c r="D127" s="159">
        <v>50</v>
      </c>
    </row>
    <row r="128" spans="2:4" ht="13.6" x14ac:dyDescent="0.2">
      <c r="B128" s="107"/>
      <c r="C128" s="158">
        <v>49.82529845442096</v>
      </c>
      <c r="D128" s="159">
        <v>50</v>
      </c>
    </row>
    <row r="129" spans="2:4" ht="13.6" x14ac:dyDescent="0.2">
      <c r="B129" s="142"/>
      <c r="C129" s="160">
        <v>50.309060690084507</v>
      </c>
      <c r="D129" s="160">
        <v>50</v>
      </c>
    </row>
    <row r="130" spans="2:4" ht="13.6" x14ac:dyDescent="0.2">
      <c r="B130" s="141">
        <v>2016</v>
      </c>
      <c r="C130" s="158">
        <v>50.335432258290382</v>
      </c>
      <c r="D130" s="159">
        <v>50</v>
      </c>
    </row>
    <row r="131" spans="2:4" ht="13.6" x14ac:dyDescent="0.2">
      <c r="B131" s="107"/>
      <c r="C131" s="158">
        <v>49.160946186914266</v>
      </c>
      <c r="D131" s="159">
        <v>50</v>
      </c>
    </row>
    <row r="132" spans="2:4" ht="13.6" x14ac:dyDescent="0.2">
      <c r="B132" s="107"/>
      <c r="C132" s="158">
        <v>48.549636705769878</v>
      </c>
      <c r="D132" s="159">
        <v>50</v>
      </c>
    </row>
    <row r="133" spans="2:4" ht="13.6" x14ac:dyDescent="0.2">
      <c r="B133" s="107"/>
      <c r="C133" s="158">
        <v>49.980989889418318</v>
      </c>
      <c r="D133" s="159">
        <v>50</v>
      </c>
    </row>
    <row r="134" spans="2:4" ht="13.6" x14ac:dyDescent="0.2">
      <c r="B134" s="107"/>
      <c r="C134" s="158">
        <v>49.854592076727393</v>
      </c>
      <c r="D134" s="159">
        <v>50</v>
      </c>
    </row>
    <row r="135" spans="2:4" ht="13.6" x14ac:dyDescent="0.2">
      <c r="B135" s="107"/>
      <c r="C135" s="158">
        <v>50.48713544634213</v>
      </c>
      <c r="D135" s="159">
        <v>50</v>
      </c>
    </row>
    <row r="136" spans="2:4" ht="13.6" x14ac:dyDescent="0.2">
      <c r="B136" s="107"/>
      <c r="C136" s="158">
        <v>49.154273756138785</v>
      </c>
      <c r="D136" s="159">
        <v>50</v>
      </c>
    </row>
    <row r="137" spans="2:4" ht="13.6" x14ac:dyDescent="0.2">
      <c r="B137" s="107"/>
      <c r="C137" s="158">
        <v>49.108155636940033</v>
      </c>
      <c r="D137" s="159">
        <v>50</v>
      </c>
    </row>
    <row r="138" spans="2:4" ht="13.6" x14ac:dyDescent="0.2">
      <c r="B138" s="107"/>
      <c r="C138" s="158">
        <v>51.214433628498519</v>
      </c>
      <c r="D138" s="159">
        <v>50</v>
      </c>
    </row>
    <row r="139" spans="2:4" ht="13.6" x14ac:dyDescent="0.2">
      <c r="B139" s="107"/>
      <c r="C139" s="158">
        <v>50.571306698385698</v>
      </c>
      <c r="D139" s="159">
        <v>50</v>
      </c>
    </row>
    <row r="140" spans="2:4" ht="13.6" x14ac:dyDescent="0.2">
      <c r="B140" s="107"/>
      <c r="C140" s="158">
        <v>49.443110088528712</v>
      </c>
      <c r="D140" s="159">
        <v>50</v>
      </c>
    </row>
    <row r="141" spans="2:4" ht="13.6" x14ac:dyDescent="0.2">
      <c r="B141" s="142"/>
      <c r="C141" s="160">
        <v>50.700770117124115</v>
      </c>
      <c r="D141" s="160">
        <v>50</v>
      </c>
    </row>
    <row r="142" spans="2:4" ht="13.6" x14ac:dyDescent="0.2">
      <c r="B142" s="141">
        <v>2017</v>
      </c>
      <c r="C142" s="158">
        <v>51.214637347707068</v>
      </c>
      <c r="D142" s="159">
        <v>50</v>
      </c>
    </row>
    <row r="143" spans="2:4" ht="13.6" x14ac:dyDescent="0.2">
      <c r="B143" s="107"/>
      <c r="C143" s="158">
        <v>51.719701305612496</v>
      </c>
      <c r="D143" s="159">
        <v>50</v>
      </c>
    </row>
    <row r="144" spans="2:4" ht="13.6" x14ac:dyDescent="0.2">
      <c r="B144" s="107"/>
      <c r="C144" s="158">
        <v>50.135482731912468</v>
      </c>
      <c r="D144" s="159">
        <v>50</v>
      </c>
    </row>
    <row r="145" spans="2:4" ht="13.6" x14ac:dyDescent="0.2">
      <c r="B145" s="107"/>
      <c r="C145" s="158">
        <v>50.569296243901029</v>
      </c>
      <c r="D145" s="159">
        <v>50</v>
      </c>
    </row>
    <row r="146" spans="2:4" ht="13.6" x14ac:dyDescent="0.2">
      <c r="B146" s="107"/>
      <c r="C146" s="158">
        <v>51.463065580100448</v>
      </c>
      <c r="D146" s="159">
        <v>50</v>
      </c>
    </row>
    <row r="147" spans="2:4" ht="13.6" x14ac:dyDescent="0.2">
      <c r="B147" s="107"/>
      <c r="C147" s="158">
        <v>51.113980389382647</v>
      </c>
      <c r="D147" s="159">
        <v>50</v>
      </c>
    </row>
    <row r="148" spans="2:4" ht="13.6" x14ac:dyDescent="0.2">
      <c r="B148" s="107"/>
      <c r="C148" s="158">
        <v>53.847462515481773</v>
      </c>
      <c r="D148" s="159">
        <v>50</v>
      </c>
    </row>
    <row r="149" spans="2:4" ht="13.6" x14ac:dyDescent="0.2">
      <c r="B149" s="107"/>
      <c r="C149" s="158">
        <v>52.223859287492232</v>
      </c>
      <c r="D149" s="159">
        <v>50</v>
      </c>
    </row>
    <row r="150" spans="2:4" ht="13.6" x14ac:dyDescent="0.2">
      <c r="B150" s="107"/>
      <c r="C150" s="158">
        <v>52.190778810428718</v>
      </c>
      <c r="D150" s="159">
        <v>50</v>
      </c>
    </row>
    <row r="151" spans="2:4" ht="13.6" x14ac:dyDescent="0.2">
      <c r="B151" s="107"/>
      <c r="C151" s="158">
        <v>52.740227427709087</v>
      </c>
      <c r="D151" s="159">
        <v>50</v>
      </c>
    </row>
    <row r="152" spans="2:4" ht="13.6" x14ac:dyDescent="0.2">
      <c r="B152" s="107"/>
      <c r="C152" s="158">
        <v>50.22433901676655</v>
      </c>
      <c r="D152" s="159">
        <v>50</v>
      </c>
    </row>
    <row r="153" spans="2:4" ht="13.6" x14ac:dyDescent="0.2">
      <c r="B153" s="142"/>
      <c r="C153" s="160">
        <v>49.3928142129066</v>
      </c>
      <c r="D153" s="160">
        <v>50</v>
      </c>
    </row>
    <row r="154" spans="2:4" ht="13.6" x14ac:dyDescent="0.2">
      <c r="B154" s="141">
        <v>2018</v>
      </c>
      <c r="C154" s="158">
        <v>50.273448092907813</v>
      </c>
      <c r="D154" s="159">
        <v>50</v>
      </c>
    </row>
    <row r="155" spans="2:4" ht="13.6" x14ac:dyDescent="0.2">
      <c r="B155" s="107"/>
      <c r="C155" s="158">
        <v>49.535131787829961</v>
      </c>
      <c r="D155" s="159">
        <v>50</v>
      </c>
    </row>
    <row r="156" spans="2:4" ht="13.6" x14ac:dyDescent="0.2">
      <c r="B156" s="107"/>
      <c r="C156" s="158">
        <v>50.800028784078307</v>
      </c>
      <c r="D156" s="159">
        <v>50</v>
      </c>
    </row>
    <row r="157" spans="2:4" ht="13.6" x14ac:dyDescent="0.2">
      <c r="B157" s="107"/>
      <c r="C157" s="158">
        <v>52.615801082441223</v>
      </c>
      <c r="D157" s="159">
        <v>50</v>
      </c>
    </row>
    <row r="158" spans="2:4" ht="13.6" x14ac:dyDescent="0.2">
      <c r="B158" s="107"/>
      <c r="C158" s="158">
        <v>53.690616522856793</v>
      </c>
      <c r="D158" s="159">
        <v>50</v>
      </c>
    </row>
    <row r="159" spans="2:4" ht="13.6" x14ac:dyDescent="0.2">
      <c r="B159" s="107"/>
      <c r="C159" s="158">
        <v>54.476866288619341</v>
      </c>
      <c r="D159" s="159">
        <v>50</v>
      </c>
    </row>
    <row r="160" spans="2:4" ht="13.6" x14ac:dyDescent="0.2">
      <c r="B160" s="107"/>
      <c r="C160" s="158">
        <v>55.124889940386524</v>
      </c>
      <c r="D160" s="159">
        <v>50</v>
      </c>
    </row>
    <row r="161" spans="2:4" ht="13.6" x14ac:dyDescent="0.2">
      <c r="B161" s="107"/>
      <c r="C161" s="158">
        <v>55.513784480380984</v>
      </c>
      <c r="D161" s="159">
        <v>50</v>
      </c>
    </row>
    <row r="162" spans="2:4" ht="13.6" x14ac:dyDescent="0.2">
      <c r="B162" s="107"/>
      <c r="C162" s="158">
        <v>53.390367260482847</v>
      </c>
      <c r="D162" s="159">
        <v>50</v>
      </c>
    </row>
    <row r="163" spans="2:4" ht="13.6" x14ac:dyDescent="0.2">
      <c r="B163" s="107"/>
      <c r="C163" s="158">
        <v>53.413732067236204</v>
      </c>
      <c r="D163" s="159">
        <v>50</v>
      </c>
    </row>
    <row r="164" spans="2:4" ht="13.6" x14ac:dyDescent="0.2">
      <c r="B164" s="107"/>
      <c r="C164" s="158">
        <v>52.236701744524979</v>
      </c>
      <c r="D164" s="159">
        <v>50</v>
      </c>
    </row>
    <row r="165" spans="2:4" ht="13.6" x14ac:dyDescent="0.2">
      <c r="B165" s="142"/>
      <c r="C165" s="160">
        <v>49.345592526841088</v>
      </c>
      <c r="D165" s="160">
        <v>50</v>
      </c>
    </row>
    <row r="166" spans="2:4" ht="13.6" x14ac:dyDescent="0.2">
      <c r="B166" s="141">
        <v>2019</v>
      </c>
      <c r="C166" s="158">
        <v>49.151645036371825</v>
      </c>
      <c r="D166" s="159">
        <v>50</v>
      </c>
    </row>
    <row r="167" spans="2:4" ht="13.6" x14ac:dyDescent="0.2">
      <c r="B167" s="107"/>
      <c r="C167" s="158">
        <v>49.393811882693271</v>
      </c>
      <c r="D167" s="159">
        <v>50</v>
      </c>
    </row>
    <row r="168" spans="2:4" ht="13.6" x14ac:dyDescent="0.2">
      <c r="B168" s="107"/>
      <c r="C168" s="158">
        <v>49.573170318629479</v>
      </c>
      <c r="D168" s="159">
        <v>50</v>
      </c>
    </row>
    <row r="169" spans="2:4" ht="13.6" x14ac:dyDescent="0.2">
      <c r="B169" s="107"/>
      <c r="C169" s="158">
        <v>51.017299165114103</v>
      </c>
      <c r="D169" s="159">
        <v>50</v>
      </c>
    </row>
    <row r="170" spans="2:4" ht="13.6" x14ac:dyDescent="0.2">
      <c r="B170" s="107"/>
      <c r="C170" s="158">
        <v>48.868146486424529</v>
      </c>
      <c r="D170" s="159">
        <v>50</v>
      </c>
    </row>
    <row r="171" spans="2:4" ht="13.6" x14ac:dyDescent="0.2">
      <c r="B171" s="107"/>
      <c r="C171" s="158">
        <v>51.261768681352251</v>
      </c>
      <c r="D171" s="159">
        <v>50</v>
      </c>
    </row>
    <row r="172" spans="2:4" ht="13.6" x14ac:dyDescent="0.2">
      <c r="B172" s="107"/>
      <c r="C172" s="158">
        <v>50.199558247169236</v>
      </c>
      <c r="D172" s="159">
        <v>50</v>
      </c>
    </row>
    <row r="173" spans="2:4" ht="13.6" x14ac:dyDescent="0.2">
      <c r="B173" s="107"/>
      <c r="C173" s="158">
        <v>50.312186309262366</v>
      </c>
      <c r="D173" s="159">
        <v>50</v>
      </c>
    </row>
    <row r="174" spans="2:4" ht="13.6" x14ac:dyDescent="0.2">
      <c r="B174" s="107"/>
      <c r="C174" s="158">
        <v>50.044546734235333</v>
      </c>
      <c r="D174" s="159">
        <v>50</v>
      </c>
    </row>
    <row r="175" spans="2:4" ht="13.6" x14ac:dyDescent="0.2">
      <c r="B175" s="107"/>
      <c r="C175" s="158">
        <v>49.562646755942737</v>
      </c>
      <c r="D175" s="159">
        <v>50</v>
      </c>
    </row>
    <row r="176" spans="2:4" ht="13.6" x14ac:dyDescent="0.2">
      <c r="B176" s="107"/>
      <c r="C176" s="158">
        <v>50.939438614864159</v>
      </c>
      <c r="D176" s="159">
        <v>50</v>
      </c>
    </row>
    <row r="177" spans="2:4" ht="13.6" x14ac:dyDescent="0.2">
      <c r="B177" s="142"/>
      <c r="C177" s="160">
        <v>50.00822644642416</v>
      </c>
      <c r="D177" s="160">
        <v>50</v>
      </c>
    </row>
    <row r="178" spans="2:4" ht="13.6" x14ac:dyDescent="0.2">
      <c r="B178" s="141">
        <v>2020</v>
      </c>
      <c r="C178" s="158">
        <v>51.988446324562574</v>
      </c>
      <c r="D178" s="159">
        <v>50</v>
      </c>
    </row>
    <row r="179" spans="2:4" ht="13.6" x14ac:dyDescent="0.2">
      <c r="B179" s="107"/>
      <c r="C179" s="158">
        <v>50.06580291777005</v>
      </c>
      <c r="D179" s="159">
        <v>50</v>
      </c>
    </row>
    <row r="180" spans="2:4" ht="13.6" x14ac:dyDescent="0.2">
      <c r="B180" s="142"/>
      <c r="C180" s="160">
        <v>29.743293583116824</v>
      </c>
      <c r="D180" s="160">
        <v>50</v>
      </c>
    </row>
  </sheetData>
  <mergeCells count="1">
    <mergeCell ref="B19:D19"/>
  </mergeCells>
  <hyperlinks>
    <hyperlink ref="A1" location="Contents!A1" display="Return to Contents page"/>
    <hyperlink ref="B19:D19" r:id="rId1" display="Source: IHS Markit and Royal Bank of Scotland (2020) PMI releases"/>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sheetViews>
  <sheetFormatPr defaultColWidth="8.75" defaultRowHeight="12.9" x14ac:dyDescent="0.2"/>
  <cols>
    <col min="1" max="1" width="9.5" style="69" customWidth="1"/>
    <col min="2" max="2" width="11.875" style="69" customWidth="1"/>
    <col min="3" max="3" width="18.125" style="69" customWidth="1"/>
    <col min="4" max="4" width="17.5" style="69" customWidth="1"/>
    <col min="5" max="16384" width="8.75" style="69"/>
  </cols>
  <sheetData>
    <row r="1" spans="1:2" ht="44.5" customHeight="1" x14ac:dyDescent="0.2">
      <c r="A1" s="97" t="s">
        <v>1</v>
      </c>
    </row>
    <row r="2" spans="1:2" ht="15.65" x14ac:dyDescent="0.25">
      <c r="B2" s="127" t="s">
        <v>88</v>
      </c>
    </row>
    <row r="3" spans="1:2" x14ac:dyDescent="0.2">
      <c r="B3" s="128"/>
    </row>
    <row r="22" spans="2:9" x14ac:dyDescent="0.2">
      <c r="B22" s="73" t="s">
        <v>83</v>
      </c>
      <c r="C22" s="210" t="s">
        <v>84</v>
      </c>
      <c r="D22" s="210"/>
      <c r="E22" s="210"/>
      <c r="F22" s="210"/>
      <c r="G22" s="210"/>
      <c r="H22" s="210"/>
      <c r="I22" s="210"/>
    </row>
    <row r="23" spans="2:9" x14ac:dyDescent="0.2">
      <c r="B23" s="73" t="s">
        <v>85</v>
      </c>
    </row>
    <row r="25" spans="2:9" ht="42.8" x14ac:dyDescent="0.2">
      <c r="B25" s="147" t="s">
        <v>81</v>
      </c>
      <c r="C25" s="149" t="s">
        <v>82</v>
      </c>
      <c r="D25" s="149" t="s">
        <v>86</v>
      </c>
    </row>
    <row r="26" spans="2:9" x14ac:dyDescent="0.2">
      <c r="B26" s="143">
        <v>43468</v>
      </c>
      <c r="C26" s="144">
        <v>39.396000000000001</v>
      </c>
      <c r="D26" s="144"/>
    </row>
    <row r="27" spans="2:9" x14ac:dyDescent="0.2">
      <c r="B27" s="143">
        <v>43475</v>
      </c>
      <c r="C27" s="144">
        <v>64.287999999999997</v>
      </c>
      <c r="D27" s="144"/>
    </row>
    <row r="28" spans="2:9" x14ac:dyDescent="0.2">
      <c r="B28" s="143">
        <v>43482</v>
      </c>
      <c r="C28" s="144">
        <v>66.296999999999997</v>
      </c>
      <c r="D28" s="144"/>
    </row>
    <row r="29" spans="2:9" x14ac:dyDescent="0.2">
      <c r="B29" s="143">
        <v>43489</v>
      </c>
      <c r="C29" s="144">
        <v>62.082000000000001</v>
      </c>
      <c r="D29" s="144"/>
    </row>
    <row r="30" spans="2:9" x14ac:dyDescent="0.2">
      <c r="B30" s="143">
        <v>43496</v>
      </c>
      <c r="C30" s="144">
        <v>58.877000000000002</v>
      </c>
      <c r="D30" s="144"/>
    </row>
    <row r="31" spans="2:9" x14ac:dyDescent="0.2">
      <c r="B31" s="143">
        <v>43503</v>
      </c>
      <c r="C31" s="144">
        <v>65.893000000000001</v>
      </c>
      <c r="D31" s="144"/>
    </row>
    <row r="32" spans="2:9" x14ac:dyDescent="0.2">
      <c r="B32" s="143">
        <v>43510</v>
      </c>
      <c r="C32" s="144">
        <v>57.448999999999998</v>
      </c>
      <c r="D32" s="144"/>
    </row>
    <row r="33" spans="2:4" x14ac:dyDescent="0.2">
      <c r="B33" s="143">
        <v>43517</v>
      </c>
      <c r="C33" s="144">
        <v>60.573</v>
      </c>
      <c r="D33" s="144"/>
    </row>
    <row r="34" spans="2:4" x14ac:dyDescent="0.2">
      <c r="B34" s="143">
        <v>43524</v>
      </c>
      <c r="C34" s="144">
        <v>59.186</v>
      </c>
      <c r="D34" s="144"/>
    </row>
    <row r="35" spans="2:4" x14ac:dyDescent="0.2">
      <c r="B35" s="143">
        <v>43531</v>
      </c>
      <c r="C35" s="144">
        <v>62.865000000000002</v>
      </c>
      <c r="D35" s="144"/>
    </row>
    <row r="36" spans="2:4" x14ac:dyDescent="0.2">
      <c r="B36" s="143">
        <v>43538</v>
      </c>
      <c r="C36" s="144">
        <v>56.762999999999998</v>
      </c>
      <c r="D36" s="144"/>
    </row>
    <row r="37" spans="2:4" x14ac:dyDescent="0.2">
      <c r="B37" s="143">
        <v>43545</v>
      </c>
      <c r="C37" s="144">
        <v>60.485999999999997</v>
      </c>
      <c r="D37" s="144"/>
    </row>
    <row r="38" spans="2:4" x14ac:dyDescent="0.2">
      <c r="B38" s="143">
        <v>43552</v>
      </c>
      <c r="C38" s="144">
        <v>59.091999999999999</v>
      </c>
      <c r="D38" s="144"/>
    </row>
    <row r="39" spans="2:4" x14ac:dyDescent="0.2">
      <c r="B39" s="143">
        <v>43559</v>
      </c>
      <c r="C39" s="144">
        <v>60.578000000000003</v>
      </c>
      <c r="D39" s="144"/>
    </row>
    <row r="40" spans="2:4" x14ac:dyDescent="0.2">
      <c r="B40" s="143">
        <v>43566</v>
      </c>
      <c r="C40" s="144">
        <v>56.375999999999998</v>
      </c>
      <c r="D40" s="144"/>
    </row>
    <row r="41" spans="2:4" x14ac:dyDescent="0.2">
      <c r="B41" s="143">
        <v>43573</v>
      </c>
      <c r="C41" s="144">
        <v>54.485999999999997</v>
      </c>
      <c r="D41" s="144"/>
    </row>
    <row r="42" spans="2:4" x14ac:dyDescent="0.2">
      <c r="B42" s="143">
        <v>43580</v>
      </c>
      <c r="C42" s="144">
        <v>41.826999999999998</v>
      </c>
      <c r="D42" s="144"/>
    </row>
    <row r="43" spans="2:4" x14ac:dyDescent="0.2">
      <c r="B43" s="143">
        <v>43587</v>
      </c>
      <c r="C43" s="144">
        <v>57.92</v>
      </c>
      <c r="D43" s="144"/>
    </row>
    <row r="44" spans="2:4" x14ac:dyDescent="0.2">
      <c r="B44" s="143">
        <v>43594</v>
      </c>
      <c r="C44" s="144">
        <v>49.875</v>
      </c>
      <c r="D44" s="144"/>
    </row>
    <row r="45" spans="2:4" x14ac:dyDescent="0.2">
      <c r="B45" s="143">
        <v>43601</v>
      </c>
      <c r="C45" s="144">
        <v>58.292000000000002</v>
      </c>
      <c r="D45" s="144"/>
    </row>
    <row r="46" spans="2:4" x14ac:dyDescent="0.2">
      <c r="B46" s="143">
        <v>43608</v>
      </c>
      <c r="C46" s="144">
        <v>58.171999999999997</v>
      </c>
      <c r="D46" s="144"/>
    </row>
    <row r="47" spans="2:4" x14ac:dyDescent="0.2">
      <c r="B47" s="143">
        <v>43615</v>
      </c>
      <c r="C47" s="144">
        <v>49.460999999999999</v>
      </c>
      <c r="D47" s="144"/>
    </row>
    <row r="48" spans="2:4" x14ac:dyDescent="0.2">
      <c r="B48" s="143">
        <v>43622</v>
      </c>
      <c r="C48" s="144">
        <v>57.548000000000002</v>
      </c>
      <c r="D48" s="144"/>
    </row>
    <row r="49" spans="2:4" x14ac:dyDescent="0.2">
      <c r="B49" s="143">
        <v>43629</v>
      </c>
      <c r="C49" s="144">
        <v>57.094000000000001</v>
      </c>
      <c r="D49" s="144"/>
    </row>
    <row r="50" spans="2:4" x14ac:dyDescent="0.2">
      <c r="B50" s="143">
        <v>43636</v>
      </c>
      <c r="C50" s="144">
        <v>60.981000000000002</v>
      </c>
      <c r="D50" s="144"/>
    </row>
    <row r="51" spans="2:4" x14ac:dyDescent="0.2">
      <c r="B51" s="143">
        <v>43643</v>
      </c>
      <c r="C51" s="144">
        <v>58.908999999999999</v>
      </c>
      <c r="D51" s="144"/>
    </row>
    <row r="52" spans="2:4" x14ac:dyDescent="0.2">
      <c r="B52" s="143">
        <v>43650</v>
      </c>
      <c r="C52" s="144">
        <v>60.857999999999997</v>
      </c>
      <c r="D52" s="144"/>
    </row>
    <row r="53" spans="2:4" x14ac:dyDescent="0.2">
      <c r="B53" s="143">
        <v>43657</v>
      </c>
      <c r="C53" s="144">
        <v>57.841999999999999</v>
      </c>
      <c r="D53" s="144"/>
    </row>
    <row r="54" spans="2:4" x14ac:dyDescent="0.2">
      <c r="B54" s="143">
        <v>43664</v>
      </c>
      <c r="C54" s="144">
        <v>59.491</v>
      </c>
      <c r="D54" s="144"/>
    </row>
    <row r="55" spans="2:4" x14ac:dyDescent="0.2">
      <c r="B55" s="143">
        <v>43671</v>
      </c>
      <c r="C55" s="144">
        <v>55.527000000000001</v>
      </c>
      <c r="D55" s="144"/>
    </row>
    <row r="56" spans="2:4" x14ac:dyDescent="0.2">
      <c r="B56" s="143">
        <v>43678</v>
      </c>
      <c r="C56" s="144">
        <v>60.142000000000003</v>
      </c>
      <c r="D56" s="144"/>
    </row>
    <row r="57" spans="2:4" x14ac:dyDescent="0.2">
      <c r="B57" s="143">
        <v>43685</v>
      </c>
      <c r="C57" s="144">
        <v>56.764000000000003</v>
      </c>
      <c r="D57" s="144"/>
    </row>
    <row r="58" spans="2:4" x14ac:dyDescent="0.2">
      <c r="B58" s="143">
        <v>43692</v>
      </c>
      <c r="C58" s="144">
        <v>58.402000000000001</v>
      </c>
      <c r="D58" s="144"/>
    </row>
    <row r="59" spans="2:4" x14ac:dyDescent="0.2">
      <c r="B59" s="143">
        <v>43699</v>
      </c>
      <c r="C59" s="144">
        <v>57.505000000000003</v>
      </c>
      <c r="D59" s="144"/>
    </row>
    <row r="60" spans="2:4" x14ac:dyDescent="0.2">
      <c r="B60" s="143">
        <v>43706</v>
      </c>
      <c r="C60" s="144">
        <v>49.536999999999999</v>
      </c>
      <c r="D60" s="144"/>
    </row>
    <row r="61" spans="2:4" x14ac:dyDescent="0.2">
      <c r="B61" s="143">
        <v>43713</v>
      </c>
      <c r="C61" s="144">
        <v>65.430000000000007</v>
      </c>
      <c r="D61" s="144"/>
    </row>
    <row r="62" spans="2:4" x14ac:dyDescent="0.2">
      <c r="B62" s="143">
        <v>43720</v>
      </c>
      <c r="C62" s="144">
        <v>61.390999999999998</v>
      </c>
      <c r="D62" s="144"/>
    </row>
    <row r="63" spans="2:4" x14ac:dyDescent="0.2">
      <c r="B63" s="143">
        <v>43727</v>
      </c>
      <c r="C63" s="144">
        <v>60.531999999999996</v>
      </c>
      <c r="D63" s="144"/>
    </row>
    <row r="64" spans="2:4" x14ac:dyDescent="0.2">
      <c r="B64" s="143">
        <v>43734</v>
      </c>
      <c r="C64" s="144">
        <v>57.719000000000001</v>
      </c>
      <c r="D64" s="144"/>
    </row>
    <row r="65" spans="2:4" x14ac:dyDescent="0.2">
      <c r="B65" s="143">
        <v>43741</v>
      </c>
      <c r="C65" s="144">
        <v>55.896000000000001</v>
      </c>
      <c r="D65" s="144"/>
    </row>
    <row r="66" spans="2:4" x14ac:dyDescent="0.2">
      <c r="B66" s="143">
        <v>43748</v>
      </c>
      <c r="C66" s="144">
        <v>51.808999999999997</v>
      </c>
      <c r="D66" s="144"/>
    </row>
    <row r="67" spans="2:4" x14ac:dyDescent="0.2">
      <c r="B67" s="143">
        <v>43755</v>
      </c>
      <c r="C67" s="144">
        <v>54.241</v>
      </c>
      <c r="D67" s="144"/>
    </row>
    <row r="68" spans="2:4" x14ac:dyDescent="0.2">
      <c r="B68" s="143">
        <v>43762</v>
      </c>
      <c r="C68" s="144">
        <v>51.465000000000003</v>
      </c>
      <c r="D68" s="144"/>
    </row>
    <row r="69" spans="2:4" x14ac:dyDescent="0.2">
      <c r="B69" s="143">
        <v>43769</v>
      </c>
      <c r="C69" s="144">
        <v>49.148000000000003</v>
      </c>
      <c r="D69" s="144"/>
    </row>
    <row r="70" spans="2:4" x14ac:dyDescent="0.2">
      <c r="B70" s="143">
        <v>43776</v>
      </c>
      <c r="C70" s="144">
        <v>54.195</v>
      </c>
      <c r="D70" s="144"/>
    </row>
    <row r="71" spans="2:4" x14ac:dyDescent="0.2">
      <c r="B71" s="143">
        <v>43783</v>
      </c>
      <c r="C71" s="144">
        <v>49.451999999999998</v>
      </c>
      <c r="D71" s="144"/>
    </row>
    <row r="72" spans="2:4" x14ac:dyDescent="0.2">
      <c r="B72" s="143">
        <v>43790</v>
      </c>
      <c r="C72" s="144">
        <v>52.262</v>
      </c>
      <c r="D72" s="144"/>
    </row>
    <row r="73" spans="2:4" x14ac:dyDescent="0.2">
      <c r="B73" s="143">
        <v>43797</v>
      </c>
      <c r="C73" s="144">
        <v>49.557000000000002</v>
      </c>
      <c r="D73" s="144"/>
    </row>
    <row r="74" spans="2:4" x14ac:dyDescent="0.2">
      <c r="B74" s="143">
        <v>43804</v>
      </c>
      <c r="C74" s="144">
        <v>48.177999999999997</v>
      </c>
      <c r="D74" s="144"/>
    </row>
    <row r="75" spans="2:4" x14ac:dyDescent="0.2">
      <c r="B75" s="143">
        <v>43811</v>
      </c>
      <c r="C75" s="144">
        <v>43.436</v>
      </c>
      <c r="D75" s="144"/>
    </row>
    <row r="76" spans="2:4" x14ac:dyDescent="0.2">
      <c r="B76" s="143">
        <v>43818</v>
      </c>
      <c r="C76" s="144">
        <v>43.164999999999999</v>
      </c>
      <c r="D76" s="144"/>
    </row>
    <row r="77" spans="2:4" x14ac:dyDescent="0.2">
      <c r="B77" s="143">
        <v>43825</v>
      </c>
      <c r="C77" s="144">
        <v>20.757999999999999</v>
      </c>
      <c r="D77" s="144"/>
    </row>
    <row r="78" spans="2:4" x14ac:dyDescent="0.2">
      <c r="B78" s="143">
        <v>43832</v>
      </c>
      <c r="C78" s="144">
        <v>32.209000000000003</v>
      </c>
      <c r="D78" s="144"/>
    </row>
    <row r="79" spans="2:4" x14ac:dyDescent="0.2">
      <c r="B79" s="143">
        <v>43839</v>
      </c>
      <c r="C79" s="144">
        <v>61.805999999999997</v>
      </c>
      <c r="D79" s="144"/>
    </row>
    <row r="80" spans="2:4" x14ac:dyDescent="0.2">
      <c r="B80" s="143">
        <v>43846</v>
      </c>
      <c r="C80" s="144"/>
      <c r="D80" s="144"/>
    </row>
    <row r="81" spans="2:4" x14ac:dyDescent="0.2">
      <c r="B81" s="143">
        <v>43853</v>
      </c>
      <c r="C81" s="144"/>
      <c r="D81" s="144"/>
    </row>
    <row r="82" spans="2:4" x14ac:dyDescent="0.2">
      <c r="B82" s="143">
        <v>43860</v>
      </c>
      <c r="C82" s="144"/>
      <c r="D82" s="144"/>
    </row>
    <row r="83" spans="2:4" x14ac:dyDescent="0.2">
      <c r="B83" s="143">
        <v>43867</v>
      </c>
      <c r="C83" s="144"/>
      <c r="D83" s="144"/>
    </row>
    <row r="84" spans="2:4" x14ac:dyDescent="0.2">
      <c r="B84" s="143">
        <v>43874</v>
      </c>
      <c r="C84" s="144"/>
      <c r="D84" s="144"/>
    </row>
    <row r="85" spans="2:4" x14ac:dyDescent="0.2">
      <c r="B85" s="143">
        <v>43881</v>
      </c>
      <c r="C85" s="144"/>
      <c r="D85" s="144"/>
    </row>
    <row r="86" spans="2:4" x14ac:dyDescent="0.2">
      <c r="B86" s="143">
        <v>43888</v>
      </c>
      <c r="C86" s="144"/>
      <c r="D86" s="144"/>
    </row>
    <row r="87" spans="2:4" x14ac:dyDescent="0.2">
      <c r="B87" s="143">
        <v>43895</v>
      </c>
      <c r="C87" s="144"/>
      <c r="D87" s="144"/>
    </row>
    <row r="88" spans="2:4" x14ac:dyDescent="0.2">
      <c r="B88" s="143">
        <v>43902</v>
      </c>
      <c r="C88" s="144"/>
      <c r="D88" s="144">
        <v>76.319999999999993</v>
      </c>
    </row>
    <row r="89" spans="2:4" x14ac:dyDescent="0.2">
      <c r="B89" s="143">
        <v>43909</v>
      </c>
      <c r="C89" s="144"/>
      <c r="D89" s="144">
        <v>191.72</v>
      </c>
    </row>
    <row r="90" spans="2:4" x14ac:dyDescent="0.2">
      <c r="B90" s="143">
        <v>43916</v>
      </c>
      <c r="C90" s="144"/>
      <c r="D90" s="144">
        <v>619.08000000000004</v>
      </c>
    </row>
    <row r="91" spans="2:4" x14ac:dyDescent="0.2">
      <c r="B91" s="143">
        <v>43923</v>
      </c>
      <c r="C91" s="144"/>
      <c r="D91" s="144">
        <v>613.01</v>
      </c>
    </row>
    <row r="92" spans="2:4" x14ac:dyDescent="0.2">
      <c r="B92" s="145">
        <v>43930</v>
      </c>
      <c r="C92" s="146"/>
      <c r="D92" s="146">
        <v>331.06</v>
      </c>
    </row>
  </sheetData>
  <mergeCells count="1">
    <mergeCell ref="C22:I22"/>
  </mergeCells>
  <hyperlinks>
    <hyperlink ref="A1" location="Contents!A1" display="Return to Contents page"/>
    <hyperlink ref="C22" r:id="rId1"/>
  </hyperlinks>
  <pageMargins left="0.7" right="0.7" top="0.75" bottom="0.75" header="0.3" footer="0.3"/>
  <pageSetup paperSize="9" orientation="portrait" horizontalDpi="90" verticalDpi="9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BC1"/>
  </sheetPr>
  <dimension ref="A1"/>
  <sheetViews>
    <sheetView workbookViewId="0"/>
  </sheetViews>
  <sheetFormatPr defaultColWidth="9.125" defaultRowHeight="12.9" x14ac:dyDescent="0.2"/>
  <cols>
    <col min="1" max="1" width="9.5" style="32" customWidth="1"/>
    <col min="2" max="16384" width="9.125" style="32"/>
  </cols>
  <sheetData>
    <row r="1" spans="1:1" ht="44.5" customHeight="1" x14ac:dyDescent="0.2">
      <c r="A1" s="97" t="s">
        <v>1</v>
      </c>
    </row>
  </sheetData>
  <hyperlinks>
    <hyperlink ref="A1" location="Contents!A1" display="Return to Contents pag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heetViews>
  <sheetFormatPr defaultColWidth="8.75" defaultRowHeight="12.9" x14ac:dyDescent="0.2"/>
  <cols>
    <col min="1" max="1" width="9.5" style="69" customWidth="1"/>
    <col min="2" max="2" width="24.25" style="69" customWidth="1"/>
    <col min="3" max="16384" width="8.75" style="69"/>
  </cols>
  <sheetData>
    <row r="1" spans="1:8" ht="44.5" customHeight="1" x14ac:dyDescent="0.2">
      <c r="A1" s="97" t="s">
        <v>1</v>
      </c>
    </row>
    <row r="2" spans="1:8" ht="15.65" x14ac:dyDescent="0.2">
      <c r="B2" s="71" t="s">
        <v>89</v>
      </c>
    </row>
    <row r="3" spans="1:8" ht="14.95" thickBot="1" x14ac:dyDescent="0.25">
      <c r="B3" s="100" t="s">
        <v>13</v>
      </c>
      <c r="C3" s="101" t="s">
        <v>31</v>
      </c>
      <c r="D3" s="101" t="s">
        <v>32</v>
      </c>
      <c r="E3" s="101" t="s">
        <v>33</v>
      </c>
      <c r="F3" s="101" t="s">
        <v>34</v>
      </c>
      <c r="G3" s="101" t="s">
        <v>35</v>
      </c>
      <c r="H3" s="101" t="s">
        <v>36</v>
      </c>
    </row>
    <row r="4" spans="1:8" ht="13.6" x14ac:dyDescent="0.2">
      <c r="B4" s="102" t="s">
        <v>37</v>
      </c>
      <c r="C4" s="161">
        <v>-623.7914253981362</v>
      </c>
      <c r="D4" s="161">
        <v>-643.87507317185953</v>
      </c>
      <c r="E4" s="161">
        <v>-681.4698502145493</v>
      </c>
      <c r="F4" s="161">
        <v>-710.81654606143911</v>
      </c>
      <c r="G4" s="161">
        <v>-748.68967181296546</v>
      </c>
      <c r="H4" s="162"/>
    </row>
    <row r="5" spans="1:8" ht="13.6" x14ac:dyDescent="0.2">
      <c r="B5" s="102" t="s">
        <v>38</v>
      </c>
      <c r="C5" s="161">
        <v>-639.60914113757599</v>
      </c>
      <c r="D5" s="161">
        <v>-679.49213745936072</v>
      </c>
      <c r="E5" s="161">
        <v>-714.77253063684395</v>
      </c>
      <c r="F5" s="161">
        <v>-767.64581752448737</v>
      </c>
      <c r="G5" s="161">
        <v>-802.23739784643078</v>
      </c>
      <c r="H5" s="161">
        <v>-846.56301384091739</v>
      </c>
    </row>
    <row r="6" spans="1:8" ht="13.6" x14ac:dyDescent="0.2">
      <c r="B6" s="163" t="s">
        <v>39</v>
      </c>
      <c r="C6" s="165">
        <v>-15.817715739439777</v>
      </c>
      <c r="D6" s="165">
        <v>-35.617064287501208</v>
      </c>
      <c r="E6" s="165">
        <v>-33.302680422294685</v>
      </c>
      <c r="F6" s="165">
        <v>-56.829271463048215</v>
      </c>
      <c r="G6" s="165">
        <v>-53.547726033465281</v>
      </c>
      <c r="H6" s="166"/>
    </row>
    <row r="7" spans="1:8" x14ac:dyDescent="0.2">
      <c r="B7" s="75" t="s">
        <v>40</v>
      </c>
      <c r="C7" s="68"/>
      <c r="D7" s="68"/>
      <c r="E7" s="68"/>
      <c r="F7" s="68"/>
      <c r="G7" s="68"/>
      <c r="H7" s="68"/>
    </row>
  </sheetData>
  <hyperlinks>
    <hyperlink ref="A1" location="Contents!A1" display="Return to Contents page"/>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heetViews>
  <sheetFormatPr defaultColWidth="8.75" defaultRowHeight="12.9" x14ac:dyDescent="0.2"/>
  <cols>
    <col min="1" max="1" width="9.5" style="69" customWidth="1"/>
    <col min="2" max="2" width="23.25" style="69" customWidth="1"/>
    <col min="3" max="3" width="8.875" style="69" bestFit="1" customWidth="1"/>
    <col min="4" max="7" width="9.125" style="69" bestFit="1" customWidth="1"/>
    <col min="8" max="16384" width="8.75" style="69"/>
  </cols>
  <sheetData>
    <row r="1" spans="1:8" ht="44.5" customHeight="1" x14ac:dyDescent="0.2">
      <c r="A1" s="97" t="s">
        <v>1</v>
      </c>
    </row>
    <row r="2" spans="1:8" ht="15.65" x14ac:dyDescent="0.2">
      <c r="B2" s="71" t="s">
        <v>90</v>
      </c>
      <c r="C2"/>
      <c r="D2"/>
      <c r="E2"/>
      <c r="F2"/>
      <c r="G2"/>
      <c r="H2"/>
    </row>
    <row r="3" spans="1:8" ht="14.95" thickBot="1" x14ac:dyDescent="0.25">
      <c r="B3" s="100" t="s">
        <v>13</v>
      </c>
      <c r="C3" s="101" t="s">
        <v>31</v>
      </c>
      <c r="D3" s="101" t="s">
        <v>32</v>
      </c>
      <c r="E3" s="101" t="s">
        <v>33</v>
      </c>
      <c r="F3" s="101" t="s">
        <v>34</v>
      </c>
      <c r="G3" s="101" t="s">
        <v>35</v>
      </c>
      <c r="H3" s="101" t="s">
        <v>36</v>
      </c>
    </row>
    <row r="4" spans="1:8" ht="13.6" x14ac:dyDescent="0.2">
      <c r="B4" s="102" t="s">
        <v>37</v>
      </c>
      <c r="C4" s="133">
        <v>285.89239109603523</v>
      </c>
      <c r="D4" s="134">
        <v>3202.5184542064435</v>
      </c>
      <c r="E4" s="134">
        <v>3356.9525636831395</v>
      </c>
      <c r="F4" s="134">
        <v>3534.7833464526943</v>
      </c>
      <c r="G4" s="134">
        <v>3718.203013079687</v>
      </c>
      <c r="H4" s="133"/>
    </row>
    <row r="5" spans="1:8" ht="13.6" x14ac:dyDescent="0.2">
      <c r="B5" s="102" t="s">
        <v>38</v>
      </c>
      <c r="C5" s="133">
        <v>276.86061825667304</v>
      </c>
      <c r="D5" s="134">
        <v>3032.5921774292087</v>
      </c>
      <c r="E5" s="134">
        <v>3106.5230422036466</v>
      </c>
      <c r="F5" s="134">
        <v>3203.8105604681405</v>
      </c>
      <c r="G5" s="134">
        <v>3306.9071634983252</v>
      </c>
      <c r="H5" s="134">
        <v>3416.8884254904133</v>
      </c>
    </row>
    <row r="6" spans="1:8" ht="13.6" x14ac:dyDescent="0.2">
      <c r="B6" s="163" t="s">
        <v>39</v>
      </c>
      <c r="C6" s="165">
        <v>-9.0317728393621906</v>
      </c>
      <c r="D6" s="165">
        <v>-169.92627677723544</v>
      </c>
      <c r="E6" s="165">
        <v>-250.42952147949319</v>
      </c>
      <c r="F6" s="165">
        <v>-330.97278598455307</v>
      </c>
      <c r="G6" s="165">
        <v>-411.29584958136178</v>
      </c>
      <c r="H6" s="164"/>
    </row>
    <row r="7" spans="1:8" x14ac:dyDescent="0.2">
      <c r="B7" s="73" t="s">
        <v>40</v>
      </c>
      <c r="C7" s="68"/>
      <c r="D7" s="68"/>
      <c r="E7" s="68"/>
      <c r="F7" s="68"/>
      <c r="G7" s="68"/>
      <c r="H7" s="68"/>
    </row>
  </sheetData>
  <hyperlinks>
    <hyperlink ref="A1" location="Contents!A1" display="Return to Contents pag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57"/>
  <sheetViews>
    <sheetView zoomScaleNormal="100" workbookViewId="0"/>
  </sheetViews>
  <sheetFormatPr defaultColWidth="9.125" defaultRowHeight="12.9" x14ac:dyDescent="0.2"/>
  <cols>
    <col min="1" max="1" width="9.5" style="4" customWidth="1"/>
    <col min="2" max="2" width="30.875" style="4" customWidth="1"/>
    <col min="3" max="3" width="37.875" style="4" bestFit="1" customWidth="1"/>
    <col min="4" max="4" width="15.5" style="4" customWidth="1"/>
    <col min="5" max="5" width="11" style="4" customWidth="1"/>
    <col min="6" max="6" width="11.5" style="4" customWidth="1"/>
    <col min="7" max="7" width="9.125" style="4" customWidth="1"/>
    <col min="8" max="8" width="10.5" style="4" customWidth="1"/>
    <col min="9" max="16384" width="9.125" style="4"/>
  </cols>
  <sheetData>
    <row r="1" spans="1:10" ht="44.5" customHeight="1" x14ac:dyDescent="0.2">
      <c r="A1" s="97" t="s">
        <v>1</v>
      </c>
      <c r="C1" s="69"/>
      <c r="D1" s="69"/>
    </row>
    <row r="2" spans="1:10" ht="15.65" x14ac:dyDescent="0.2">
      <c r="B2" s="76" t="s">
        <v>207</v>
      </c>
      <c r="C2" s="67"/>
      <c r="D2" s="68"/>
    </row>
    <row r="3" spans="1:10" ht="28.55" x14ac:dyDescent="0.2">
      <c r="B3" s="78" t="s">
        <v>206</v>
      </c>
      <c r="C3" s="95" t="s">
        <v>2</v>
      </c>
      <c r="D3" s="93" t="s">
        <v>215</v>
      </c>
    </row>
    <row r="4" spans="1:10" ht="95.1" x14ac:dyDescent="0.2">
      <c r="B4" s="79" t="s">
        <v>3</v>
      </c>
      <c r="C4" s="66" t="s">
        <v>8</v>
      </c>
      <c r="D4" s="135" t="s">
        <v>78</v>
      </c>
      <c r="F4" s="86"/>
    </row>
    <row r="5" spans="1:10" ht="122.3" x14ac:dyDescent="0.2">
      <c r="B5" s="80" t="s">
        <v>4</v>
      </c>
      <c r="C5" s="92" t="s">
        <v>9</v>
      </c>
      <c r="D5" s="136" t="s">
        <v>78</v>
      </c>
      <c r="E5" s="94"/>
    </row>
    <row r="6" spans="1:10" ht="140.1" customHeight="1" x14ac:dyDescent="0.2">
      <c r="B6" s="82" t="s">
        <v>5</v>
      </c>
      <c r="C6" s="64" t="s">
        <v>77</v>
      </c>
      <c r="D6" s="135" t="s">
        <v>78</v>
      </c>
    </row>
    <row r="7" spans="1:10" ht="108.7" x14ac:dyDescent="0.2">
      <c r="B7" s="80" t="s">
        <v>6</v>
      </c>
      <c r="C7" s="81" t="s">
        <v>10</v>
      </c>
      <c r="D7" s="137" t="s">
        <v>79</v>
      </c>
    </row>
    <row r="8" spans="1:10" ht="149.44999999999999" x14ac:dyDescent="0.2">
      <c r="B8" s="82" t="s">
        <v>211</v>
      </c>
      <c r="C8" s="83" t="s">
        <v>11</v>
      </c>
      <c r="D8" s="138" t="s">
        <v>7</v>
      </c>
    </row>
    <row r="9" spans="1:10" ht="95.1" x14ac:dyDescent="0.2">
      <c r="B9" s="84" t="s">
        <v>212</v>
      </c>
      <c r="C9" s="85" t="s">
        <v>12</v>
      </c>
      <c r="D9" s="139" t="s">
        <v>80</v>
      </c>
    </row>
    <row r="10" spans="1:10" ht="13.75" customHeight="1" x14ac:dyDescent="0.2">
      <c r="A10" s="69"/>
      <c r="B10" s="75" t="s">
        <v>0</v>
      </c>
      <c r="C10" s="63"/>
      <c r="D10" s="63"/>
      <c r="E10" s="69"/>
      <c r="F10" s="69"/>
    </row>
    <row r="11" spans="1:10" ht="13.6" x14ac:dyDescent="0.2">
      <c r="A11" s="69"/>
      <c r="B11" s="75" t="s">
        <v>208</v>
      </c>
      <c r="C11" s="59"/>
      <c r="D11" s="59"/>
      <c r="E11" s="86"/>
      <c r="F11" s="69"/>
    </row>
    <row r="12" spans="1:10" ht="13.6" x14ac:dyDescent="0.2">
      <c r="A12" s="69"/>
      <c r="B12" s="75" t="s">
        <v>209</v>
      </c>
      <c r="C12" s="59"/>
      <c r="D12" s="59"/>
      <c r="E12" s="69"/>
      <c r="F12" s="69"/>
      <c r="G12" s="69"/>
      <c r="H12" s="69"/>
      <c r="I12" s="69"/>
      <c r="J12" s="69"/>
    </row>
    <row r="13" spans="1:10" ht="13.6" x14ac:dyDescent="0.2">
      <c r="A13" s="69"/>
      <c r="B13" s="75" t="s">
        <v>210</v>
      </c>
      <c r="C13" s="59"/>
      <c r="D13" s="59"/>
      <c r="E13" s="69"/>
      <c r="F13" s="69"/>
      <c r="G13" s="69"/>
      <c r="H13" s="69"/>
      <c r="I13" s="69"/>
      <c r="J13" s="69"/>
    </row>
    <row r="14" spans="1:10" x14ac:dyDescent="0.2">
      <c r="B14" s="75"/>
      <c r="C14" s="69"/>
      <c r="D14" s="69"/>
      <c r="E14" s="69"/>
      <c r="F14" s="69"/>
    </row>
    <row r="15" spans="1:10" x14ac:dyDescent="0.2">
      <c r="B15" s="73"/>
      <c r="C15" s="69"/>
      <c r="D15" s="69"/>
      <c r="E15" s="69"/>
      <c r="F15" s="69"/>
    </row>
    <row r="16" spans="1:10" x14ac:dyDescent="0.2">
      <c r="B16" s="73"/>
    </row>
    <row r="22" spans="1:17" x14ac:dyDescent="0.2">
      <c r="A22" s="46"/>
      <c r="B22" s="44"/>
      <c r="C22" s="49"/>
      <c r="D22" s="49"/>
      <c r="E22" s="49"/>
      <c r="F22" s="49"/>
      <c r="G22" s="49"/>
      <c r="H22" s="49"/>
      <c r="I22" s="49"/>
    </row>
    <row r="23" spans="1:17" ht="15.65" x14ac:dyDescent="0.25">
      <c r="A23" s="46"/>
      <c r="B23" s="211"/>
      <c r="C23" s="211"/>
      <c r="D23" s="211"/>
      <c r="E23" s="211"/>
      <c r="F23" s="211"/>
      <c r="G23" s="211"/>
      <c r="H23" s="211"/>
      <c r="I23" s="211"/>
      <c r="J23" s="29"/>
    </row>
    <row r="24" spans="1:17" x14ac:dyDescent="0.2">
      <c r="B24" s="9"/>
      <c r="C24" s="10"/>
      <c r="D24" s="53"/>
      <c r="E24" s="53"/>
      <c r="F24" s="53"/>
      <c r="G24" s="30"/>
      <c r="H24" s="30"/>
      <c r="I24" s="6"/>
    </row>
    <row r="25" spans="1:17" ht="14.3" x14ac:dyDescent="0.2">
      <c r="B25" s="61"/>
      <c r="C25" s="62"/>
      <c r="D25" s="62"/>
      <c r="E25" s="62"/>
      <c r="F25" s="62"/>
      <c r="G25" s="35"/>
      <c r="H25" s="35"/>
      <c r="I25" s="23"/>
      <c r="J25" s="22"/>
      <c r="K25" s="22"/>
      <c r="L25" s="22"/>
      <c r="M25" s="22"/>
      <c r="N25" s="22"/>
    </row>
    <row r="26" spans="1:17" ht="14.3" customHeight="1" x14ac:dyDescent="0.2">
      <c r="B26" s="26"/>
      <c r="C26" s="34"/>
      <c r="D26" s="50"/>
      <c r="E26" s="34"/>
      <c r="F26" s="50"/>
      <c r="G26" s="24"/>
      <c r="H26" s="36"/>
      <c r="I26" s="24"/>
      <c r="J26" s="24"/>
      <c r="K26" s="22"/>
      <c r="L26" s="31"/>
      <c r="M26" s="22"/>
      <c r="N26" s="22"/>
      <c r="P26" s="15"/>
    </row>
    <row r="27" spans="1:17" ht="14.3" customHeight="1" x14ac:dyDescent="0.2">
      <c r="B27" s="26"/>
      <c r="C27" s="34"/>
      <c r="D27" s="50"/>
      <c r="E27" s="34"/>
      <c r="F27" s="50"/>
      <c r="G27" s="50"/>
      <c r="H27" s="36"/>
      <c r="I27" s="24"/>
      <c r="J27" s="24"/>
      <c r="K27" s="22"/>
      <c r="L27" s="31"/>
      <c r="M27" s="33"/>
      <c r="N27" s="22"/>
      <c r="P27" s="15"/>
      <c r="Q27" s="32"/>
    </row>
    <row r="28" spans="1:17" ht="14.3" customHeight="1" x14ac:dyDescent="0.2">
      <c r="B28" s="26"/>
      <c r="C28" s="34"/>
      <c r="D28" s="50"/>
      <c r="E28" s="34"/>
      <c r="F28" s="50"/>
      <c r="G28" s="50"/>
      <c r="H28" s="36"/>
      <c r="I28" s="24"/>
      <c r="J28" s="24"/>
      <c r="K28" s="22"/>
      <c r="L28" s="31"/>
      <c r="M28" s="33"/>
      <c r="N28" s="22"/>
      <c r="P28" s="15"/>
      <c r="Q28" s="32"/>
    </row>
    <row r="29" spans="1:17" ht="14.3" customHeight="1" x14ac:dyDescent="0.2">
      <c r="B29" s="11"/>
      <c r="C29" s="34"/>
      <c r="D29" s="2"/>
      <c r="E29" s="28"/>
      <c r="F29" s="24"/>
      <c r="G29" s="50"/>
      <c r="H29" s="36"/>
      <c r="I29" s="24"/>
      <c r="J29" s="24"/>
      <c r="K29" s="22"/>
      <c r="L29" s="31"/>
      <c r="M29" s="33"/>
      <c r="N29" s="22"/>
      <c r="P29" s="15"/>
      <c r="Q29" s="32"/>
    </row>
    <row r="30" spans="1:17" ht="14.3" customHeight="1" x14ac:dyDescent="0.2">
      <c r="B30" s="11"/>
      <c r="C30" s="34"/>
      <c r="D30" s="2"/>
      <c r="E30" s="28"/>
      <c r="F30" s="24"/>
      <c r="G30" s="50"/>
      <c r="H30" s="36"/>
      <c r="I30" s="24"/>
      <c r="J30" s="24"/>
      <c r="K30" s="22"/>
      <c r="L30" s="31"/>
      <c r="M30" s="33"/>
      <c r="N30" s="22"/>
      <c r="P30" s="15"/>
      <c r="Q30" s="32"/>
    </row>
    <row r="31" spans="1:17" ht="14.3" customHeight="1" x14ac:dyDescent="0.2">
      <c r="B31" s="11"/>
      <c r="C31" s="34"/>
      <c r="D31" s="2"/>
      <c r="E31" s="28"/>
      <c r="F31" s="24"/>
      <c r="G31" s="50"/>
      <c r="H31" s="36"/>
      <c r="I31" s="24"/>
      <c r="J31" s="24"/>
      <c r="K31" s="22"/>
      <c r="L31" s="31"/>
      <c r="M31" s="33"/>
      <c r="N31" s="22"/>
      <c r="P31" s="15"/>
      <c r="Q31" s="32"/>
    </row>
    <row r="32" spans="1:17" ht="14.3" customHeight="1" x14ac:dyDescent="0.2">
      <c r="B32" s="11"/>
      <c r="C32" s="34"/>
      <c r="D32" s="2"/>
      <c r="E32" s="28"/>
      <c r="F32" s="24"/>
      <c r="G32" s="50"/>
      <c r="H32" s="36"/>
      <c r="I32" s="24"/>
      <c r="J32" s="24"/>
      <c r="K32" s="22"/>
      <c r="L32" s="31"/>
      <c r="M32" s="33"/>
      <c r="N32" s="22"/>
      <c r="P32" s="15"/>
      <c r="Q32" s="32"/>
    </row>
    <row r="33" spans="2:16" ht="13.6" x14ac:dyDescent="0.2">
      <c r="B33" s="11"/>
      <c r="C33" s="34"/>
      <c r="D33" s="3"/>
      <c r="E33" s="28"/>
      <c r="F33" s="24"/>
      <c r="G33" s="50"/>
      <c r="H33" s="37"/>
      <c r="I33" s="25"/>
      <c r="J33" s="25"/>
      <c r="K33" s="22"/>
      <c r="L33" s="31"/>
      <c r="M33" s="33"/>
      <c r="N33" s="22"/>
      <c r="P33" s="32"/>
    </row>
    <row r="34" spans="2:16" ht="13.6" x14ac:dyDescent="0.2">
      <c r="B34" s="11"/>
      <c r="C34" s="34"/>
      <c r="D34" s="3"/>
      <c r="E34" s="28"/>
      <c r="F34" s="24"/>
      <c r="G34" s="50"/>
      <c r="H34" s="38"/>
      <c r="I34" s="25"/>
      <c r="J34" s="25"/>
      <c r="K34" s="22"/>
      <c r="L34" s="31"/>
      <c r="M34" s="33"/>
      <c r="N34" s="22"/>
    </row>
    <row r="35" spans="2:16" ht="13.6" x14ac:dyDescent="0.2">
      <c r="B35" s="11"/>
      <c r="C35" s="34"/>
      <c r="D35" s="3"/>
      <c r="E35" s="28"/>
      <c r="F35" s="24"/>
      <c r="G35" s="50"/>
      <c r="H35" s="38"/>
      <c r="I35" s="25"/>
      <c r="J35" s="25"/>
      <c r="K35" s="22"/>
      <c r="L35" s="31"/>
      <c r="M35" s="33"/>
      <c r="N35" s="22"/>
    </row>
    <row r="36" spans="2:16" s="19" customFormat="1" ht="14.3" x14ac:dyDescent="0.25">
      <c r="B36" s="26"/>
      <c r="C36" s="34"/>
      <c r="D36" s="25"/>
      <c r="E36" s="28"/>
      <c r="F36" s="24"/>
      <c r="G36" s="50"/>
      <c r="H36" s="39"/>
      <c r="I36" s="25"/>
      <c r="J36" s="25"/>
      <c r="K36" s="22"/>
      <c r="L36" s="31"/>
      <c r="M36" s="33"/>
      <c r="N36" s="20"/>
    </row>
    <row r="37" spans="2:16" ht="13.6" x14ac:dyDescent="0.2">
      <c r="B37" s="11"/>
      <c r="C37" s="34"/>
      <c r="D37" s="3"/>
      <c r="E37" s="28"/>
      <c r="F37" s="24"/>
      <c r="G37" s="50"/>
      <c r="H37" s="38"/>
      <c r="I37" s="25"/>
      <c r="J37" s="25"/>
      <c r="K37" s="22"/>
      <c r="L37" s="31"/>
      <c r="M37" s="33"/>
      <c r="N37" s="22"/>
    </row>
    <row r="38" spans="2:16" ht="13.6" x14ac:dyDescent="0.2">
      <c r="B38" s="11"/>
      <c r="C38" s="34"/>
      <c r="D38" s="3"/>
      <c r="E38" s="28"/>
      <c r="F38" s="24"/>
      <c r="G38" s="50"/>
      <c r="H38" s="38"/>
      <c r="I38" s="25"/>
      <c r="J38" s="25"/>
      <c r="K38" s="22"/>
      <c r="L38" s="31"/>
      <c r="M38" s="33"/>
      <c r="N38" s="22"/>
    </row>
    <row r="39" spans="2:16" ht="13.6" x14ac:dyDescent="0.2">
      <c r="B39" s="11"/>
      <c r="C39" s="34"/>
      <c r="D39" s="3"/>
      <c r="E39" s="28"/>
      <c r="F39" s="24"/>
      <c r="G39" s="50"/>
      <c r="H39" s="38"/>
      <c r="I39" s="25"/>
      <c r="J39" s="25"/>
      <c r="K39" s="22"/>
      <c r="L39" s="31"/>
      <c r="M39" s="33"/>
      <c r="N39" s="22"/>
    </row>
    <row r="40" spans="2:16" ht="13.6" x14ac:dyDescent="0.2">
      <c r="B40" s="11"/>
      <c r="C40" s="34"/>
      <c r="D40" s="3"/>
      <c r="E40" s="28"/>
      <c r="F40" s="24"/>
      <c r="G40" s="50"/>
      <c r="H40" s="38"/>
      <c r="I40" s="25"/>
      <c r="J40" s="25"/>
      <c r="K40" s="22"/>
      <c r="L40" s="31"/>
      <c r="M40" s="33"/>
      <c r="N40" s="22"/>
    </row>
    <row r="41" spans="2:16" ht="13.6" x14ac:dyDescent="0.2">
      <c r="B41" s="11"/>
      <c r="C41" s="34"/>
      <c r="D41" s="3"/>
      <c r="E41" s="28"/>
      <c r="F41" s="24"/>
      <c r="G41" s="50"/>
      <c r="H41" s="38"/>
      <c r="I41" s="25"/>
      <c r="J41" s="25"/>
      <c r="K41" s="22"/>
      <c r="L41" s="31"/>
      <c r="M41" s="33"/>
      <c r="N41" s="22"/>
    </row>
    <row r="42" spans="2:16" ht="13.6" x14ac:dyDescent="0.2">
      <c r="B42" s="11"/>
      <c r="C42" s="34"/>
      <c r="D42" s="3"/>
      <c r="E42" s="28"/>
      <c r="F42" s="24"/>
      <c r="G42" s="50"/>
      <c r="H42" s="38"/>
      <c r="I42" s="25"/>
      <c r="J42" s="25"/>
      <c r="K42" s="22"/>
      <c r="L42" s="31"/>
      <c r="M42" s="33"/>
      <c r="N42" s="22"/>
    </row>
    <row r="43" spans="2:16" ht="13.6" x14ac:dyDescent="0.2">
      <c r="B43" s="11"/>
      <c r="C43" s="34"/>
      <c r="D43" s="34"/>
      <c r="E43" s="28"/>
      <c r="F43" s="24"/>
      <c r="G43" s="50"/>
      <c r="H43" s="40"/>
      <c r="I43" s="25"/>
      <c r="J43" s="25"/>
      <c r="K43" s="22"/>
      <c r="L43" s="31"/>
      <c r="M43" s="33"/>
      <c r="N43" s="22"/>
      <c r="O43" s="16"/>
    </row>
    <row r="44" spans="2:16" ht="13.6" x14ac:dyDescent="0.2">
      <c r="B44" s="11"/>
      <c r="C44" s="34"/>
      <c r="D44" s="34"/>
      <c r="E44" s="28"/>
      <c r="F44" s="28"/>
      <c r="G44" s="50"/>
      <c r="H44" s="24"/>
      <c r="I44" s="25"/>
      <c r="J44" s="25"/>
      <c r="K44" s="22"/>
      <c r="L44" s="31"/>
      <c r="M44" s="33"/>
      <c r="N44" s="22"/>
      <c r="O44" s="16"/>
    </row>
    <row r="45" spans="2:16" ht="13.6" x14ac:dyDescent="0.2">
      <c r="B45" s="11"/>
      <c r="C45" s="34"/>
      <c r="D45" s="34"/>
      <c r="E45" s="28"/>
      <c r="F45" s="24"/>
      <c r="G45" s="25"/>
      <c r="H45" s="24"/>
      <c r="I45" s="25"/>
      <c r="J45" s="25"/>
      <c r="K45" s="22"/>
      <c r="L45" s="22"/>
      <c r="M45" s="22"/>
      <c r="N45" s="22"/>
      <c r="O45" s="16"/>
    </row>
    <row r="46" spans="2:16" ht="13.6" x14ac:dyDescent="0.2">
      <c r="B46" s="11"/>
      <c r="C46" s="3"/>
      <c r="D46" s="34"/>
      <c r="E46" s="24"/>
      <c r="F46" s="24"/>
      <c r="G46" s="25"/>
      <c r="H46" s="41"/>
      <c r="I46" s="25"/>
      <c r="J46" s="25"/>
      <c r="K46" s="22"/>
      <c r="L46" s="22"/>
      <c r="M46" s="22"/>
      <c r="N46" s="22"/>
      <c r="O46" s="16"/>
    </row>
    <row r="47" spans="2:16" ht="13.6" x14ac:dyDescent="0.2">
      <c r="B47" s="11"/>
      <c r="C47" s="3"/>
      <c r="D47" s="34"/>
      <c r="E47" s="24"/>
      <c r="F47" s="24"/>
      <c r="G47" s="25"/>
      <c r="H47" s="41"/>
      <c r="I47" s="25"/>
      <c r="J47" s="25"/>
      <c r="K47" s="22"/>
      <c r="L47" s="22"/>
      <c r="M47" s="22"/>
      <c r="N47" s="22"/>
      <c r="O47" s="16"/>
    </row>
    <row r="48" spans="2:16" ht="13.6" x14ac:dyDescent="0.2">
      <c r="B48" s="11"/>
      <c r="C48" s="3"/>
      <c r="D48" s="34"/>
      <c r="E48" s="24"/>
      <c r="F48" s="24"/>
      <c r="G48" s="25"/>
      <c r="H48" s="41"/>
      <c r="I48" s="25"/>
      <c r="J48" s="25"/>
      <c r="K48" s="22"/>
      <c r="L48" s="22"/>
      <c r="M48" s="22"/>
      <c r="N48" s="22"/>
      <c r="O48" s="16"/>
    </row>
    <row r="49" spans="2:15" ht="13.6" x14ac:dyDescent="0.2">
      <c r="B49" s="11"/>
      <c r="C49" s="3"/>
      <c r="D49" s="34"/>
      <c r="E49" s="24"/>
      <c r="F49" s="24"/>
      <c r="G49" s="25"/>
      <c r="H49" s="41"/>
      <c r="I49" s="25"/>
      <c r="J49" s="25"/>
      <c r="K49" s="22"/>
      <c r="L49" s="22"/>
      <c r="M49" s="22"/>
      <c r="N49" s="22"/>
      <c r="O49" s="16"/>
    </row>
    <row r="50" spans="2:15" ht="13.6" x14ac:dyDescent="0.2">
      <c r="B50" s="12"/>
      <c r="C50" s="42"/>
      <c r="D50" s="34"/>
      <c r="E50" s="14"/>
      <c r="F50" s="43"/>
      <c r="G50" s="33"/>
      <c r="H50" s="33"/>
      <c r="I50" s="22"/>
      <c r="J50" s="22"/>
      <c r="K50" s="22"/>
      <c r="L50" s="22"/>
      <c r="M50" s="22"/>
      <c r="N50" s="22"/>
      <c r="O50" s="16"/>
    </row>
    <row r="51" spans="2:15" ht="14.95" customHeight="1" x14ac:dyDescent="0.2">
      <c r="B51" s="6"/>
      <c r="C51" s="13"/>
      <c r="D51" s="13"/>
      <c r="H51" s="33"/>
      <c r="I51" s="22"/>
      <c r="J51" s="21"/>
      <c r="K51" s="22"/>
      <c r="L51" s="22"/>
      <c r="M51" s="22"/>
      <c r="N51" s="22"/>
    </row>
    <row r="52" spans="2:15" x14ac:dyDescent="0.2">
      <c r="B52" s="48"/>
      <c r="I52" s="22"/>
      <c r="J52" s="21"/>
      <c r="K52" s="22"/>
      <c r="L52" s="22"/>
      <c r="M52" s="22"/>
      <c r="N52" s="22"/>
    </row>
    <row r="53" spans="2:15" x14ac:dyDescent="0.2">
      <c r="I53" s="22"/>
      <c r="J53" s="22"/>
      <c r="K53" s="22"/>
      <c r="L53" s="22"/>
      <c r="M53" s="22"/>
      <c r="N53" s="22"/>
    </row>
    <row r="54" spans="2:15" x14ac:dyDescent="0.2">
      <c r="I54" s="22"/>
      <c r="J54" s="22"/>
      <c r="K54" s="22"/>
      <c r="L54" s="22"/>
      <c r="M54" s="22"/>
      <c r="N54" s="22"/>
    </row>
    <row r="55" spans="2:15" x14ac:dyDescent="0.2">
      <c r="I55" s="22"/>
      <c r="J55" s="22"/>
      <c r="K55" s="22"/>
      <c r="L55" s="22"/>
      <c r="M55" s="22"/>
      <c r="N55" s="22"/>
    </row>
    <row r="56" spans="2:15" x14ac:dyDescent="0.2">
      <c r="I56" s="22"/>
      <c r="J56" s="22"/>
      <c r="K56" s="22"/>
      <c r="L56" s="22"/>
      <c r="M56" s="22"/>
      <c r="N56" s="22"/>
    </row>
    <row r="57" spans="2:15" x14ac:dyDescent="0.2">
      <c r="I57" s="22"/>
      <c r="J57" s="22"/>
      <c r="K57" s="22"/>
      <c r="L57" s="22"/>
      <c r="M57" s="22"/>
      <c r="N57" s="22"/>
    </row>
  </sheetData>
  <mergeCells count="1">
    <mergeCell ref="B23:I23"/>
  </mergeCells>
  <hyperlinks>
    <hyperlink ref="A1" location="Contents!A1" display="Return to Contents pag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ColWidth="9.125" defaultRowHeight="12.9" x14ac:dyDescent="0.2"/>
  <cols>
    <col min="1" max="1" width="9.5" style="32" customWidth="1"/>
    <col min="2" max="16384" width="9.125" style="32"/>
  </cols>
  <sheetData>
    <row r="1" spans="1:1" ht="44.5" customHeight="1" x14ac:dyDescent="0.2">
      <c r="A1" s="97" t="s">
        <v>1</v>
      </c>
    </row>
  </sheetData>
  <hyperlinks>
    <hyperlink ref="A1" location="Contents!A1" display="Return to Contents page"/>
  </hyperlinks>
  <pageMargins left="0.7" right="0.7" top="0.75" bottom="0.75" header="0.3" footer="0.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A27983020</value>
    </field>
    <field name="Objective-Title">
      <value order="0">Publication - Supplementary publication - Fiscal update - April 2020 - Charts and Tables</value>
    </field>
    <field name="Objective-Description">
      <value order="0"/>
    </field>
    <field name="Objective-CreationStamp">
      <value order="0">2020-04-16T14:09:40Z</value>
    </field>
    <field name="Objective-IsApproved">
      <value order="0">false</value>
    </field>
    <field name="Objective-IsPublished">
      <value order="0">false</value>
    </field>
    <field name="Objective-DatePublished">
      <value order="0"/>
    </field>
    <field name="Objective-ModificationStamp">
      <value order="0">2020-04-22T15:58:23Z</value>
    </field>
    <field name="Objective-Owner">
      <value order="0">Halliday, Ian I (U446222)</value>
    </field>
    <field name="Objective-Path">
      <value order="0">Objective Global Folder:Scottish Fiscal Commission File Plan:Economics and finance:Public finance:Public finance - financial management:Research and analysis: Public finance - financial management (Scottish Fiscal Commission):Scottish Fiscal Commission: Research and Analysis - Medium Term Financial Strategy 2020 Forecast: 2020-2025</value>
    </field>
    <field name="Objective-Parent">
      <value order="0">Scottish Fiscal Commission: Research and Analysis - Medium Term Financial Strategy 2020 Forecast: 2020-2025</value>
    </field>
    <field name="Objective-State">
      <value order="0">Being Drafted</value>
    </field>
    <field name="Objective-VersionId">
      <value order="0">vA40701544</value>
    </field>
    <field name="Objective-Version">
      <value order="0">0.29</value>
    </field>
    <field name="Objective-VersionNumber">
      <value order="0">29</value>
    </field>
    <field name="Objective-VersionComment">
      <value order="0"/>
    </field>
    <field name="Objective-FileNumber">
      <value order="0">STAT/175</value>
    </field>
    <field name="Objective-Classification">
      <value order="0">OFFICIAL-SENSITIVE</value>
    </field>
    <field name="Objective-Caveats">
      <value order="0">Caveat for access to Scottish Fiscal Commission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Contents</vt:lpstr>
      <vt:lpstr>Introduction</vt:lpstr>
      <vt:lpstr>Figure 1.1</vt:lpstr>
      <vt:lpstr>Figure 1.2</vt:lpstr>
      <vt:lpstr>Chapter 2</vt:lpstr>
      <vt:lpstr>Table 2.1</vt:lpstr>
      <vt:lpstr>Table 2.2</vt:lpstr>
      <vt:lpstr>Table 2.3</vt:lpstr>
      <vt:lpstr>Chapter 3</vt:lpstr>
      <vt:lpstr>Table 3.1</vt:lpstr>
      <vt:lpstr>Table 3.2</vt:lpstr>
      <vt:lpstr>Table 3.3</vt:lpstr>
      <vt:lpstr>Table 3.4</vt:lpstr>
      <vt:lpstr>Table 3.5</vt:lpstr>
      <vt:lpstr>Table 3.6</vt:lpstr>
      <vt:lpstr>Table 3.7</vt:lpstr>
      <vt:lpstr>Table 3.8</vt:lpstr>
      <vt:lpstr>Annex A</vt:lpstr>
      <vt:lpstr>Table A.1</vt:lpstr>
      <vt:lpstr>Table A.2</vt:lpstr>
      <vt:lpstr>Table A.3</vt:lpstr>
      <vt:lpstr>'Table 2.3'!_ftn1</vt:lpstr>
      <vt:lpstr>'Table 2.3'!_ftn2</vt:lpstr>
      <vt:lpstr>'Table 2.3'!_ftnref1</vt:lpstr>
      <vt:lpstr>'Table 2.3'!_ftnref2</vt:lpstr>
      <vt:lpstr>'Figure 1.1'!OLE_LINK1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U442156</dc:creator>
  <cp:lastModifiedBy>Gordon Jack</cp:lastModifiedBy>
  <dcterms:created xsi:type="dcterms:W3CDTF">2017-08-09T09:59:59Z</dcterms:created>
  <dcterms:modified xsi:type="dcterms:W3CDTF">2020-04-22T15:58:11Z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A27983020</vt:lpwstr>
  </property>
  <property fmtid="{D5CDD505-2E9C-101B-9397-08002B2CF9AE}" pid="4" name="Objective-Title">
    <vt:lpwstr>Publication - Supplementary publication - Fiscal update - April 2020 - Charts and Tables</vt:lpwstr>
  </property>
  <property fmtid="{D5CDD505-2E9C-101B-9397-08002B2CF9AE}" pid="5" name="Objective-Description">
    <vt:lpwstr/>
  </property>
  <property fmtid="{D5CDD505-2E9C-101B-9397-08002B2CF9AE}" pid="6" name="Objective-CreationStamp">
    <vt:filetime>2020-04-16T14:09:40Z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2020-04-22T15:58:23Z</vt:filetime>
  </property>
  <property fmtid="{D5CDD505-2E9C-101B-9397-08002B2CF9AE}" pid="11" name="Objective-Owner">
    <vt:lpwstr>Halliday, Ian I (U446222)</vt:lpwstr>
  </property>
  <property fmtid="{D5CDD505-2E9C-101B-9397-08002B2CF9AE}" pid="12" name="Objective-Path">
    <vt:lpwstr>Objective Global Folder:Scottish Fiscal Commission File Plan:Economics and finance:Public finance:Public finance - financial management:Research and analysis: Public finance - financial management (Scottish Fiscal Commission):Scottish Fiscal Commission: Research and Analysis - Medium Term Financial Strategy 2020 Forecast: 2020-2025</vt:lpwstr>
  </property>
  <property fmtid="{D5CDD505-2E9C-101B-9397-08002B2CF9AE}" pid="13" name="Objective-Parent">
    <vt:lpwstr>Scottish Fiscal Commission: Research and Analysis - Medium Term Financial Strategy 2020 Forecast: 2020-2025</vt:lpwstr>
  </property>
  <property fmtid="{D5CDD505-2E9C-101B-9397-08002B2CF9AE}" pid="14" name="Objective-State">
    <vt:lpwstr>Being Drafted</vt:lpwstr>
  </property>
  <property fmtid="{D5CDD505-2E9C-101B-9397-08002B2CF9AE}" pid="15" name="Objective-VersionId">
    <vt:lpwstr>vA40701544</vt:lpwstr>
  </property>
  <property fmtid="{D5CDD505-2E9C-101B-9397-08002B2CF9AE}" pid="16" name="Objective-Version">
    <vt:lpwstr>0.29</vt:lpwstr>
  </property>
  <property fmtid="{D5CDD505-2E9C-101B-9397-08002B2CF9AE}" pid="17" name="Objective-VersionNumber">
    <vt:r8>29</vt:r8>
  </property>
  <property fmtid="{D5CDD505-2E9C-101B-9397-08002B2CF9AE}" pid="18" name="Objective-VersionComment">
    <vt:lpwstr/>
  </property>
  <property fmtid="{D5CDD505-2E9C-101B-9397-08002B2CF9AE}" pid="19" name="Objective-FileNumber">
    <vt:lpwstr>STAT/175</vt:lpwstr>
  </property>
  <property fmtid="{D5CDD505-2E9C-101B-9397-08002B2CF9AE}" pid="20" name="Objective-Classification">
    <vt:lpwstr>OFFICIAL-SENSITIVE</vt:lpwstr>
  </property>
  <property fmtid="{D5CDD505-2E9C-101B-9397-08002B2CF9AE}" pid="21" name="Objective-Caveats">
    <vt:lpwstr>Caveat for access to Scottish Fiscal Commission</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ies>
</file>