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cotland.gov.uk\dc2\FS1_Home\U442156\Social Securities\Budget 2021-22\Website uploading\"/>
    </mc:Choice>
  </mc:AlternateContent>
  <bookViews>
    <workbookView xWindow="0" yWindow="465" windowWidth="15195" windowHeight="9465" tabRatio="811"/>
  </bookViews>
  <sheets>
    <sheet name="Contents" sheetId="12" r:id="rId1"/>
    <sheet name="Economy" sheetId="57" r:id="rId2"/>
    <sheet name="Table S3.1" sheetId="29" r:id="rId3"/>
    <sheet name="Table S3.2" sheetId="32" r:id="rId4"/>
    <sheet name="Table S3.3" sheetId="33" r:id="rId5"/>
    <sheet name="Table S3.4" sheetId="34" r:id="rId6"/>
    <sheet name="Table S3.5" sheetId="37" r:id="rId7"/>
    <sheet name="Table S3.6" sheetId="36" r:id="rId8"/>
    <sheet name="Table S3.7" sheetId="43" r:id="rId9"/>
    <sheet name="Table S3.8" sheetId="42" r:id="rId10"/>
    <sheet name="Table S3.9" sheetId="44" r:id="rId11"/>
    <sheet name="Forecast sensitivities" sheetId="71" r:id="rId12"/>
    <sheet name="Table S3.10" sheetId="58" r:id="rId13"/>
    <sheet name="Figure S3.1" sheetId="59" r:id="rId14"/>
    <sheet name="Comparison to previous forecast" sheetId="60" r:id="rId15"/>
    <sheet name="Figure S3.2" sheetId="62" r:id="rId16"/>
    <sheet name="Figure S3.3" sheetId="63" r:id="rId17"/>
    <sheet name="Figure S3.4" sheetId="64" r:id="rId18"/>
    <sheet name="Comparison to OBR UK" sheetId="65" r:id="rId19"/>
    <sheet name="Table S3.11" sheetId="66" r:id="rId20"/>
    <sheet name="Figure S3.5" sheetId="69" r:id="rId21"/>
    <sheet name="Figure S3.6" sheetId="70" r:id="rId22"/>
    <sheet name="Figure S3.7" sheetId="67" r:id="rId23"/>
    <sheet name="Figure S3.8" sheetId="68" r:id="rId24"/>
  </sheets>
  <externalReferences>
    <externalReference r:id="rId25"/>
    <externalReference r:id="rId26"/>
    <externalReference r:id="rId27"/>
  </externalReferences>
  <definedNames>
    <definedName name="female" localSheetId="20">#REF!</definedName>
    <definedName name="female" localSheetId="21">#REF!</definedName>
    <definedName name="female" localSheetId="11">#REF!</definedName>
    <definedName name="female">#REF!</definedName>
    <definedName name="male" localSheetId="20">#REF!</definedName>
    <definedName name="male" localSheetId="21">#REF!</definedName>
    <definedName name="male" localSheetId="11">#REF!</definedName>
    <definedName name="male">#REF!</definedName>
    <definedName name="people" localSheetId="20">[1]Tab10!#REF!</definedName>
    <definedName name="people" localSheetId="21">[1]Tab10!#REF!</definedName>
    <definedName name="people" localSheetId="11">[1]Tab10!#REF!</definedName>
    <definedName name="people">[1]Tab10!#REF!</definedName>
    <definedName name="Table">'[2]Table 13(Basic)'!$A$1:$K$532</definedName>
    <definedName name="Transactions">[3]Rest!$E$4</definedName>
    <definedName name="Transactions2" localSheetId="20">'[3]up to 500K'!#REF!</definedName>
    <definedName name="Transactions2" localSheetId="21">'[3]up to 500K'!#REF!</definedName>
    <definedName name="Transactions2" localSheetId="11">'[3]up to 500K'!#REF!</definedName>
    <definedName name="Transactions2">'[3]up to 500K'!#REF!</definedName>
  </definedNames>
  <calcPr calcId="162913"/>
</workbook>
</file>

<file path=xl/sharedStrings.xml><?xml version="1.0" encoding="utf-8"?>
<sst xmlns="http://schemas.openxmlformats.org/spreadsheetml/2006/main" count="1409" uniqueCount="381">
  <si>
    <t>2017-18</t>
  </si>
  <si>
    <t>2018-19</t>
  </si>
  <si>
    <t>2019-20</t>
  </si>
  <si>
    <t>2020-21</t>
  </si>
  <si>
    <t>2021-22</t>
  </si>
  <si>
    <t>2022-23</t>
  </si>
  <si>
    <t>2015-16</t>
  </si>
  <si>
    <t>2016-17</t>
  </si>
  <si>
    <t>2014-15</t>
  </si>
  <si>
    <t>Private consumption</t>
  </si>
  <si>
    <t>Government consumption</t>
  </si>
  <si>
    <t>Total domestic demand</t>
  </si>
  <si>
    <t>Exports</t>
  </si>
  <si>
    <t>Total final expenditure</t>
  </si>
  <si>
    <t>Imports</t>
  </si>
  <si>
    <t>Total</t>
  </si>
  <si>
    <t>GDP</t>
  </si>
  <si>
    <t>to rest of UK</t>
  </si>
  <si>
    <t>to rest of world</t>
  </si>
  <si>
    <t>from rest of UK</t>
  </si>
  <si>
    <t>from rest of world</t>
  </si>
  <si>
    <t>2000 Q1</t>
  </si>
  <si>
    <t>Year</t>
  </si>
  <si>
    <t>Quarter</t>
  </si>
  <si>
    <t>2000-01</t>
  </si>
  <si>
    <t>2001-02</t>
  </si>
  <si>
    <t>2002-03</t>
  </si>
  <si>
    <t>2003-04</t>
  </si>
  <si>
    <t>2004-05</t>
  </si>
  <si>
    <t>2005-06</t>
  </si>
  <si>
    <t>2006-07</t>
  </si>
  <si>
    <t>2007-08</t>
  </si>
  <si>
    <t>2008-09</t>
  </si>
  <si>
    <t>2009-10</t>
  </si>
  <si>
    <t>2010-11</t>
  </si>
  <si>
    <t>2011-12</t>
  </si>
  <si>
    <t>2012-13</t>
  </si>
  <si>
    <t>2013-14</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</si>
  <si>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</si>
  <si>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</si>
  <si>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</si>
  <si>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</si>
  <si>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</si>
  <si>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</si>
  <si>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</si>
  <si>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</si>
  <si>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</si>
  <si>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</si>
  <si>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</si>
  <si>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</si>
  <si>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</si>
  <si>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</si>
  <si>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</si>
  <si>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</si>
  <si>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</si>
  <si>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</si>
  <si>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</si>
  <si>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</si>
  <si>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</si>
  <si>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</si>
  <si>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</si>
  <si>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</si>
  <si>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</si>
  <si>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</si>
  <si>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</si>
  <si>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</si>
  <si>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</si>
  <si>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</si>
  <si>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</si>
  <si>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</si>
  <si>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</si>
  <si>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</si>
  <si>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</si>
  <si>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</si>
  <si>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</si>
  <si>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</si>
  <si>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</si>
  <si>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</si>
  <si>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</si>
  <si>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</si>
  <si>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</si>
  <si>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</si>
  <si>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</si>
  <si>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</si>
  <si>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</si>
  <si>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</si>
  <si>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</si>
  <si>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</si>
  <si>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</si>
  <si>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</si>
  <si>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</si>
  <si>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</si>
  <si>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</si>
  <si>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</si>
  <si>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</si>
  <si>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</si>
  <si>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</si>
  <si>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</si>
  <si>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</si>
  <si>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</si>
  <si>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</si>
  <si>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</si>
  <si>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</si>
  <si>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</si>
  <si>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</si>
  <si>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</si>
  <si>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</si>
  <si>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</si>
  <si>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</si>
  <si>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</si>
  <si>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</si>
  <si>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</si>
  <si>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</si>
  <si>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</si>
  <si>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</si>
  <si>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</si>
  <si>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</si>
  <si>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</si>
  <si>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</si>
  <si>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</si>
  <si>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</si>
  <si>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</si>
  <si>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</si>
  <si>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</si>
  <si>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</si>
  <si>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</si>
  <si>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</si>
  <si>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</si>
  <si>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</si>
  <si>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</si>
  <si>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Reference</t>
  </si>
  <si>
    <t xml:space="preserve">Source: Scottish Fiscal Commission </t>
  </si>
  <si>
    <t>Private</t>
  </si>
  <si>
    <t>Government</t>
  </si>
  <si>
    <t>A</t>
  </si>
  <si>
    <t>B</t>
  </si>
  <si>
    <t>C</t>
  </si>
  <si>
    <t>D</t>
  </si>
  <si>
    <t>E</t>
  </si>
  <si>
    <t>F</t>
  </si>
  <si>
    <t>G</t>
  </si>
  <si>
    <t>H</t>
  </si>
  <si>
    <t>I</t>
  </si>
  <si>
    <t>J</t>
  </si>
  <si>
    <t>K</t>
  </si>
  <si>
    <t>L</t>
  </si>
  <si>
    <t>M</t>
  </si>
  <si>
    <t>N</t>
  </si>
  <si>
    <t>O</t>
  </si>
  <si>
    <t>Deflation residual</t>
  </si>
  <si>
    <t>D: Gross fixed capital formation in the private sector (includes business investment as well as investment in the housing stock)</t>
  </si>
  <si>
    <t>F: A + B + C</t>
  </si>
  <si>
    <t>G: H + I</t>
  </si>
  <si>
    <t>J: F + G</t>
  </si>
  <si>
    <t>K: L + M</t>
  </si>
  <si>
    <t>M: Scottish imports from the rest of the world</t>
  </si>
  <si>
    <t>O: J - K + N</t>
  </si>
  <si>
    <t>Nominal GDP</t>
  </si>
  <si>
    <t>Economy</t>
  </si>
  <si>
    <t>Total population</t>
  </si>
  <si>
    <t>16+ population</t>
  </si>
  <si>
    <t>16 to 64 population</t>
  </si>
  <si>
    <t>16+ Labour force</t>
  </si>
  <si>
    <t>16+ Employment</t>
  </si>
  <si>
    <t>16+ Unemployment level</t>
  </si>
  <si>
    <t>ILO Unemployment rate (%)</t>
  </si>
  <si>
    <t>16+ participation rate (%)</t>
  </si>
  <si>
    <t>16+ Employment rate (%)</t>
  </si>
  <si>
    <t>Average weekly hours worked (hours/week)</t>
  </si>
  <si>
    <t>16+ Employees in employment</t>
  </si>
  <si>
    <t>D: Consistent with LFS headline indicators 16+ total economically active.  The Commission creates quarterly averages of the published rolling monthly values.</t>
  </si>
  <si>
    <t>I: Consistent with LFS 16+ unemployed. Based on ILO definition of unemployment: those actively looking to work and free to start work. The Commission creates quarterly averages of the published rolling monthly values.</t>
  </si>
  <si>
    <t>J: Consistent with LFS 16+ unemployment rate.  The Commission creates quarterly averages of the published rolling monthly values.</t>
  </si>
  <si>
    <t>Compensation of employees (£ million)</t>
  </si>
  <si>
    <t>Net direct taxes and transfers (£ million)</t>
  </si>
  <si>
    <t>Disposable household income (£ million)</t>
  </si>
  <si>
    <t>Disposable household income per capita (£)</t>
  </si>
  <si>
    <t>Household savings ratio (%)</t>
  </si>
  <si>
    <t>D: A + B + C</t>
  </si>
  <si>
    <t>G: (D / F) * 100</t>
  </si>
  <si>
    <t>M: K x L x number of weeks in quarter or year. This series feeds into the income tax model.</t>
  </si>
  <si>
    <t>F: Consistent with LFS headline indicators 16+ total in employment. Includes the self-employed. The Commission creates quarterly averages of the published rolling monthly values. This series feeds in to the income tax model.</t>
  </si>
  <si>
    <t>Trend 16+ participation rate (%)</t>
  </si>
  <si>
    <t>Trend  16+ unemployment rate (%)</t>
  </si>
  <si>
    <t>Trend average weekly hours worked (hours/week)</t>
  </si>
  <si>
    <t>Nominal average hourly wage (£/hour)</t>
  </si>
  <si>
    <t>Nominal average earnings (£)</t>
  </si>
  <si>
    <t>Output gap (%)</t>
  </si>
  <si>
    <t>C: A x B</t>
  </si>
  <si>
    <t>E: C x (1-D)</t>
  </si>
  <si>
    <t>J: (I - H) / H</t>
  </si>
  <si>
    <t>Trend population 16+ (thousands)</t>
  </si>
  <si>
    <t>Trend 16+ labour force (thousands)</t>
  </si>
  <si>
    <t>Trend 16+ employment level (thousands)</t>
  </si>
  <si>
    <t>Current prices</t>
  </si>
  <si>
    <t>Deflator</t>
  </si>
  <si>
    <t>Constant prices</t>
  </si>
  <si>
    <t>2024 Q1</t>
  </si>
  <si>
    <t>2023 Q2</t>
  </si>
  <si>
    <t>2023 Q3</t>
  </si>
  <si>
    <t>2023 Q4</t>
  </si>
  <si>
    <t>2023-24</t>
  </si>
  <si>
    <t>Nominal GDP (£m)</t>
  </si>
  <si>
    <t>Implied GDP deflator</t>
  </si>
  <si>
    <t>Consumer Price
Index</t>
  </si>
  <si>
    <t>Retail
Price
Index</t>
  </si>
  <si>
    <t>Gross capital investment</t>
  </si>
  <si>
    <t>C: D + E.</t>
  </si>
  <si>
    <t>D: Gross capital formation in the private sector (includes business investment as well as investment in the housing stock)</t>
  </si>
  <si>
    <t>Gross capital formation</t>
  </si>
  <si>
    <t>F: A + B + C. Equal to QNAS Total domestic final expenditure.</t>
  </si>
  <si>
    <t>C: D + E. Equal to QNAS Gross Capital Formation</t>
  </si>
  <si>
    <t>Government consumption
(nominal terms)</t>
  </si>
  <si>
    <t>Exports to RoW
(nominal terms)</t>
  </si>
  <si>
    <t>E: Gross capital formation by the public sector</t>
  </si>
  <si>
    <t>I: Scottish exports to the rest of the world</t>
  </si>
  <si>
    <t>Source:</t>
  </si>
  <si>
    <t>The Commission estimates trend values for many series to estimate potential output. These are based on a range of different sources and may be somewhat different to other sources of outturn data.</t>
  </si>
  <si>
    <t>2024 Q2</t>
  </si>
  <si>
    <t>2024 Q3</t>
  </si>
  <si>
    <t>2024 Q4</t>
  </si>
  <si>
    <t>2025 Q1</t>
  </si>
  <si>
    <t>2024-25</t>
  </si>
  <si>
    <t>4 Quarter Growth Periods</t>
  </si>
  <si>
    <t>4Q on 4Q growth in GDP (%)</t>
  </si>
  <si>
    <t>Criteria</t>
  </si>
  <si>
    <t>Shock</t>
  </si>
  <si>
    <t>4 quarter period</t>
  </si>
  <si>
    <t>Compared to</t>
  </si>
  <si>
    <t>2018Q2 - 2019Q1</t>
  </si>
  <si>
    <t>2018Q3 - 2019Q2</t>
  </si>
  <si>
    <t>2018Q4 - 2019Q3</t>
  </si>
  <si>
    <t>Y</t>
  </si>
  <si>
    <t>2019Q1 - 2019Q4</t>
  </si>
  <si>
    <t>2019Q2 - 2020Q1</t>
  </si>
  <si>
    <t>2019Q3 - 2020Q2</t>
  </si>
  <si>
    <t>2019Q4 - 2020Q3</t>
  </si>
  <si>
    <t>2020Q1 - 2020Q4</t>
  </si>
  <si>
    <t>2020Q2 - 2021Q1</t>
  </si>
  <si>
    <t>Source: Scottish Fiscal Commission,</t>
  </si>
  <si>
    <t>H: E x (F x 52/4) x G</t>
  </si>
  <si>
    <t>N: Historic and projected residual from converting our constant-price forecasts to current prices</t>
  </si>
  <si>
    <t>B: Equal to QNAS General Government final consumption</t>
  </si>
  <si>
    <t>A: Equal to QNAS Households final consumption, including consumption from Non-Profit Institutions Serving Households (NPISH)</t>
  </si>
  <si>
    <t>H: Scottish exports to the rest of the UK (includes exports to the North Sea)</t>
  </si>
  <si>
    <t>L: Scottish imports from the rest of the UK (includes imports from the North Sea)</t>
  </si>
  <si>
    <t>H: Published LFS population values are not consistent with MYE and population projection values. The Commission uses MYE and population projections as its basis for population values, and LFS as its basis for labour market values. This employment rate is broadly equivalent to the LFS 16+ employment rate, but there is a slight discrepancy due to different population values in the denominator. The published LFS headline employment rate is based on the 16 to 64 employment level, which the Commission does not separately forecast.</t>
  </si>
  <si>
    <t>G: Equivalent to ONS APS employees. Excludes the self-employed. The Commission creates quarterly averages from the published rolling annual values.</t>
  </si>
  <si>
    <t>Central forecast average</t>
  </si>
  <si>
    <t>Low variant</t>
  </si>
  <si>
    <t>High variant</t>
  </si>
  <si>
    <t>Employment</t>
  </si>
  <si>
    <t>Average earnings</t>
  </si>
  <si>
    <t>Source: Scottish Fiscal Commission</t>
  </si>
  <si>
    <t>Average nominal annual earnings</t>
  </si>
  <si>
    <t>Shaded cells refer to outturn available at time of publication.</t>
  </si>
  <si>
    <t xml:space="preserve">                     </t>
  </si>
  <si>
    <t>Employment growth</t>
  </si>
  <si>
    <t>Forecast sensitivities</t>
  </si>
  <si>
    <t>GDP (£ million, 2016)</t>
  </si>
  <si>
    <t>GDP per capita (£ 2016)</t>
  </si>
  <si>
    <t>Real disposable household income (£ million, 2016)</t>
  </si>
  <si>
    <t>Real disposable household income per capita (£ 2016)</t>
  </si>
  <si>
    <t>Consumption (£ million, 2016)</t>
  </si>
  <si>
    <t>Consumption per capita (£ 2016)</t>
  </si>
  <si>
    <t>Trend productivity (£/hour, 2016)</t>
  </si>
  <si>
    <t>Potential Output (£ million, 2016)</t>
  </si>
  <si>
    <t>Actual GDP (£ million, 2016)</t>
  </si>
  <si>
    <t>Real GDP
(£m 2016)</t>
  </si>
  <si>
    <t>Real household consumption (£m 2016)</t>
  </si>
  <si>
    <t>Nominal household consumption (£m 2016)</t>
  </si>
  <si>
    <t>Consumer expenditure deflator (index 2016 = 100)</t>
  </si>
  <si>
    <t>Comparison to previous forecast</t>
  </si>
  <si>
    <t>Comparison to OBR UK forecast</t>
  </si>
  <si>
    <t>E: Published LFS population values are not consistent with mid-year estimates (MYE) and population projection values. The Commission uses MYE and population projections as its basis for population values, and LFS as its basis for labour market values. This participation rate is broadly equivalent to the LFS 16+ economic activity rate, but there is a slight discrepancy due to different population values in the denominator. The published LFS headline economic activity rate is based on 16 to 64 participation, which the Commission does not separately forecast.</t>
  </si>
  <si>
    <t xml:space="preserve">GDP </t>
  </si>
  <si>
    <t>SFC Scotland</t>
  </si>
  <si>
    <t>OBR UK</t>
  </si>
  <si>
    <t>Table S3.1: GDP by component of expenditure (£ million 2016, constant prices, seasonally adjusted)</t>
  </si>
  <si>
    <t>Table S3.2: GDP by component of expenditure (£ million, current prices, seasonally adjusted)</t>
  </si>
  <si>
    <t>Table S3.3: Population and labour market (thousands of individuals unless otherwise specified), current prices</t>
  </si>
  <si>
    <t>Table S3.4: Household income, saving and expenditure</t>
  </si>
  <si>
    <t>Table S3.5: Per capita values, selected series</t>
  </si>
  <si>
    <t>Table S3.6: Potential output and components</t>
  </si>
  <si>
    <t>Table S3.8: Economic determinants of SFC devolved taxes and social security forecasts (£ million, seasonally adjusted)</t>
  </si>
  <si>
    <t>Table S3.9: Assessment of Scotland-specific economic shock</t>
  </si>
  <si>
    <t>Table S3.1: GDP by component of expenditure, constant prices</t>
  </si>
  <si>
    <t>Table S3.2: GDP by component of expenditure, current prices</t>
  </si>
  <si>
    <t>Table S3.3: Population and labour market</t>
  </si>
  <si>
    <t>Table S3.7: OBR inflation forecasts</t>
  </si>
  <si>
    <t>Table S3.8: Economic determinants of SFC devolved taxes and social security forecasts</t>
  </si>
  <si>
    <t>Table S3.9: Assessment of Scotland specific economic shock</t>
  </si>
  <si>
    <t xml:space="preserve">N: Historic and projected residual from deflating current price GDP(E) </t>
  </si>
  <si>
    <t>Per cent</t>
  </si>
  <si>
    <r>
      <t>Real disposable household income (£ mill</t>
    </r>
    <r>
      <rPr>
        <b/>
        <sz val="11"/>
        <color theme="0"/>
        <rFont val="Helvetica"/>
      </rPr>
      <t>ion 2016</t>
    </r>
    <r>
      <rPr>
        <b/>
        <sz val="11"/>
        <color rgb="FFFFFFFF"/>
        <rFont val="Helvetica"/>
      </rPr>
      <t>)</t>
    </r>
  </si>
  <si>
    <r>
      <t>Real disposable household income per capita</t>
    </r>
    <r>
      <rPr>
        <b/>
        <sz val="11"/>
        <color theme="0"/>
        <rFont val="Helvetica"/>
      </rPr>
      <t xml:space="preserve"> (£ 2016)</t>
    </r>
  </si>
  <si>
    <r>
      <t xml:space="preserve">Household savings (£ </t>
    </r>
    <r>
      <rPr>
        <b/>
        <sz val="11"/>
        <color theme="0"/>
        <rFont val="Helvetica"/>
      </rPr>
      <t>million 2016)</t>
    </r>
  </si>
  <si>
    <r>
      <t>Consumption (£ m</t>
    </r>
    <r>
      <rPr>
        <b/>
        <sz val="11"/>
        <color theme="0"/>
        <rFont val="Helvetica"/>
      </rPr>
      <t>illion 2016)</t>
    </r>
  </si>
  <si>
    <t>2025 Q2</t>
  </si>
  <si>
    <t>2025 Q3</t>
  </si>
  <si>
    <t>2025 Q4</t>
  </si>
  <si>
    <t>2026 Q1</t>
  </si>
  <si>
    <t>Our forecasts are created on a constant prices basis, as shown in Table S3.1. We consider these to be our primary forecasts and will generally talk about our forecasts on a constant prices basis. We also provide GDP (E) forecasts on a current prices basis to help users of our forecast. To produce this table, we use a selection of deflator forecasts to present our forecasts on a current prices basis. Due to the mixture of forecast deflators between total GDP and its components, a small residual is created (N).</t>
  </si>
  <si>
    <t>2025Q2</t>
  </si>
  <si>
    <t>2025Q3</t>
  </si>
  <si>
    <t>2025Q4</t>
  </si>
  <si>
    <t>2026Q1</t>
  </si>
  <si>
    <t>2025-26</t>
  </si>
  <si>
    <t>A to C: the Commission uses its own bespoke population projections for Scotland.</t>
  </si>
  <si>
    <t>Other personal income incl. Adj. for change in net equity of h'holds (£ million)</t>
  </si>
  <si>
    <t>A: From Table S3.3 (N)</t>
  </si>
  <si>
    <t>E: D divided by total population, see Table S3.3 (A)</t>
  </si>
  <si>
    <t>H: G divided by total population, see Table S3.3 (A)</t>
  </si>
  <si>
    <t>A: As Table S3.1 (O)</t>
  </si>
  <si>
    <t>B: A divided by total population Table S3.3 (A)</t>
  </si>
  <si>
    <t>C: As Table S3.4 (G)</t>
  </si>
  <si>
    <t>D: C divided by total population Table S3.3 (A)</t>
  </si>
  <si>
    <t>E: As Table S3.1 (A)</t>
  </si>
  <si>
    <t>F: E divided by total population Table S3.3 (A)</t>
  </si>
  <si>
    <t>A: As Table S3.3 (B)</t>
  </si>
  <si>
    <t>B: See footnote to Table S3.3 (E)</t>
  </si>
  <si>
    <t>I: As Table S3.1 (O)</t>
  </si>
  <si>
    <r>
      <t>Households-only Consumer Expenditure Deflator (ind</t>
    </r>
    <r>
      <rPr>
        <b/>
        <sz val="11"/>
        <color theme="0"/>
        <rFont val="Helvetica"/>
      </rPr>
      <t>ex 2016 = 100</t>
    </r>
    <r>
      <rPr>
        <b/>
        <sz val="11"/>
        <color rgb="FFFFFFFF"/>
        <rFont val="Helvetica"/>
      </rPr>
      <t>)</t>
    </r>
  </si>
  <si>
    <t>OBR (2020) Economic and Fiscal Outlook - November 2020</t>
  </si>
  <si>
    <t>A: OBR's November 2020 CPI forecasts for Quarter 2 and Quarter 3</t>
  </si>
  <si>
    <t>B: OBR's November 2020 RPI forecasts for Quarter 2 and Quarter 3</t>
  </si>
  <si>
    <t>Shaded cells refer to outturn for September 2020.</t>
  </si>
  <si>
    <t>2020Q3 - 2021Q2</t>
  </si>
  <si>
    <t>2020Q4 - 2021Q3</t>
  </si>
  <si>
    <t>2021Q1 - 2021Q4</t>
  </si>
  <si>
    <t>2021Q2 - 2022Q1</t>
  </si>
  <si>
    <t>2021Q3 - 2022Q2</t>
  </si>
  <si>
    <t>OBR November 2020 UK</t>
  </si>
  <si>
    <t>SFC January 2021 Scotland</t>
  </si>
  <si>
    <r>
      <t>OBR (2020) Economic and Fiscal Outlook - November 2020</t>
    </r>
    <r>
      <rPr>
        <sz val="9"/>
        <color theme="10"/>
        <rFont val="Helvetica"/>
      </rPr>
      <t>.</t>
    </r>
  </si>
  <si>
    <t>Scotland's Economic &amp; Fiscal Forecasts - Chapter 3 - Economy - Supplementary charts and tables</t>
  </si>
  <si>
    <t xml:space="preserve">Return to Contents </t>
  </si>
  <si>
    <t>K: Equivalent of APS average actual weekly hours, all workers. The Commission creates quarterly averages from the published rolling annual values. This series is not consistent with trend hours worked in Table S3.6, which is created on a different basis.</t>
  </si>
  <si>
    <t xml:space="preserve">[1] Average nominal earnings growth for 2019 as well as 2020 Q1 and Q2 are based on wages and salaries data from Scotland’s Quarterly National Accounts and employees data </t>
  </si>
  <si>
    <t>derived from the Labour Force Survey and Annual Population Survey for Scotland. We used RTI mean pay data to inform our short-run forecast of average earnings growth in 2020 Q3.</t>
  </si>
  <si>
    <t>SFC Jan-2021</t>
  </si>
  <si>
    <t>OBR Nov-2020</t>
  </si>
  <si>
    <t>Figure S3.7: Forecast comparison, SFC January 2021 Scotland and OBR November 2020 UK, employment growth</t>
  </si>
  <si>
    <t>Low productivity variant</t>
  </si>
  <si>
    <t>High productivity variant</t>
  </si>
  <si>
    <t>February 2020</t>
  </si>
  <si>
    <t>January 2021</t>
  </si>
  <si>
    <t>Figure S3.2: Forecast comparison, January 2021 and February 2020, GDP growth</t>
  </si>
  <si>
    <t>Figure S3.3: Forecast comparison, January 2021 and February 2020, employment growth</t>
  </si>
  <si>
    <t>Figure S3.4: Forecast comparison, January 2021 and February 2020, average nominal annual earnings growth</t>
  </si>
  <si>
    <r>
      <t>Scottish Fiscal Commission (2020) Scotland’s Economic and Fiscal Forecasts - February 2020</t>
    </r>
    <r>
      <rPr>
        <sz val="9"/>
        <color theme="1"/>
        <rFont val="Helvetica"/>
      </rPr>
      <t>.</t>
    </r>
  </si>
  <si>
    <t>Table S3.11: Comparison between SFC January 2021 Scotland and OBR November 2020 UK economy forecasts</t>
  </si>
  <si>
    <r>
      <t>OBR (2020) Economic and Fiscal Outlook - November 2020</t>
    </r>
    <r>
      <rPr>
        <sz val="9"/>
        <color theme="1"/>
        <rFont val="Helvetica"/>
      </rPr>
      <t>.</t>
    </r>
  </si>
  <si>
    <t>Table S3.7: OBR inflation forecasts (per cent)</t>
  </si>
  <si>
    <t>Percentage points</t>
  </si>
  <si>
    <t>GDP per person 16+</t>
  </si>
  <si>
    <t>Table S3.11: Comparison between SFC January 2021 Scotland and OBR November 2020 UK economy forecasts, growth rates</t>
  </si>
  <si>
    <t>Figure S3.5: Forecast comparison, SFC January 2021 Scotland and OBR November 2020 UK, GDP and GDP per person 16+ growth</t>
  </si>
  <si>
    <t>Figure S3.5: Forecast comparison, SFC January 2021 Scotland and OBR November 2020 UK, GDP and GDP per capita 16+ growth</t>
  </si>
  <si>
    <t>SFC Jan-2021 [1]</t>
  </si>
  <si>
    <t>Figure S3.8: Forecast comparison, SFC January 2021 Scotland and OBR November 2020 UK, average nominal earnings growth</t>
  </si>
  <si>
    <t>Average nominal earnings</t>
  </si>
  <si>
    <t>Table S3.10: Average annual growth in GDP, employment and earnings for central forecast and for low and high productivity variants, from 2019-20 to 2025-26</t>
  </si>
  <si>
    <t>Average quarterly productivity growth: central forecast (0.2 per cent), low variant (0.0 per cent), high variant (0.6 per cent).</t>
  </si>
  <si>
    <t>Figure S3.1: Average deviation from central forecast of annual GDP growth, from 2019-20 to 2025-26</t>
  </si>
  <si>
    <t>Population 16+</t>
  </si>
  <si>
    <r>
      <t xml:space="preserve">Figure S3.6: Growth in GDP and GDP per person 16+, SFC January 2021 Scotland and OBR November 2020 UK forecasts, average of growth rates from </t>
    </r>
    <r>
      <rPr>
        <b/>
        <sz val="11"/>
        <rFont val="Helvetica"/>
      </rPr>
      <t>2020 to 2025</t>
    </r>
  </si>
  <si>
    <t>H: Scottish exports to the rest of the UK</t>
  </si>
  <si>
    <t>L: Scottish imports from the rest of the UK</t>
  </si>
  <si>
    <r>
      <t>Figure S3.6: Growth in GDP and GDP per person 16+, SFC January 2021 Scotland and OBR November 2020 UK forecasts, average of growth</t>
    </r>
    <r>
      <rPr>
        <u/>
        <sz val="11"/>
        <color theme="1"/>
        <rFont val="Helvetica"/>
      </rPr>
      <t xml:space="preserve"> rates from 2020 to 2025</t>
    </r>
  </si>
  <si>
    <r>
      <t>F: Due to varying data used, this series is slightly different to the Commissions series for actual average hours worked in Table</t>
    </r>
    <r>
      <rPr>
        <sz val="9"/>
        <rFont val="Helvetica"/>
      </rPr>
      <t xml:space="preserve"> S3.3 (K)</t>
    </r>
  </si>
  <si>
    <t>C: Includes all other sources of income such as income from savings, dividends, property, overseas and private pensions, and the adjustment for changes in net equity of households in pension funds</t>
  </si>
  <si>
    <t>B: Includes Scottish devolved and UK reserved direct taxes on households (such as income tax, NICS and council tax) and social security transfers (primarily state pension)</t>
  </si>
  <si>
    <t>Average nominal earnings growth</t>
  </si>
  <si>
    <t>K: Private consumption (households and NPISH), as Table S3.1 (A)</t>
  </si>
  <si>
    <t xml:space="preserve">J: I / G. Historical data are equivalent to Scotland's Quarterly National Accounts household savings ratio. </t>
  </si>
  <si>
    <t>E: Gross capital formation by the public sector. Historic data are based on estimates of GCF published in Table X1 of QNAS. Other unknown minor components of Government GCF, for example changes in inventories, will be captured in the residual (N)</t>
  </si>
  <si>
    <t>F: Deflator for consumer expenditure. Historical data are the households-only consumer expenditure deflator derived from Scotland's Quarterly National Accounts. Forecasts are based on OBR UK consumer expenditure deflator forecasts</t>
  </si>
  <si>
    <t>I: Forecasts are equal to (G - K). Historical data are based on households-only consumption from Scotland's Quarterly National Accounts. Therefore, historical data differ from (G - K) because K refers to private consumption (including NPISH)</t>
  </si>
  <si>
    <t>N: Equivalent to national accounts compensation of employees. Equal to G x (K x 52/4) x L + Employers' Social Contributions. Does not include the earnings of the self employed, which is captured in other income. Current prices.</t>
  </si>
  <si>
    <t>L: Based on national accounts total compensation of employees (COE), and so includes pay as well as employer pension contributions and employer NICS. The Commission estimates historic average hourly wages as Wages &amp; Salaries divided by total hours worked.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</si>
</sst>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0.0"/>
    <numFmt numFmtId="165" formatCode="0.0"/>
    <numFmt numFmtId="166" formatCode="0.000"/>
    <numFmt numFmtId="167" formatCode="_-* #,##0.0_-;\-* #,##0.0_-;_-* &quot;-&quot;??_-;_-@_-"/>
    <numFmt numFmtId="168" formatCode="#,##0.000000"/>
    <numFmt numFmtId="169" formatCode="0.0000000"/>
    <numFmt numFmtId="170" formatCode="_-* #,##0_-;\-* #,##0_-;_-* &quot;-&quot;??_-;_-@_-"/>
    <numFmt numFmtId="171" formatCode="0.00000"/>
    <numFmt numFmtId="172" formatCode="0.00000000"/>
    <numFmt numFmtId="173" formatCode="0.0%"/>
  </numFmts>
  <fonts count="36" x14ac:knownFonts="1">
    <font>
      <sz val="10"/>
      <color theme="1"/>
      <name val="Arial"/>
      <family val="2"/>
    </font>
    <font>
      <u/>
      <sz val="10"/>
      <color theme="10"/>
      <name val="Arial"/>
      <family val="2"/>
    </font>
    <font>
      <sz val="10"/>
      <color theme="1"/>
      <name val="Helvetica"/>
    </font>
    <font>
      <sz val="10"/>
      <color theme="1"/>
      <name val="Arial"/>
      <family val="2"/>
    </font>
    <font>
      <sz val="12"/>
      <color theme="1"/>
      <name val="Helvetica"/>
    </font>
    <font>
      <u/>
      <sz val="10"/>
      <color theme="10"/>
      <name val="Helvetica"/>
    </font>
    <font>
      <sz val="11"/>
      <color theme="1"/>
      <name val="Calibri"/>
      <family val="2"/>
      <scheme val="minor"/>
    </font>
    <font>
      <sz val="12"/>
      <name val="Helvetica"/>
    </font>
    <font>
      <u/>
      <sz val="12"/>
      <color theme="10"/>
      <name val="Helvetica"/>
    </font>
    <font>
      <sz val="12"/>
      <color rgb="FFFF0000"/>
      <name val="Helvetica"/>
    </font>
    <font>
      <u/>
      <sz val="9"/>
      <color theme="10"/>
      <name val="Helvetica"/>
    </font>
    <font>
      <sz val="9"/>
      <name val="Helvetica"/>
    </font>
    <font>
      <sz val="9"/>
      <color theme="1"/>
      <name val="Helvetica"/>
    </font>
    <font>
      <sz val="9"/>
      <color rgb="FFFF0000"/>
      <name val="Helvetica"/>
    </font>
    <font>
      <sz val="9"/>
      <color theme="1"/>
      <name val="Arial"/>
      <family val="2"/>
    </font>
    <font>
      <sz val="11"/>
      <color theme="0"/>
      <name val="Helvetica"/>
    </font>
    <font>
      <sz val="11"/>
      <name val="Helvetica"/>
    </font>
    <font>
      <sz val="12"/>
      <color rgb="FF000000"/>
      <name val="Helvetica"/>
    </font>
    <font>
      <sz val="11"/>
      <color theme="1"/>
      <name val="Helvetica"/>
    </font>
    <font>
      <b/>
      <sz val="11"/>
      <color rgb="FFFFFFFF"/>
      <name val="Helvetica"/>
    </font>
    <font>
      <sz val="11"/>
      <color rgb="FF000000"/>
      <name val="Helvetica"/>
    </font>
    <font>
      <sz val="11"/>
      <name val="Arial"/>
      <family val="2"/>
    </font>
    <font>
      <b/>
      <sz val="11"/>
      <color theme="0"/>
      <name val="Helvetica"/>
    </font>
    <font>
      <sz val="9"/>
      <color theme="10"/>
      <name val="Helvetica"/>
    </font>
    <font>
      <sz val="11"/>
      <color rgb="FFFF0000"/>
      <name val="Helvetica"/>
    </font>
    <font>
      <u/>
      <sz val="11"/>
      <color theme="10"/>
      <name val="Helvetica"/>
    </font>
    <font>
      <b/>
      <sz val="11"/>
      <color rgb="FFFF0000"/>
      <name val="Helvetica"/>
    </font>
    <font>
      <b/>
      <sz val="11"/>
      <name val="Helvetica"/>
    </font>
    <font>
      <b/>
      <i/>
      <sz val="11"/>
      <color theme="0"/>
      <name val="Helvetica"/>
    </font>
    <font>
      <b/>
      <sz val="11"/>
      <color theme="1"/>
      <name val="Helvetica"/>
    </font>
    <font>
      <sz val="11"/>
      <color theme="1"/>
      <name val="Arial"/>
      <family val="2"/>
    </font>
    <font>
      <sz val="11"/>
      <color rgb="FFFF0000"/>
      <name val="Arial"/>
      <family val="2"/>
    </font>
    <font>
      <b/>
      <sz val="11"/>
      <color rgb="FF000000"/>
      <name val="Helvetica"/>
    </font>
    <font>
      <sz val="11"/>
      <color rgb="FF2C2926"/>
      <name val="Helvetica"/>
    </font>
    <font>
      <u/>
      <sz val="11"/>
      <color theme="1"/>
      <name val="Helvetica"/>
    </font>
    <font>
      <u/>
      <sz val="9"/>
      <color rgb="FF0000FF"/>
      <name val="Helvetica"/>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0F4F2"/>
        <bgColor indexed="64"/>
      </patternFill>
    </fill>
    <fill>
      <patternFill patternType="solid">
        <fgColor theme="3"/>
        <bgColor indexed="64"/>
      </patternFill>
    </fill>
    <fill>
      <patternFill patternType="solid">
        <fgColor theme="3" tint="0.79998168889431442"/>
        <bgColor indexed="64"/>
      </patternFill>
    </fill>
    <fill>
      <patternFill patternType="solid">
        <fgColor rgb="FFDBEEEC"/>
        <bgColor indexed="64"/>
      </patternFill>
    </fill>
  </fills>
  <borders count="32">
    <border>
      <left/>
      <right/>
      <top/>
      <bottom/>
      <diagonal/>
    </border>
    <border>
      <left/>
      <right/>
      <top/>
      <bottom style="medium">
        <color rgb="FF66CBC0"/>
      </bottom>
      <diagonal/>
    </border>
    <border>
      <left/>
      <right/>
      <top/>
      <bottom style="thin">
        <color indexed="64"/>
      </bottom>
      <diagonal/>
    </border>
    <border>
      <left/>
      <right/>
      <top style="medium">
        <color rgb="FF66CBC0"/>
      </top>
      <bottom/>
      <diagonal/>
    </border>
    <border>
      <left/>
      <right/>
      <top/>
      <bottom style="medium">
        <color theme="3"/>
      </bottom>
      <diagonal/>
    </border>
    <border>
      <left/>
      <right style="medium">
        <color theme="3"/>
      </right>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diagonal/>
    </border>
    <border>
      <left/>
      <right style="medium">
        <color theme="2"/>
      </right>
      <top/>
      <bottom/>
      <diagonal/>
    </border>
    <border>
      <left style="medium">
        <color theme="2"/>
      </left>
      <right/>
      <top/>
      <bottom/>
      <diagonal/>
    </border>
    <border>
      <left style="medium">
        <color theme="2"/>
      </left>
      <right style="medium">
        <color theme="2"/>
      </right>
      <top/>
      <bottom/>
      <diagonal/>
    </border>
    <border>
      <left style="medium">
        <color theme="2"/>
      </left>
      <right/>
      <top style="medium">
        <color theme="2"/>
      </top>
      <bottom style="medium">
        <color theme="2"/>
      </bottom>
      <diagonal/>
    </border>
    <border>
      <left/>
      <right style="medium">
        <color theme="2"/>
      </right>
      <top style="medium">
        <color theme="2"/>
      </top>
      <bottom style="medium">
        <color theme="2"/>
      </bottom>
      <diagonal/>
    </border>
    <border>
      <left/>
      <right/>
      <top style="medium">
        <color theme="2"/>
      </top>
      <bottom style="medium">
        <color theme="2"/>
      </bottom>
      <diagonal/>
    </border>
    <border>
      <left style="medium">
        <color theme="2"/>
      </left>
      <right/>
      <top/>
      <bottom style="medium">
        <color theme="2"/>
      </bottom>
      <diagonal/>
    </border>
    <border>
      <left/>
      <right/>
      <top/>
      <bottom style="medium">
        <color theme="2"/>
      </bottom>
      <diagonal/>
    </border>
    <border>
      <left/>
      <right style="medium">
        <color theme="2"/>
      </right>
      <top style="medium">
        <color theme="2"/>
      </top>
      <bottom/>
      <diagonal/>
    </border>
    <border>
      <left style="medium">
        <color theme="2"/>
      </left>
      <right style="medium">
        <color theme="2"/>
      </right>
      <top style="medium">
        <color theme="2"/>
      </top>
      <bottom/>
      <diagonal/>
    </border>
    <border>
      <left style="medium">
        <color theme="2"/>
      </left>
      <right style="medium">
        <color theme="2"/>
      </right>
      <top/>
      <bottom style="medium">
        <color theme="2"/>
      </bottom>
      <diagonal/>
    </border>
    <border>
      <left/>
      <right style="medium">
        <color theme="2"/>
      </right>
      <top/>
      <bottom style="medium">
        <color theme="2"/>
      </bottom>
      <diagonal/>
    </border>
    <border>
      <left/>
      <right/>
      <top style="medium">
        <color theme="3"/>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style="medium">
        <color theme="0"/>
      </right>
      <top/>
      <bottom style="medium">
        <color theme="0"/>
      </bottom>
      <diagonal/>
    </border>
    <border>
      <left/>
      <right/>
      <top/>
      <bottom style="medium">
        <color theme="0"/>
      </bottom>
      <diagonal/>
    </border>
    <border>
      <left style="medium">
        <color theme="0"/>
      </left>
      <right/>
      <top/>
      <bottom style="medium">
        <color theme="0"/>
      </bottom>
      <diagonal/>
    </border>
    <border>
      <left/>
      <right style="medium">
        <color rgb="FFFFFFFF"/>
      </right>
      <top/>
      <bottom style="medium">
        <color rgb="FFFFFFFF"/>
      </bottom>
      <diagonal/>
    </border>
    <border>
      <left/>
      <right style="medium">
        <color rgb="FFFFFFFF"/>
      </right>
      <top/>
      <bottom/>
      <diagonal/>
    </border>
    <border>
      <left/>
      <right style="medium">
        <color rgb="FFFFFFFF"/>
      </right>
      <top/>
      <bottom style="medium">
        <color theme="3"/>
      </bottom>
      <diagonal/>
    </border>
    <border>
      <left/>
      <right/>
      <top style="medium">
        <color theme="0"/>
      </top>
      <bottom/>
      <diagonal/>
    </border>
  </borders>
  <cellStyleXfs count="6">
    <xf numFmtId="0" fontId="0" fillId="0" borderId="0"/>
    <xf numFmtId="0" fontId="1" fillId="0" borderId="0" applyNumberFormat="0" applyFill="0" applyBorder="0" applyAlignment="0" applyProtection="0"/>
    <xf numFmtId="9" fontId="3" fillId="0" borderId="0" applyFont="0" applyFill="0" applyBorder="0" applyAlignment="0" applyProtection="0"/>
    <xf numFmtId="0" fontId="6" fillId="0" borderId="0"/>
    <xf numFmtId="43" fontId="3" fillId="0" borderId="0" applyFont="0" applyFill="0" applyBorder="0" applyAlignment="0" applyProtection="0"/>
    <xf numFmtId="0" fontId="8" fillId="0" borderId="0" applyNumberFormat="0" applyFill="0" applyBorder="0" applyAlignment="0" applyProtection="0"/>
  </cellStyleXfs>
  <cellXfs count="332">
    <xf numFmtId="0" fontId="0" fillId="0" borderId="0" xfId="0"/>
    <xf numFmtId="0" fontId="2" fillId="2" borderId="0" xfId="0" applyFont="1" applyFill="1"/>
    <xf numFmtId="0" fontId="5" fillId="2" borderId="0" xfId="1" applyFont="1" applyFill="1" applyBorder="1" applyAlignment="1">
      <alignment horizontal="center" vertical="center" wrapText="1"/>
    </xf>
    <xf numFmtId="0" fontId="4" fillId="2" borderId="0" xfId="0" applyFont="1" applyFill="1"/>
    <xf numFmtId="0" fontId="4" fillId="2" borderId="0" xfId="0" applyFont="1" applyFill="1" applyBorder="1"/>
    <xf numFmtId="0" fontId="4" fillId="2" borderId="0" xfId="0" applyFont="1" applyFill="1" applyAlignment="1">
      <alignment wrapText="1"/>
    </xf>
    <xf numFmtId="0" fontId="9" fillId="2" borderId="0" xfId="0" applyFont="1" applyFill="1"/>
    <xf numFmtId="0" fontId="7" fillId="2" borderId="0" xfId="0" applyFont="1" applyFill="1"/>
    <xf numFmtId="166" fontId="4" fillId="2" borderId="0" xfId="0" applyNumberFormat="1" applyFont="1" applyFill="1"/>
    <xf numFmtId="0" fontId="4" fillId="2" borderId="0" xfId="0" applyFont="1" applyFill="1" applyBorder="1" applyAlignment="1">
      <alignment wrapText="1"/>
    </xf>
    <xf numFmtId="165" fontId="4" fillId="2" borderId="0" xfId="0" applyNumberFormat="1" applyFont="1" applyFill="1"/>
    <xf numFmtId="171" fontId="4" fillId="2" borderId="0" xfId="0" applyNumberFormat="1" applyFont="1" applyFill="1"/>
    <xf numFmtId="0" fontId="12" fillId="2" borderId="0" xfId="0" applyFont="1" applyFill="1"/>
    <xf numFmtId="0" fontId="11" fillId="2" borderId="0" xfId="0" applyFont="1" applyFill="1"/>
    <xf numFmtId="0" fontId="12" fillId="2" borderId="0" xfId="0" applyFont="1" applyFill="1" applyAlignment="1">
      <alignment vertical="center"/>
    </xf>
    <xf numFmtId="0" fontId="12" fillId="2" borderId="0" xfId="0" applyFont="1" applyFill="1" applyBorder="1" applyAlignment="1">
      <alignment vertical="center" wrapText="1"/>
    </xf>
    <xf numFmtId="1" fontId="12" fillId="2" borderId="0" xfId="0" applyNumberFormat="1" applyFont="1" applyFill="1"/>
    <xf numFmtId="165" fontId="16" fillId="2" borderId="0" xfId="0" applyNumberFormat="1" applyFont="1" applyFill="1" applyBorder="1" applyAlignment="1">
      <alignment horizontal="right" vertical="center" wrapText="1"/>
    </xf>
    <xf numFmtId="0" fontId="17" fillId="0" borderId="0" xfId="0" applyFont="1" applyAlignment="1">
      <alignment vertical="center"/>
    </xf>
    <xf numFmtId="0" fontId="16" fillId="2" borderId="0" xfId="0" applyFont="1" applyFill="1" applyBorder="1" applyAlignment="1">
      <alignment vertical="center" wrapText="1"/>
    </xf>
    <xf numFmtId="0" fontId="18" fillId="2" borderId="0" xfId="0" applyFont="1" applyFill="1" applyBorder="1" applyAlignment="1">
      <alignment horizontal="left" vertical="center"/>
    </xf>
    <xf numFmtId="165" fontId="16" fillId="3" borderId="0" xfId="0" applyNumberFormat="1" applyFont="1" applyFill="1" applyBorder="1" applyAlignment="1">
      <alignment horizontal="right" vertical="center" wrapText="1"/>
    </xf>
    <xf numFmtId="0" fontId="12" fillId="2" borderId="0" xfId="0" applyFont="1" applyFill="1" applyBorder="1"/>
    <xf numFmtId="0" fontId="20" fillId="3" borderId="0" xfId="0" applyFont="1" applyFill="1" applyBorder="1" applyAlignment="1">
      <alignment vertical="center"/>
    </xf>
    <xf numFmtId="0" fontId="20" fillId="2" borderId="0" xfId="0" applyFont="1" applyFill="1" applyAlignment="1">
      <alignment vertical="center"/>
    </xf>
    <xf numFmtId="0" fontId="18" fillId="2" borderId="0" xfId="0" applyFont="1" applyFill="1"/>
    <xf numFmtId="2" fontId="18" fillId="2" borderId="0" xfId="2" applyNumberFormat="1" applyFont="1" applyFill="1"/>
    <xf numFmtId="2" fontId="18" fillId="2" borderId="0" xfId="0" applyNumberFormat="1" applyFont="1" applyFill="1"/>
    <xf numFmtId="0" fontId="5" fillId="2" borderId="0" xfId="5" applyFont="1" applyFill="1" applyAlignment="1">
      <alignment wrapText="1"/>
    </xf>
    <xf numFmtId="0" fontId="11" fillId="2" borderId="0" xfId="5" applyFont="1" applyFill="1" applyAlignment="1">
      <alignment horizontal="left"/>
    </xf>
    <xf numFmtId="0" fontId="10" fillId="2" borderId="0" xfId="5" applyFont="1" applyFill="1" applyAlignment="1">
      <alignment horizontal="left"/>
    </xf>
    <xf numFmtId="0" fontId="16" fillId="2" borderId="0" xfId="0" applyFont="1" applyFill="1" applyBorder="1" applyAlignment="1">
      <alignment horizontal="left" vertical="center" wrapText="1"/>
    </xf>
    <xf numFmtId="0" fontId="20" fillId="2" borderId="0" xfId="0" applyFont="1" applyFill="1" applyBorder="1" applyAlignment="1">
      <alignment vertical="center"/>
    </xf>
    <xf numFmtId="165" fontId="18" fillId="2" borderId="0" xfId="0" applyNumberFormat="1" applyFont="1" applyFill="1" applyBorder="1"/>
    <xf numFmtId="0" fontId="15" fillId="2" borderId="0" xfId="0" applyFont="1" applyFill="1" applyBorder="1"/>
    <xf numFmtId="0" fontId="18" fillId="2" borderId="0" xfId="0" applyFont="1" applyFill="1" applyBorder="1"/>
    <xf numFmtId="0" fontId="22" fillId="2" borderId="0" xfId="0" applyFont="1" applyFill="1" applyAlignment="1">
      <alignment horizontal="center" vertical="center" wrapText="1"/>
    </xf>
    <xf numFmtId="0" fontId="22" fillId="2" borderId="0" xfId="0" applyFont="1" applyFill="1" applyBorder="1" applyAlignment="1">
      <alignment horizontal="center" vertical="center" wrapText="1"/>
    </xf>
    <xf numFmtId="0" fontId="12" fillId="2" borderId="0" xfId="0" applyFont="1" applyFill="1" applyAlignment="1">
      <alignment horizontal="center"/>
    </xf>
    <xf numFmtId="0" fontId="12" fillId="2" borderId="0" xfId="0" applyFont="1" applyFill="1" applyAlignment="1">
      <alignment horizontal="left"/>
    </xf>
    <xf numFmtId="3" fontId="16" fillId="2" borderId="0" xfId="0" applyNumberFormat="1" applyFont="1" applyFill="1" applyBorder="1" applyAlignment="1">
      <alignment vertical="center" wrapText="1"/>
    </xf>
    <xf numFmtId="3" fontId="16" fillId="2" borderId="0" xfId="2" applyNumberFormat="1" applyFont="1" applyFill="1" applyBorder="1" applyAlignment="1">
      <alignment horizontal="right" vertical="center"/>
    </xf>
    <xf numFmtId="1" fontId="18" fillId="2" borderId="0" xfId="0" applyNumberFormat="1" applyFont="1" applyFill="1"/>
    <xf numFmtId="0" fontId="18" fillId="2" borderId="0" xfId="0" applyFont="1" applyFill="1" applyBorder="1" applyAlignment="1">
      <alignment vertical="center" wrapText="1"/>
    </xf>
    <xf numFmtId="0" fontId="18" fillId="2" borderId="1" xfId="0" applyFont="1" applyFill="1" applyBorder="1" applyAlignment="1">
      <alignment vertical="center" wrapText="1"/>
    </xf>
    <xf numFmtId="164" fontId="16" fillId="2" borderId="0" xfId="0" applyNumberFormat="1" applyFont="1" applyFill="1" applyBorder="1" applyAlignment="1">
      <alignment vertical="center" wrapText="1"/>
    </xf>
    <xf numFmtId="0" fontId="18" fillId="2" borderId="0" xfId="0" applyFont="1" applyFill="1" applyAlignment="1">
      <alignment vertical="center"/>
    </xf>
    <xf numFmtId="0" fontId="24" fillId="2" borderId="0" xfId="0" applyFont="1" applyFill="1" applyBorder="1" applyAlignment="1">
      <alignment vertical="center" wrapText="1"/>
    </xf>
    <xf numFmtId="165" fontId="16" fillId="2" borderId="0" xfId="2" applyNumberFormat="1" applyFont="1" applyFill="1" applyBorder="1" applyAlignment="1">
      <alignment vertical="center" wrapText="1"/>
    </xf>
    <xf numFmtId="0" fontId="25" fillId="2" borderId="0" xfId="5" applyFont="1" applyFill="1" applyBorder="1" applyAlignment="1">
      <alignment horizontal="left" vertical="center" wrapText="1"/>
    </xf>
    <xf numFmtId="0" fontId="12" fillId="2" borderId="0" xfId="0" applyFont="1" applyFill="1" applyBorder="1" applyAlignment="1">
      <alignment horizontal="left" vertical="center"/>
    </xf>
    <xf numFmtId="0" fontId="12" fillId="2" borderId="0" xfId="0" applyFont="1" applyFill="1" applyBorder="1" applyAlignment="1">
      <alignment horizontal="left" vertical="center" wrapText="1"/>
    </xf>
    <xf numFmtId="0" fontId="10" fillId="2" borderId="0" xfId="1" applyFont="1" applyFill="1" applyAlignment="1">
      <alignment horizontal="left"/>
    </xf>
    <xf numFmtId="0" fontId="12" fillId="2" borderId="0" xfId="0" applyFont="1" applyFill="1" applyAlignment="1"/>
    <xf numFmtId="0" fontId="12" fillId="2" borderId="0" xfId="0" applyFont="1" applyFill="1" applyBorder="1" applyAlignment="1">
      <alignment vertical="center"/>
    </xf>
    <xf numFmtId="170" fontId="16" fillId="2" borderId="0" xfId="4" applyNumberFormat="1" applyFont="1" applyFill="1" applyBorder="1" applyAlignment="1">
      <alignment vertical="center" wrapText="1"/>
    </xf>
    <xf numFmtId="170" fontId="16" fillId="2" borderId="2" xfId="4" applyNumberFormat="1" applyFont="1" applyFill="1" applyBorder="1" applyAlignment="1">
      <alignment vertical="center" wrapText="1"/>
    </xf>
    <xf numFmtId="170" fontId="16" fillId="2" borderId="1" xfId="4" applyNumberFormat="1" applyFont="1" applyFill="1" applyBorder="1" applyAlignment="1">
      <alignment vertical="center" wrapText="1"/>
    </xf>
    <xf numFmtId="165" fontId="16" fillId="4" borderId="0" xfId="2" applyNumberFormat="1" applyFont="1" applyFill="1" applyBorder="1" applyAlignment="1">
      <alignment vertical="center" wrapText="1"/>
    </xf>
    <xf numFmtId="165" fontId="16" fillId="2" borderId="4" xfId="2" applyNumberFormat="1" applyFont="1" applyFill="1" applyBorder="1" applyAlignment="1">
      <alignment vertical="center" wrapText="1"/>
    </xf>
    <xf numFmtId="0" fontId="12" fillId="2" borderId="0" xfId="0" applyFont="1" applyFill="1" applyAlignment="1">
      <alignment horizontal="left" vertical="center"/>
    </xf>
    <xf numFmtId="0" fontId="20" fillId="2" borderId="0" xfId="0" applyFont="1" applyFill="1" applyBorder="1" applyAlignment="1">
      <alignment vertical="center" wrapText="1"/>
    </xf>
    <xf numFmtId="0" fontId="29" fillId="2" borderId="0" xfId="0" applyFont="1" applyFill="1"/>
    <xf numFmtId="0" fontId="29" fillId="2" borderId="0" xfId="0" applyFont="1" applyFill="1" applyBorder="1"/>
    <xf numFmtId="0" fontId="18" fillId="2" borderId="5" xfId="0" applyFont="1" applyFill="1" applyBorder="1"/>
    <xf numFmtId="0" fontId="15" fillId="5" borderId="8" xfId="0" applyFont="1" applyFill="1" applyBorder="1"/>
    <xf numFmtId="0" fontId="15" fillId="5" borderId="6" xfId="0" applyFont="1" applyFill="1" applyBorder="1"/>
    <xf numFmtId="0" fontId="18" fillId="2" borderId="4" xfId="0" applyFont="1" applyFill="1" applyBorder="1" applyAlignment="1">
      <alignment vertical="center" wrapText="1"/>
    </xf>
    <xf numFmtId="3" fontId="16" fillId="2" borderId="4" xfId="0" applyNumberFormat="1" applyFont="1" applyFill="1" applyBorder="1" applyAlignment="1">
      <alignment vertical="center" wrapText="1"/>
    </xf>
    <xf numFmtId="3" fontId="16" fillId="2" borderId="4" xfId="2" applyNumberFormat="1" applyFont="1" applyFill="1" applyBorder="1" applyAlignment="1">
      <alignment horizontal="right" vertical="center"/>
    </xf>
    <xf numFmtId="0" fontId="19" fillId="5" borderId="0" xfId="0" applyFont="1" applyFill="1" applyAlignment="1">
      <alignment horizontal="center" vertical="center" wrapText="1"/>
    </xf>
    <xf numFmtId="0" fontId="22" fillId="5" borderId="0" xfId="0" applyFont="1" applyFill="1" applyAlignment="1">
      <alignment horizontal="center" vertical="center" wrapText="1"/>
    </xf>
    <xf numFmtId="0" fontId="26" fillId="5" borderId="0" xfId="0" applyFont="1" applyFill="1" applyAlignment="1">
      <alignment horizontal="center" vertical="center" wrapText="1"/>
    </xf>
    <xf numFmtId="0" fontId="19" fillId="5" borderId="9"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9" xfId="0" applyFont="1" applyFill="1" applyBorder="1" applyAlignment="1">
      <alignment horizontal="center" vertical="center" wrapText="1"/>
    </xf>
    <xf numFmtId="3" fontId="16" fillId="2" borderId="9" xfId="2" applyNumberFormat="1" applyFont="1" applyFill="1" applyBorder="1" applyAlignment="1">
      <alignment horizontal="right" vertical="center"/>
    </xf>
    <xf numFmtId="0" fontId="28" fillId="5" borderId="18" xfId="0" applyFont="1" applyFill="1" applyBorder="1" applyAlignment="1">
      <alignment horizontal="center" vertical="center" wrapText="1"/>
    </xf>
    <xf numFmtId="0" fontId="28" fillId="5" borderId="17" xfId="0" applyFont="1" applyFill="1" applyBorder="1" applyAlignment="1">
      <alignment horizontal="center" vertical="center" wrapText="1"/>
    </xf>
    <xf numFmtId="3" fontId="16" fillId="2" borderId="0" xfId="2" applyNumberFormat="1" applyFont="1" applyFill="1" applyBorder="1" applyAlignment="1">
      <alignment vertical="center"/>
    </xf>
    <xf numFmtId="3" fontId="16" fillId="2" borderId="9" xfId="2" applyNumberFormat="1" applyFont="1" applyFill="1" applyBorder="1" applyAlignment="1">
      <alignment vertical="center"/>
    </xf>
    <xf numFmtId="3" fontId="16" fillId="2" borderId="0" xfId="0" applyNumberFormat="1" applyFont="1" applyFill="1" applyBorder="1" applyAlignment="1">
      <alignment vertical="center"/>
    </xf>
    <xf numFmtId="3" fontId="16" fillId="2" borderId="4" xfId="2" applyNumberFormat="1" applyFont="1" applyFill="1" applyBorder="1" applyAlignment="1">
      <alignment vertical="center"/>
    </xf>
    <xf numFmtId="3" fontId="16" fillId="2" borderId="4" xfId="0" applyNumberFormat="1" applyFont="1" applyFill="1" applyBorder="1" applyAlignment="1">
      <alignment vertical="center"/>
    </xf>
    <xf numFmtId="0" fontId="18" fillId="2" borderId="0" xfId="0" applyFont="1" applyFill="1" applyBorder="1" applyAlignment="1">
      <alignment vertical="center"/>
    </xf>
    <xf numFmtId="0" fontId="18" fillId="2" borderId="4" xfId="0" applyFont="1" applyFill="1" applyBorder="1" applyAlignment="1">
      <alignment horizontal="left" vertical="center"/>
    </xf>
    <xf numFmtId="0" fontId="27" fillId="5" borderId="11" xfId="0" applyFont="1" applyFill="1" applyBorder="1" applyAlignment="1">
      <alignment horizontal="center" vertical="center" wrapText="1"/>
    </xf>
    <xf numFmtId="3" fontId="16" fillId="2" borderId="11" xfId="2" applyNumberFormat="1" applyFont="1" applyFill="1" applyBorder="1" applyAlignment="1">
      <alignment vertical="center"/>
    </xf>
    <xf numFmtId="0" fontId="27" fillId="2" borderId="0" xfId="0" applyFont="1" applyFill="1" applyBorder="1"/>
    <xf numFmtId="0" fontId="25" fillId="2" borderId="0" xfId="1" applyFont="1" applyFill="1" applyBorder="1" applyAlignment="1">
      <alignment horizontal="center" vertical="center" wrapText="1"/>
    </xf>
    <xf numFmtId="169" fontId="18" fillId="2" borderId="0" xfId="0" applyNumberFormat="1" applyFont="1" applyFill="1"/>
    <xf numFmtId="0" fontId="18" fillId="2" borderId="0" xfId="0" applyFont="1" applyFill="1" applyAlignment="1"/>
    <xf numFmtId="0" fontId="26" fillId="5" borderId="9" xfId="0" applyFont="1" applyFill="1" applyBorder="1" applyAlignment="1">
      <alignment horizontal="center" vertical="center" wrapText="1"/>
    </xf>
    <xf numFmtId="0" fontId="27" fillId="5" borderId="10" xfId="0" applyFont="1" applyFill="1" applyBorder="1" applyAlignment="1">
      <alignment horizontal="center" vertical="center" wrapText="1"/>
    </xf>
    <xf numFmtId="1" fontId="18" fillId="2" borderId="21" xfId="0" applyNumberFormat="1" applyFont="1" applyFill="1" applyBorder="1"/>
    <xf numFmtId="0" fontId="19" fillId="5" borderId="11"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19" xfId="0" applyFont="1" applyFill="1" applyBorder="1" applyAlignment="1">
      <alignment horizontal="center" vertical="center" wrapText="1"/>
    </xf>
    <xf numFmtId="170" fontId="18" fillId="2" borderId="0" xfId="4" applyNumberFormat="1" applyFont="1" applyFill="1"/>
    <xf numFmtId="168" fontId="18" fillId="2" borderId="0" xfId="0" applyNumberFormat="1" applyFont="1" applyFill="1"/>
    <xf numFmtId="0" fontId="18" fillId="2" borderId="0" xfId="0" applyFont="1" applyFill="1" applyAlignment="1">
      <alignment horizontal="left" vertical="center"/>
    </xf>
    <xf numFmtId="0" fontId="18" fillId="2" borderId="0" xfId="0" applyFont="1" applyFill="1" applyBorder="1" applyAlignment="1">
      <alignment horizontal="left" vertical="center" wrapText="1"/>
    </xf>
    <xf numFmtId="1" fontId="12" fillId="2" borderId="0" xfId="0" applyNumberFormat="1" applyFont="1" applyFill="1" applyAlignment="1">
      <alignment horizontal="left" vertical="center"/>
    </xf>
    <xf numFmtId="3" fontId="12" fillId="2" borderId="0" xfId="0" applyNumberFormat="1" applyFont="1" applyFill="1" applyAlignment="1">
      <alignment horizontal="left" vertical="center"/>
    </xf>
    <xf numFmtId="0" fontId="18" fillId="2" borderId="0" xfId="0" applyFont="1" applyFill="1" applyBorder="1" applyAlignment="1">
      <alignment wrapText="1"/>
    </xf>
    <xf numFmtId="0" fontId="18" fillId="2" borderId="9" xfId="0" applyFont="1" applyFill="1" applyBorder="1"/>
    <xf numFmtId="0" fontId="18" fillId="2" borderId="11" xfId="0" applyFont="1" applyFill="1" applyBorder="1"/>
    <xf numFmtId="164" fontId="16" fillId="2" borderId="4" xfId="0" applyNumberFormat="1" applyFont="1" applyFill="1" applyBorder="1" applyAlignment="1">
      <alignment vertical="center" wrapText="1"/>
    </xf>
    <xf numFmtId="0" fontId="24" fillId="2" borderId="4" xfId="0" applyFont="1" applyFill="1" applyBorder="1" applyAlignment="1">
      <alignment vertical="center" wrapText="1"/>
    </xf>
    <xf numFmtId="0" fontId="15" fillId="2" borderId="0" xfId="0" applyFont="1" applyFill="1"/>
    <xf numFmtId="0" fontId="15" fillId="2" borderId="0" xfId="0" applyFont="1" applyFill="1" applyAlignment="1">
      <alignment horizontal="center" vertical="center" wrapText="1"/>
    </xf>
    <xf numFmtId="0" fontId="15" fillId="2" borderId="0" xfId="0" applyFont="1" applyFill="1" applyAlignment="1">
      <alignment wrapText="1"/>
    </xf>
    <xf numFmtId="0" fontId="18" fillId="2" borderId="0" xfId="0" applyFont="1" applyFill="1" applyAlignment="1">
      <alignment wrapText="1"/>
    </xf>
    <xf numFmtId="0" fontId="30" fillId="2" borderId="0" xfId="0" applyFont="1" applyFill="1" applyBorder="1" applyAlignment="1">
      <alignment wrapText="1"/>
    </xf>
    <xf numFmtId="0" fontId="15" fillId="2" borderId="0" xfId="0" applyFont="1" applyFill="1" applyBorder="1" applyAlignment="1">
      <alignment horizontal="center" vertical="center"/>
    </xf>
    <xf numFmtId="167" fontId="16" fillId="2" borderId="0" xfId="4" applyNumberFormat="1" applyFont="1" applyFill="1"/>
    <xf numFmtId="167" fontId="24" fillId="2" borderId="0" xfId="4" applyNumberFormat="1" applyFont="1" applyFill="1"/>
    <xf numFmtId="3" fontId="18" fillId="2" borderId="0" xfId="0" applyNumberFormat="1" applyFont="1" applyFill="1"/>
    <xf numFmtId="0" fontId="24" fillId="2" borderId="0" xfId="0" applyFont="1" applyFill="1"/>
    <xf numFmtId="0" fontId="22" fillId="5" borderId="22" xfId="0" applyFont="1" applyFill="1" applyBorder="1" applyAlignment="1">
      <alignment horizontal="center" vertical="center" wrapText="1"/>
    </xf>
    <xf numFmtId="165" fontId="16" fillId="2" borderId="22" xfId="2" applyNumberFormat="1" applyFont="1" applyFill="1" applyBorder="1" applyAlignment="1">
      <alignment vertical="center" wrapText="1"/>
    </xf>
    <xf numFmtId="0" fontId="22" fillId="5" borderId="0" xfId="0" applyFont="1" applyFill="1" applyBorder="1" applyAlignment="1">
      <alignment horizontal="center" vertical="center"/>
    </xf>
    <xf numFmtId="43" fontId="18" fillId="2" borderId="0" xfId="0" applyNumberFormat="1" applyFont="1" applyFill="1"/>
    <xf numFmtId="0" fontId="18" fillId="2" borderId="4" xfId="0" applyFont="1" applyFill="1" applyBorder="1" applyAlignment="1">
      <alignment horizontal="left" vertical="center" wrapText="1"/>
    </xf>
    <xf numFmtId="0" fontId="22" fillId="5" borderId="23" xfId="0" applyFont="1" applyFill="1" applyBorder="1" applyAlignment="1">
      <alignment horizontal="center" vertical="center" wrapText="1"/>
    </xf>
    <xf numFmtId="0" fontId="30" fillId="2" borderId="0" xfId="0" applyFont="1" applyFill="1"/>
    <xf numFmtId="0" fontId="27" fillId="0" borderId="0" xfId="0" applyFont="1" applyAlignment="1">
      <alignment vertical="center"/>
    </xf>
    <xf numFmtId="0" fontId="31" fillId="2" borderId="0" xfId="0" applyFont="1" applyFill="1" applyAlignment="1">
      <alignment horizontal="right"/>
    </xf>
    <xf numFmtId="0" fontId="30" fillId="2" borderId="0" xfId="0" applyFont="1" applyFill="1" applyAlignment="1">
      <alignment horizontal="right"/>
    </xf>
    <xf numFmtId="165" fontId="16" fillId="2" borderId="0" xfId="0" applyNumberFormat="1" applyFont="1" applyFill="1" applyBorder="1" applyAlignment="1">
      <alignment wrapText="1"/>
    </xf>
    <xf numFmtId="170" fontId="16" fillId="2" borderId="9" xfId="4" applyNumberFormat="1" applyFont="1" applyFill="1" applyBorder="1" applyAlignment="1">
      <alignment vertical="center"/>
    </xf>
    <xf numFmtId="170" fontId="16" fillId="2" borderId="11" xfId="4" applyNumberFormat="1" applyFont="1" applyFill="1" applyBorder="1" applyAlignment="1">
      <alignment vertical="center"/>
    </xf>
    <xf numFmtId="170" fontId="16" fillId="2" borderId="0" xfId="4" applyNumberFormat="1" applyFont="1" applyFill="1" applyAlignment="1">
      <alignment vertical="center"/>
    </xf>
    <xf numFmtId="170" fontId="16" fillId="2" borderId="0" xfId="4" applyNumberFormat="1" applyFont="1" applyFill="1" applyBorder="1" applyAlignment="1">
      <alignment vertical="center"/>
    </xf>
    <xf numFmtId="170" fontId="16" fillId="2" borderId="2" xfId="4" applyNumberFormat="1" applyFont="1" applyFill="1" applyBorder="1" applyAlignment="1">
      <alignment vertical="center"/>
    </xf>
    <xf numFmtId="3" fontId="16" fillId="2" borderId="0" xfId="0" applyNumberFormat="1" applyFont="1" applyFill="1" applyAlignment="1">
      <alignment vertical="center"/>
    </xf>
    <xf numFmtId="3" fontId="16" fillId="2" borderId="9" xfId="0" applyNumberFormat="1" applyFont="1" applyFill="1" applyBorder="1" applyAlignment="1">
      <alignment vertical="center"/>
    </xf>
    <xf numFmtId="164" fontId="16" fillId="2" borderId="11" xfId="0" applyNumberFormat="1" applyFont="1" applyFill="1" applyBorder="1" applyAlignment="1">
      <alignment vertical="center"/>
    </xf>
    <xf numFmtId="3" fontId="16" fillId="2" borderId="11" xfId="0" applyNumberFormat="1" applyFont="1" applyFill="1" applyBorder="1" applyAlignment="1">
      <alignment vertical="center"/>
    </xf>
    <xf numFmtId="165" fontId="16" fillId="2" borderId="0" xfId="2" applyNumberFormat="1" applyFont="1" applyFill="1" applyAlignment="1">
      <alignment vertical="center"/>
    </xf>
    <xf numFmtId="164" fontId="16" fillId="2" borderId="0" xfId="0" applyNumberFormat="1" applyFont="1" applyFill="1" applyBorder="1" applyAlignment="1">
      <alignment vertical="center"/>
    </xf>
    <xf numFmtId="165" fontId="16" fillId="2" borderId="0" xfId="2" applyNumberFormat="1" applyFont="1" applyFill="1" applyBorder="1" applyAlignment="1">
      <alignment vertical="center"/>
    </xf>
    <xf numFmtId="164" fontId="16" fillId="2" borderId="4" xfId="0" applyNumberFormat="1" applyFont="1" applyFill="1" applyBorder="1" applyAlignment="1">
      <alignment vertical="center"/>
    </xf>
    <xf numFmtId="165" fontId="16" fillId="2" borderId="4" xfId="2" applyNumberFormat="1" applyFont="1" applyFill="1" applyBorder="1" applyAlignment="1">
      <alignment vertical="center"/>
    </xf>
    <xf numFmtId="164" fontId="16" fillId="2" borderId="9" xfId="0" applyNumberFormat="1" applyFont="1" applyFill="1" applyBorder="1" applyAlignment="1">
      <alignment vertical="center"/>
    </xf>
    <xf numFmtId="164" fontId="16" fillId="2" borderId="0" xfId="0" applyNumberFormat="1" applyFont="1" applyFill="1" applyAlignment="1">
      <alignment vertical="center"/>
    </xf>
    <xf numFmtId="1" fontId="18" fillId="2" borderId="0" xfId="0" applyNumberFormat="1" applyFont="1" applyFill="1" applyBorder="1" applyAlignment="1">
      <alignment vertical="center"/>
    </xf>
    <xf numFmtId="1" fontId="18" fillId="2" borderId="4" xfId="0" applyNumberFormat="1" applyFont="1" applyFill="1" applyBorder="1" applyAlignment="1">
      <alignment vertical="center"/>
    </xf>
    <xf numFmtId="1" fontId="18" fillId="2" borderId="0" xfId="0" applyNumberFormat="1" applyFont="1" applyFill="1" applyAlignment="1">
      <alignment vertical="center"/>
    </xf>
    <xf numFmtId="1" fontId="18" fillId="2" borderId="2" xfId="0" applyNumberFormat="1" applyFont="1" applyFill="1" applyBorder="1" applyAlignment="1">
      <alignment vertical="center"/>
    </xf>
    <xf numFmtId="0" fontId="18" fillId="2" borderId="2" xfId="0" applyFont="1" applyFill="1" applyBorder="1" applyAlignment="1">
      <alignment horizontal="left" vertical="center"/>
    </xf>
    <xf numFmtId="0" fontId="18" fillId="2" borderId="1" xfId="0" applyFont="1" applyFill="1" applyBorder="1" applyAlignment="1">
      <alignment horizontal="left" vertical="center" wrapText="1"/>
    </xf>
    <xf numFmtId="0" fontId="18" fillId="2" borderId="4" xfId="0" applyFont="1" applyFill="1" applyBorder="1" applyAlignment="1">
      <alignment vertical="center"/>
    </xf>
    <xf numFmtId="1" fontId="16" fillId="2" borderId="0" xfId="0" applyNumberFormat="1" applyFont="1" applyFill="1" applyBorder="1" applyAlignment="1">
      <alignment vertical="center"/>
    </xf>
    <xf numFmtId="0" fontId="16" fillId="2" borderId="0" xfId="0" applyFont="1" applyFill="1" applyBorder="1" applyAlignment="1">
      <alignment vertical="center"/>
    </xf>
    <xf numFmtId="1" fontId="16" fillId="2" borderId="4" xfId="0" applyNumberFormat="1" applyFont="1" applyFill="1" applyBorder="1" applyAlignment="1">
      <alignment vertical="center"/>
    </xf>
    <xf numFmtId="0" fontId="16" fillId="2" borderId="4" xfId="0" applyFont="1" applyFill="1" applyBorder="1" applyAlignment="1">
      <alignment vertical="center"/>
    </xf>
    <xf numFmtId="1" fontId="24" fillId="2" borderId="0" xfId="0" applyNumberFormat="1" applyFont="1" applyFill="1" applyAlignment="1">
      <alignment vertical="center"/>
    </xf>
    <xf numFmtId="0" fontId="16" fillId="2" borderId="0" xfId="0" applyFont="1" applyFill="1" applyBorder="1" applyAlignment="1">
      <alignment horizontal="left" vertical="center"/>
    </xf>
    <xf numFmtId="0" fontId="16" fillId="2" borderId="4" xfId="0" applyFont="1" applyFill="1" applyBorder="1" applyAlignment="1">
      <alignment horizontal="left" vertical="center"/>
    </xf>
    <xf numFmtId="0" fontId="16" fillId="2" borderId="0" xfId="0" applyFont="1" applyFill="1" applyAlignment="1">
      <alignment horizontal="left" vertical="center"/>
    </xf>
    <xf numFmtId="0" fontId="16" fillId="2" borderId="4" xfId="0" applyFont="1" applyFill="1" applyBorder="1" applyAlignment="1">
      <alignment horizontal="left" vertical="center" wrapText="1"/>
    </xf>
    <xf numFmtId="0" fontId="15" fillId="5" borderId="0"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25" fillId="2" borderId="0" xfId="5" applyFont="1" applyFill="1" applyBorder="1" applyAlignment="1">
      <alignment wrapText="1"/>
    </xf>
    <xf numFmtId="0" fontId="19" fillId="5" borderId="22" xfId="0" applyFont="1" applyFill="1" applyBorder="1" applyAlignment="1">
      <alignment horizontal="center" vertical="center" wrapText="1"/>
    </xf>
    <xf numFmtId="0" fontId="32" fillId="2" borderId="0" xfId="0" applyFont="1" applyFill="1" applyAlignment="1">
      <alignment vertical="center"/>
    </xf>
    <xf numFmtId="0" fontId="18" fillId="2" borderId="22" xfId="0" applyFont="1" applyFill="1" applyBorder="1" applyAlignment="1">
      <alignment wrapText="1"/>
    </xf>
    <xf numFmtId="172" fontId="18" fillId="2" borderId="0" xfId="0" applyNumberFormat="1" applyFont="1" applyFill="1" applyAlignment="1">
      <alignment wrapText="1"/>
    </xf>
    <xf numFmtId="165" fontId="16" fillId="4" borderId="0" xfId="2" applyNumberFormat="1" applyFont="1" applyFill="1" applyBorder="1" applyAlignment="1">
      <alignment vertical="center"/>
    </xf>
    <xf numFmtId="165" fontId="18" fillId="2" borderId="0" xfId="2" applyNumberFormat="1" applyFont="1" applyFill="1" applyBorder="1" applyAlignment="1">
      <alignment vertical="center"/>
    </xf>
    <xf numFmtId="3" fontId="16" fillId="2" borderId="22" xfId="0" applyNumberFormat="1" applyFont="1" applyFill="1" applyBorder="1" applyAlignment="1">
      <alignment vertical="center" wrapText="1"/>
    </xf>
    <xf numFmtId="165" fontId="16" fillId="2" borderId="22" xfId="0" applyNumberFormat="1" applyFont="1" applyFill="1" applyBorder="1" applyAlignment="1">
      <alignment vertical="center"/>
    </xf>
    <xf numFmtId="3" fontId="16" fillId="2" borderId="23" xfId="0" applyNumberFormat="1" applyFont="1" applyFill="1" applyBorder="1" applyAlignment="1">
      <alignment vertical="center"/>
    </xf>
    <xf numFmtId="165" fontId="16" fillId="2" borderId="0" xfId="0" applyNumberFormat="1" applyFont="1" applyFill="1" applyBorder="1" applyAlignment="1">
      <alignment vertical="center"/>
    </xf>
    <xf numFmtId="165" fontId="16" fillId="2" borderId="4" xfId="0" applyNumberFormat="1" applyFont="1" applyFill="1" applyBorder="1" applyAlignment="1">
      <alignment vertical="center"/>
    </xf>
    <xf numFmtId="165" fontId="16" fillId="2" borderId="0" xfId="0" applyNumberFormat="1" applyFont="1" applyFill="1" applyBorder="1" applyAlignment="1">
      <alignment vertical="center" wrapText="1"/>
    </xf>
    <xf numFmtId="0" fontId="16" fillId="2" borderId="0" xfId="0" applyFont="1" applyFill="1" applyBorder="1" applyAlignment="1">
      <alignment horizontal="center" vertical="center" wrapText="1"/>
    </xf>
    <xf numFmtId="0" fontId="16" fillId="2" borderId="0" xfId="0" applyFont="1" applyFill="1" applyBorder="1" applyAlignment="1">
      <alignment horizontal="center" vertical="center"/>
    </xf>
    <xf numFmtId="0" fontId="16" fillId="2" borderId="4" xfId="0" applyFont="1" applyFill="1" applyBorder="1" applyAlignment="1">
      <alignment horizontal="center" vertical="center"/>
    </xf>
    <xf numFmtId="0" fontId="22" fillId="5" borderId="22" xfId="0" applyFont="1" applyFill="1" applyBorder="1" applyAlignment="1">
      <alignment vertical="center" wrapText="1"/>
    </xf>
    <xf numFmtId="0" fontId="18" fillId="5" borderId="0" xfId="0" applyFont="1" applyFill="1" applyAlignment="1">
      <alignment vertical="top"/>
    </xf>
    <xf numFmtId="0" fontId="32" fillId="0" borderId="0" xfId="0" applyFont="1" applyAlignment="1">
      <alignment vertical="center"/>
    </xf>
    <xf numFmtId="0" fontId="20" fillId="0" borderId="0" xfId="0" applyFont="1" applyAlignment="1">
      <alignment vertical="center"/>
    </xf>
    <xf numFmtId="173" fontId="18" fillId="2" borderId="0" xfId="2" applyNumberFormat="1" applyFont="1" applyFill="1"/>
    <xf numFmtId="165" fontId="16" fillId="2" borderId="0" xfId="0" applyNumberFormat="1" applyFont="1" applyFill="1" applyAlignment="1">
      <alignment vertical="center"/>
    </xf>
    <xf numFmtId="165" fontId="18" fillId="2" borderId="4" xfId="0" applyNumberFormat="1" applyFont="1" applyFill="1" applyBorder="1" applyAlignment="1">
      <alignment vertical="center"/>
    </xf>
    <xf numFmtId="165" fontId="16" fillId="2" borderId="22" xfId="0" applyNumberFormat="1" applyFont="1" applyFill="1" applyBorder="1" applyAlignment="1">
      <alignment vertical="center" wrapText="1"/>
    </xf>
    <xf numFmtId="165" fontId="16" fillId="2" borderId="4" xfId="0" applyNumberFormat="1" applyFont="1" applyFill="1" applyBorder="1" applyAlignment="1">
      <alignment vertical="center" wrapText="1"/>
    </xf>
    <xf numFmtId="17" fontId="20" fillId="3" borderId="0" xfId="0" applyNumberFormat="1" applyFont="1" applyFill="1" applyBorder="1" applyAlignment="1">
      <alignment vertical="center"/>
    </xf>
    <xf numFmtId="165" fontId="16" fillId="3" borderId="0" xfId="0" applyNumberFormat="1" applyFont="1" applyFill="1" applyBorder="1" applyAlignment="1">
      <alignment vertical="center" wrapText="1"/>
    </xf>
    <xf numFmtId="165" fontId="16" fillId="2" borderId="0" xfId="0" applyNumberFormat="1" applyFont="1" applyFill="1" applyAlignment="1">
      <alignment vertical="center" wrapText="1"/>
    </xf>
    <xf numFmtId="165" fontId="33" fillId="3" borderId="28" xfId="0" applyNumberFormat="1" applyFont="1" applyFill="1" applyBorder="1" applyAlignment="1">
      <alignment horizontal="right" vertical="center" wrapText="1"/>
    </xf>
    <xf numFmtId="165" fontId="33" fillId="3" borderId="28" xfId="0" applyNumberFormat="1" applyFont="1" applyFill="1" applyBorder="1" applyAlignment="1">
      <alignment vertical="center" wrapText="1"/>
    </xf>
    <xf numFmtId="165" fontId="33" fillId="2" borderId="29" xfId="0" applyNumberFormat="1" applyFont="1" applyFill="1" applyBorder="1" applyAlignment="1">
      <alignment vertical="center" wrapText="1"/>
    </xf>
    <xf numFmtId="165" fontId="33" fillId="3" borderId="29" xfId="0" applyNumberFormat="1" applyFont="1" applyFill="1" applyBorder="1" applyAlignment="1">
      <alignment vertical="center" wrapText="1"/>
    </xf>
    <xf numFmtId="17" fontId="20" fillId="3" borderId="0" xfId="0" quotePrefix="1" applyNumberFormat="1" applyFont="1" applyFill="1" applyBorder="1" applyAlignment="1">
      <alignment vertical="center"/>
    </xf>
    <xf numFmtId="165" fontId="33" fillId="2" borderId="29" xfId="0" applyNumberFormat="1" applyFont="1" applyFill="1" applyBorder="1" applyAlignment="1">
      <alignment wrapText="1"/>
    </xf>
    <xf numFmtId="0" fontId="18" fillId="0" borderId="0" xfId="0" applyFont="1"/>
    <xf numFmtId="0" fontId="25" fillId="2" borderId="0" xfId="5" applyFont="1" applyFill="1" applyAlignment="1">
      <alignment horizontal="left"/>
    </xf>
    <xf numFmtId="0" fontId="18" fillId="5" borderId="0" xfId="0" applyFont="1" applyFill="1" applyAlignment="1">
      <alignment horizontal="center" vertical="center"/>
    </xf>
    <xf numFmtId="0" fontId="13" fillId="2" borderId="0" xfId="0" applyFont="1" applyFill="1" applyAlignment="1"/>
    <xf numFmtId="0" fontId="10" fillId="2" borderId="0" xfId="1" applyFont="1" applyFill="1" applyAlignment="1"/>
    <xf numFmtId="0" fontId="12" fillId="2" borderId="0" xfId="0" applyFont="1" applyFill="1" applyBorder="1" applyAlignment="1">
      <alignment wrapText="1"/>
    </xf>
    <xf numFmtId="1" fontId="12" fillId="2" borderId="0" xfId="0" applyNumberFormat="1" applyFont="1" applyFill="1" applyAlignment="1"/>
    <xf numFmtId="164" fontId="12" fillId="2" borderId="0" xfId="0" applyNumberFormat="1" applyFont="1" applyFill="1" applyBorder="1" applyAlignment="1">
      <alignment wrapText="1"/>
    </xf>
    <xf numFmtId="0" fontId="12" fillId="2" borderId="0" xfId="0" applyFont="1" applyFill="1" applyAlignment="1"/>
    <xf numFmtId="17" fontId="18" fillId="3" borderId="0" xfId="0" applyNumberFormat="1" applyFont="1" applyFill="1" applyBorder="1" applyAlignment="1">
      <alignment vertical="center"/>
    </xf>
    <xf numFmtId="0" fontId="22" fillId="5" borderId="24" xfId="0" applyFont="1" applyFill="1" applyBorder="1" applyAlignment="1">
      <alignment horizontal="center" vertical="center"/>
    </xf>
    <xf numFmtId="0" fontId="19" fillId="5" borderId="24" xfId="0" applyFont="1" applyFill="1" applyBorder="1" applyAlignment="1">
      <alignment horizontal="center" vertical="center" wrapText="1"/>
    </xf>
    <xf numFmtId="0" fontId="19" fillId="5" borderId="23" xfId="0" applyFont="1" applyFill="1" applyBorder="1" applyAlignment="1">
      <alignment horizontal="center" vertical="center" wrapText="1"/>
    </xf>
    <xf numFmtId="165" fontId="33" fillId="3" borderId="30" xfId="0" applyNumberFormat="1" applyFont="1" applyFill="1" applyBorder="1" applyAlignment="1">
      <alignment vertical="center" wrapText="1"/>
    </xf>
    <xf numFmtId="17" fontId="20" fillId="3" borderId="4" xfId="0" quotePrefix="1" applyNumberFormat="1" applyFont="1" applyFill="1" applyBorder="1" applyAlignment="1">
      <alignment vertical="center"/>
    </xf>
    <xf numFmtId="165" fontId="16" fillId="6" borderId="4" xfId="0" applyNumberFormat="1" applyFont="1" applyFill="1" applyBorder="1" applyAlignment="1">
      <alignment vertical="center" wrapText="1"/>
    </xf>
    <xf numFmtId="165" fontId="16" fillId="3" borderId="4" xfId="0" applyNumberFormat="1" applyFont="1" applyFill="1" applyBorder="1" applyAlignment="1">
      <alignment vertical="center" wrapText="1"/>
    </xf>
    <xf numFmtId="165" fontId="33" fillId="7" borderId="30" xfId="0" applyNumberFormat="1" applyFont="1" applyFill="1" applyBorder="1" applyAlignment="1">
      <alignment vertical="center" wrapText="1"/>
    </xf>
    <xf numFmtId="17" fontId="18" fillId="3" borderId="0" xfId="0" quotePrefix="1" applyNumberFormat="1" applyFont="1" applyFill="1" applyBorder="1" applyAlignment="1">
      <alignment vertical="center"/>
    </xf>
    <xf numFmtId="17" fontId="18" fillId="3" borderId="4" xfId="0" quotePrefix="1" applyNumberFormat="1" applyFont="1" applyFill="1" applyBorder="1" applyAlignment="1">
      <alignment vertical="center"/>
    </xf>
    <xf numFmtId="17" fontId="18" fillId="3" borderId="4" xfId="0" quotePrefix="1" applyNumberFormat="1" applyFont="1" applyFill="1" applyBorder="1" applyAlignment="1"/>
    <xf numFmtId="0" fontId="29" fillId="0" borderId="0" xfId="0" applyFont="1" applyAlignment="1">
      <alignment vertical="center"/>
    </xf>
    <xf numFmtId="165" fontId="18" fillId="2" borderId="0" xfId="0" applyNumberFormat="1" applyFont="1" applyFill="1"/>
    <xf numFmtId="0" fontId="18" fillId="5" borderId="22" xfId="0" applyFont="1" applyFill="1" applyBorder="1" applyAlignment="1">
      <alignment vertical="top"/>
    </xf>
    <xf numFmtId="0" fontId="20" fillId="3" borderId="4" xfId="0" applyFont="1" applyFill="1" applyBorder="1" applyAlignment="1">
      <alignment vertical="center"/>
    </xf>
    <xf numFmtId="0" fontId="12" fillId="2" borderId="21" xfId="0" applyFont="1" applyFill="1" applyBorder="1"/>
    <xf numFmtId="165" fontId="12" fillId="2" borderId="0" xfId="0" applyNumberFormat="1" applyFont="1" applyFill="1"/>
    <xf numFmtId="0" fontId="18" fillId="5" borderId="0" xfId="0" applyFont="1" applyFill="1" applyBorder="1" applyAlignment="1">
      <alignment vertical="top"/>
    </xf>
    <xf numFmtId="0" fontId="18" fillId="2" borderId="0" xfId="0" applyFont="1" applyFill="1" applyBorder="1" applyAlignment="1">
      <alignment vertical="top"/>
    </xf>
    <xf numFmtId="17" fontId="20" fillId="2" borderId="0" xfId="0" quotePrefix="1" applyNumberFormat="1" applyFont="1" applyFill="1" applyBorder="1" applyAlignment="1">
      <alignment vertical="center"/>
    </xf>
    <xf numFmtId="165" fontId="33" fillId="2" borderId="28" xfId="0" applyNumberFormat="1" applyFont="1" applyFill="1" applyBorder="1" applyAlignment="1">
      <alignment wrapText="1"/>
    </xf>
    <xf numFmtId="165" fontId="33" fillId="2" borderId="0" xfId="0" applyNumberFormat="1" applyFont="1" applyFill="1" applyBorder="1" applyAlignment="1">
      <alignment horizontal="right" wrapText="1"/>
    </xf>
    <xf numFmtId="165" fontId="33" fillId="2" borderId="28" xfId="0" applyNumberFormat="1" applyFont="1" applyFill="1" applyBorder="1" applyAlignment="1">
      <alignment horizontal="right" wrapText="1"/>
    </xf>
    <xf numFmtId="165" fontId="33" fillId="2" borderId="29" xfId="0" applyNumberFormat="1" applyFont="1" applyFill="1" applyBorder="1" applyAlignment="1">
      <alignment horizontal="right" wrapText="1"/>
    </xf>
    <xf numFmtId="0" fontId="25" fillId="2" borderId="0" xfId="5" applyFont="1" applyFill="1" applyAlignment="1">
      <alignment wrapText="1"/>
    </xf>
    <xf numFmtId="0" fontId="25" fillId="2" borderId="0" xfId="5" applyFont="1" applyFill="1" applyAlignment="1">
      <alignment vertical="center"/>
    </xf>
    <xf numFmtId="0" fontId="20" fillId="2" borderId="4" xfId="0" applyFont="1" applyFill="1" applyBorder="1" applyAlignment="1">
      <alignment vertical="center"/>
    </xf>
    <xf numFmtId="165" fontId="33" fillId="7" borderId="30" xfId="0" applyNumberFormat="1" applyFont="1" applyFill="1" applyBorder="1" applyAlignment="1">
      <alignment wrapText="1"/>
    </xf>
    <xf numFmtId="165" fontId="33" fillId="3" borderId="30" xfId="0" applyNumberFormat="1" applyFont="1" applyFill="1" applyBorder="1" applyAlignment="1">
      <alignment wrapText="1"/>
    </xf>
    <xf numFmtId="0" fontId="25" fillId="2" borderId="0" xfId="5" applyFont="1" applyFill="1" applyAlignment="1"/>
    <xf numFmtId="0" fontId="25" fillId="2" borderId="0" xfId="5" applyFont="1" applyFill="1" applyAlignment="1">
      <alignment horizontal="left" wrapText="1"/>
    </xf>
    <xf numFmtId="0" fontId="18" fillId="2" borderId="0" xfId="0" applyFont="1" applyFill="1" applyAlignment="1">
      <alignment horizontal="center"/>
    </xf>
    <xf numFmtId="0" fontId="25" fillId="2" borderId="0" xfId="5" applyFont="1" applyFill="1" applyAlignment="1">
      <alignment horizontal="left" vertical="center"/>
    </xf>
    <xf numFmtId="0" fontId="15" fillId="5" borderId="0" xfId="0" applyFont="1" applyFill="1" applyBorder="1" applyAlignment="1">
      <alignment vertical="center" wrapText="1"/>
    </xf>
    <xf numFmtId="0" fontId="22" fillId="5" borderId="0" xfId="0" applyFont="1" applyFill="1" applyBorder="1" applyAlignment="1">
      <alignment horizontal="center" vertical="center" wrapText="1"/>
    </xf>
    <xf numFmtId="165" fontId="33" fillId="7" borderId="4" xfId="0" applyNumberFormat="1" applyFont="1" applyFill="1" applyBorder="1" applyAlignment="1">
      <alignment horizontal="right" vertical="center" wrapText="1"/>
    </xf>
    <xf numFmtId="165" fontId="33" fillId="3" borderId="4" xfId="0" applyNumberFormat="1" applyFont="1" applyFill="1" applyBorder="1" applyAlignment="1">
      <alignment horizontal="right" vertical="center" wrapText="1"/>
    </xf>
    <xf numFmtId="165" fontId="33" fillId="3" borderId="30" xfId="0" applyNumberFormat="1" applyFont="1" applyFill="1" applyBorder="1" applyAlignment="1">
      <alignment horizontal="right" vertical="center" wrapText="1"/>
    </xf>
    <xf numFmtId="165" fontId="16" fillId="6" borderId="0" xfId="0" applyNumberFormat="1" applyFont="1" applyFill="1" applyBorder="1" applyAlignment="1">
      <alignment vertical="center" wrapText="1"/>
    </xf>
    <xf numFmtId="165" fontId="18" fillId="2" borderId="0" xfId="0" applyNumberFormat="1" applyFont="1" applyFill="1" applyBorder="1" applyAlignment="1">
      <alignment horizontal="right"/>
    </xf>
    <xf numFmtId="165" fontId="18" fillId="2" borderId="0" xfId="0" applyNumberFormat="1" applyFont="1" applyFill="1" applyBorder="1" applyAlignment="1">
      <alignment horizontal="right" wrapText="1"/>
    </xf>
    <xf numFmtId="165" fontId="18" fillId="2" borderId="4" xfId="0" applyNumberFormat="1" applyFont="1" applyFill="1" applyBorder="1" applyAlignment="1">
      <alignment vertical="center" wrapText="1"/>
    </xf>
    <xf numFmtId="165" fontId="18" fillId="2" borderId="30" xfId="0" applyNumberFormat="1" applyFont="1" applyFill="1" applyBorder="1" applyAlignment="1">
      <alignment vertical="center" wrapText="1"/>
    </xf>
    <xf numFmtId="165" fontId="18" fillId="2" borderId="4" xfId="0" applyNumberFormat="1" applyFont="1" applyFill="1" applyBorder="1" applyAlignment="1">
      <alignment horizontal="right" vertical="center" wrapText="1"/>
    </xf>
    <xf numFmtId="165" fontId="16" fillId="2" borderId="4" xfId="0" applyNumberFormat="1" applyFont="1" applyFill="1" applyBorder="1" applyAlignment="1">
      <alignment wrapText="1"/>
    </xf>
    <xf numFmtId="165" fontId="33" fillId="2" borderId="4" xfId="0" applyNumberFormat="1" applyFont="1" applyFill="1" applyBorder="1" applyAlignment="1">
      <alignment horizontal="right" wrapText="1"/>
    </xf>
    <xf numFmtId="0" fontId="22" fillId="5" borderId="24" xfId="0" applyFont="1" applyFill="1" applyBorder="1" applyAlignment="1">
      <alignment horizontal="left" vertical="center"/>
    </xf>
    <xf numFmtId="165" fontId="18" fillId="2" borderId="0" xfId="0" applyNumberFormat="1" applyFont="1" applyFill="1" applyAlignment="1">
      <alignment wrapText="1"/>
    </xf>
    <xf numFmtId="2" fontId="18" fillId="3" borderId="0" xfId="0" applyNumberFormat="1" applyFont="1" applyFill="1" applyBorder="1" applyAlignment="1">
      <alignment vertical="center"/>
    </xf>
    <xf numFmtId="2" fontId="33" fillId="3" borderId="28" xfId="0" applyNumberFormat="1" applyFont="1" applyFill="1" applyBorder="1" applyAlignment="1">
      <alignment vertical="center" wrapText="1"/>
    </xf>
    <xf numFmtId="0" fontId="35" fillId="2" borderId="0" xfId="1" applyFont="1" applyFill="1" applyAlignment="1">
      <alignment horizontal="left" vertical="center"/>
    </xf>
    <xf numFmtId="0" fontId="25" fillId="2" borderId="6" xfId="1" applyFont="1" applyFill="1" applyBorder="1" applyAlignment="1">
      <alignment vertical="center"/>
    </xf>
    <xf numFmtId="0" fontId="18" fillId="2" borderId="7" xfId="0" applyFont="1" applyFill="1" applyBorder="1" applyAlignment="1">
      <alignment vertical="center"/>
    </xf>
    <xf numFmtId="0" fontId="18" fillId="2" borderId="0" xfId="0" applyFont="1" applyFill="1" applyBorder="1" applyAlignment="1">
      <alignment horizontal="center" vertical="center"/>
    </xf>
    <xf numFmtId="0" fontId="22" fillId="5" borderId="0" xfId="0" applyFont="1" applyFill="1" applyAlignment="1">
      <alignment horizontal="left" vertical="center"/>
    </xf>
    <xf numFmtId="0" fontId="22" fillId="5" borderId="0" xfId="0" applyFont="1" applyFill="1" applyAlignment="1">
      <alignment vertical="center"/>
    </xf>
    <xf numFmtId="165" fontId="18" fillId="2" borderId="0" xfId="0" applyNumberFormat="1" applyFont="1" applyFill="1" applyAlignment="1"/>
    <xf numFmtId="165" fontId="18" fillId="6" borderId="0" xfId="0" applyNumberFormat="1" applyFont="1" applyFill="1"/>
    <xf numFmtId="165" fontId="18" fillId="6" borderId="0" xfId="0" applyNumberFormat="1" applyFont="1" applyFill="1" applyAlignment="1">
      <alignment vertical="center"/>
    </xf>
    <xf numFmtId="165" fontId="18" fillId="2" borderId="0" xfId="0" applyNumberFormat="1" applyFont="1" applyFill="1" applyAlignment="1">
      <alignment vertical="center"/>
    </xf>
    <xf numFmtId="165" fontId="33" fillId="6" borderId="30" xfId="0" applyNumberFormat="1" applyFont="1" applyFill="1" applyBorder="1" applyAlignment="1">
      <alignment vertical="center" wrapText="1"/>
    </xf>
    <xf numFmtId="165" fontId="21" fillId="2" borderId="0" xfId="0" applyNumberFormat="1" applyFont="1" applyFill="1" applyBorder="1" applyAlignment="1">
      <alignment horizontal="right" vertical="center" wrapText="1"/>
    </xf>
    <xf numFmtId="165" fontId="21" fillId="6" borderId="0" xfId="0" applyNumberFormat="1" applyFont="1" applyFill="1" applyBorder="1" applyAlignment="1">
      <alignment horizontal="right" vertical="center" wrapText="1"/>
    </xf>
    <xf numFmtId="165" fontId="16" fillId="6" borderId="4" xfId="0" applyNumberFormat="1" applyFont="1" applyFill="1" applyBorder="1" applyAlignment="1">
      <alignment wrapText="1"/>
    </xf>
    <xf numFmtId="165" fontId="18" fillId="2" borderId="0" xfId="0" applyNumberFormat="1" applyFont="1" applyFill="1" applyAlignment="1">
      <alignment horizontal="right" vertical="center"/>
    </xf>
    <xf numFmtId="165" fontId="18" fillId="6" borderId="31" xfId="0" applyNumberFormat="1" applyFont="1" applyFill="1" applyBorder="1" applyAlignment="1">
      <alignment vertical="center"/>
    </xf>
    <xf numFmtId="165" fontId="33" fillId="6" borderId="26" xfId="0" applyNumberFormat="1" applyFont="1" applyFill="1" applyBorder="1" applyAlignment="1">
      <alignment vertical="center" wrapText="1"/>
    </xf>
    <xf numFmtId="165" fontId="18" fillId="6" borderId="4" xfId="0" applyNumberFormat="1" applyFont="1" applyFill="1" applyBorder="1" applyAlignment="1">
      <alignment vertical="center" wrapText="1"/>
    </xf>
    <xf numFmtId="0" fontId="16" fillId="3" borderId="0" xfId="0" applyFont="1" applyFill="1" applyBorder="1" applyAlignment="1">
      <alignment vertical="center"/>
    </xf>
    <xf numFmtId="165" fontId="21" fillId="6" borderId="31" xfId="0" applyNumberFormat="1" applyFont="1" applyFill="1" applyBorder="1" applyAlignment="1">
      <alignment vertical="center" wrapText="1"/>
    </xf>
    <xf numFmtId="165" fontId="21" fillId="2" borderId="0" xfId="0" applyNumberFormat="1" applyFont="1" applyFill="1" applyBorder="1" applyAlignment="1">
      <alignment vertical="center" wrapText="1"/>
    </xf>
    <xf numFmtId="165" fontId="21" fillId="6" borderId="26" xfId="0" applyNumberFormat="1" applyFont="1" applyFill="1" applyBorder="1" applyAlignment="1">
      <alignment vertical="center" wrapText="1"/>
    </xf>
    <xf numFmtId="165" fontId="16" fillId="2" borderId="0" xfId="0" applyNumberFormat="1" applyFont="1" applyFill="1"/>
    <xf numFmtId="0" fontId="16" fillId="2" borderId="0" xfId="0" applyFont="1" applyFill="1" applyBorder="1"/>
    <xf numFmtId="0" fontId="16" fillId="2" borderId="0" xfId="0" applyFont="1" applyFill="1" applyAlignment="1"/>
    <xf numFmtId="0" fontId="16" fillId="2" borderId="0" xfId="0" applyFont="1" applyFill="1"/>
    <xf numFmtId="0" fontId="27" fillId="2" borderId="0" xfId="0" applyFont="1" applyFill="1" applyAlignment="1">
      <alignment vertical="center"/>
    </xf>
    <xf numFmtId="0" fontId="16" fillId="2" borderId="0" xfId="0" applyFont="1" applyFill="1" applyBorder="1" applyAlignment="1">
      <alignment vertical="top"/>
    </xf>
    <xf numFmtId="0" fontId="32" fillId="0" borderId="0" xfId="0" applyFont="1" applyFill="1" applyAlignment="1">
      <alignment vertical="center"/>
    </xf>
    <xf numFmtId="165" fontId="18" fillId="2" borderId="0" xfId="0" applyNumberFormat="1" applyFont="1" applyFill="1" applyBorder="1" applyAlignment="1">
      <alignment horizontal="center" vertical="center"/>
    </xf>
    <xf numFmtId="165" fontId="30" fillId="2" borderId="0" xfId="0" applyNumberFormat="1" applyFont="1" applyFill="1"/>
    <xf numFmtId="167" fontId="16" fillId="2" borderId="0" xfId="4" applyNumberFormat="1" applyFont="1" applyFill="1" applyAlignment="1">
      <alignment vertical="center"/>
    </xf>
    <xf numFmtId="167" fontId="16" fillId="2" borderId="0" xfId="4" applyNumberFormat="1" applyFont="1" applyFill="1" applyBorder="1" applyAlignment="1">
      <alignment vertical="center"/>
    </xf>
    <xf numFmtId="167" fontId="16" fillId="2" borderId="2" xfId="4" applyNumberFormat="1" applyFont="1" applyFill="1" applyBorder="1" applyAlignment="1">
      <alignment vertical="center"/>
    </xf>
    <xf numFmtId="167" fontId="16" fillId="2" borderId="0" xfId="4" applyNumberFormat="1" applyFont="1" applyFill="1" applyBorder="1" applyAlignment="1">
      <alignment vertical="center" wrapText="1"/>
    </xf>
    <xf numFmtId="167" fontId="16" fillId="2" borderId="2" xfId="4" applyNumberFormat="1" applyFont="1" applyFill="1" applyBorder="1" applyAlignment="1">
      <alignment vertical="center" wrapText="1"/>
    </xf>
    <xf numFmtId="167" fontId="16" fillId="2" borderId="1" xfId="4" applyNumberFormat="1" applyFont="1" applyFill="1" applyBorder="1" applyAlignment="1">
      <alignment vertical="center" wrapText="1"/>
    </xf>
    <xf numFmtId="167" fontId="16" fillId="2" borderId="11" xfId="4" applyNumberFormat="1" applyFont="1" applyFill="1" applyBorder="1" applyAlignment="1">
      <alignment vertical="center"/>
    </xf>
    <xf numFmtId="167" fontId="16" fillId="2" borderId="9" xfId="4" applyNumberFormat="1" applyFont="1" applyFill="1" applyBorder="1" applyAlignment="1">
      <alignment vertical="center"/>
    </xf>
    <xf numFmtId="0" fontId="25" fillId="2" borderId="0" xfId="5" applyFont="1" applyFill="1" applyBorder="1" applyAlignment="1">
      <alignment horizontal="center" vertical="center" wrapText="1"/>
    </xf>
    <xf numFmtId="0" fontId="11" fillId="2" borderId="0" xfId="0" applyFont="1" applyFill="1" applyAlignment="1">
      <alignment horizontal="left" vertical="center" wrapText="1"/>
    </xf>
    <xf numFmtId="0" fontId="22" fillId="5" borderId="15"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5" borderId="20" xfId="0" applyFont="1" applyFill="1" applyBorder="1" applyAlignment="1">
      <alignment horizontal="center" vertical="center" wrapText="1"/>
    </xf>
    <xf numFmtId="0" fontId="12" fillId="2" borderId="0" xfId="0" applyFont="1" applyFill="1" applyAlignment="1">
      <alignment horizontal="left" vertical="center" wrapText="1"/>
    </xf>
    <xf numFmtId="0" fontId="12" fillId="2" borderId="3" xfId="0" applyFont="1" applyFill="1" applyBorder="1" applyAlignment="1">
      <alignment horizontal="left" vertical="center" wrapText="1"/>
    </xf>
    <xf numFmtId="0" fontId="12" fillId="2" borderId="0" xfId="0" applyFont="1" applyFill="1" applyAlignment="1">
      <alignment horizontal="left" vertical="center"/>
    </xf>
    <xf numFmtId="0" fontId="14" fillId="0" borderId="0" xfId="0" applyFont="1" applyAlignment="1">
      <alignment horizontal="left" vertical="center" wrapText="1"/>
    </xf>
    <xf numFmtId="0" fontId="11" fillId="2" borderId="0" xfId="0" applyFont="1" applyFill="1" applyAlignment="1">
      <alignment horizontal="left" vertical="center"/>
    </xf>
    <xf numFmtId="0" fontId="25" fillId="2" borderId="0" xfId="5" applyFont="1" applyFill="1" applyBorder="1" applyAlignment="1">
      <alignment horizontal="center" wrapText="1"/>
    </xf>
    <xf numFmtId="0" fontId="18" fillId="2" borderId="0" xfId="0" applyFont="1" applyFill="1" applyAlignment="1">
      <alignment horizontal="left" vertical="top"/>
    </xf>
    <xf numFmtId="0" fontId="19" fillId="5" borderId="16" xfId="0" applyFont="1" applyFill="1" applyBorder="1" applyAlignment="1">
      <alignment horizontal="center" vertical="center" wrapText="1"/>
    </xf>
    <xf numFmtId="0" fontId="19" fillId="5" borderId="20"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2" fillId="2" borderId="0" xfId="0" applyFont="1" applyFill="1" applyAlignment="1">
      <alignment wrapText="1"/>
    </xf>
    <xf numFmtId="0" fontId="14" fillId="0" borderId="0" xfId="0" applyFont="1" applyAlignment="1">
      <alignment wrapText="1"/>
    </xf>
    <xf numFmtId="0" fontId="12" fillId="2" borderId="0" xfId="0" applyFont="1" applyFill="1" applyAlignment="1"/>
    <xf numFmtId="0" fontId="35" fillId="0" borderId="0" xfId="1" applyFont="1" applyAlignment="1"/>
    <xf numFmtId="0" fontId="16" fillId="2" borderId="0" xfId="0" applyFont="1" applyFill="1" applyAlignment="1">
      <alignment horizontal="left" vertical="center" wrapText="1"/>
    </xf>
    <xf numFmtId="0" fontId="22" fillId="5" borderId="26" xfId="0" applyFont="1" applyFill="1" applyBorder="1" applyAlignment="1">
      <alignment horizontal="center" vertical="center" wrapText="1"/>
    </xf>
    <xf numFmtId="0" fontId="22" fillId="5" borderId="25" xfId="0" applyFont="1" applyFill="1" applyBorder="1" applyAlignment="1">
      <alignment horizontal="center" vertical="center" wrapText="1"/>
    </xf>
    <xf numFmtId="0" fontId="22" fillId="5" borderId="27" xfId="0" applyFont="1" applyFill="1" applyBorder="1" applyAlignment="1">
      <alignment horizontal="center" vertical="center" wrapText="1"/>
    </xf>
    <xf numFmtId="0" fontId="22" fillId="5" borderId="24" xfId="0" applyFont="1" applyFill="1" applyBorder="1" applyAlignment="1">
      <alignment horizontal="center" vertical="center" wrapText="1"/>
    </xf>
    <xf numFmtId="0" fontId="35" fillId="2" borderId="0" xfId="1" applyFont="1" applyFill="1" applyAlignment="1">
      <alignment horizontal="left" vertical="center"/>
    </xf>
    <xf numFmtId="0" fontId="20" fillId="2" borderId="0" xfId="0" applyFont="1" applyFill="1" applyBorder="1" applyAlignment="1">
      <alignment vertical="center" wrapText="1"/>
    </xf>
    <xf numFmtId="0" fontId="20" fillId="2" borderId="4" xfId="0" applyFont="1" applyFill="1" applyBorder="1" applyAlignment="1">
      <alignment vertical="center" wrapText="1"/>
    </xf>
    <xf numFmtId="0" fontId="16" fillId="2" borderId="0" xfId="0" applyFont="1" applyFill="1" applyBorder="1" applyAlignment="1">
      <alignment horizontal="left" vertical="center" wrapText="1"/>
    </xf>
    <xf numFmtId="0" fontId="16" fillId="2" borderId="0" xfId="0" applyFont="1" applyFill="1" applyBorder="1" applyAlignment="1">
      <alignment vertical="center" wrapText="1"/>
    </xf>
    <xf numFmtId="0" fontId="20" fillId="2" borderId="0" xfId="0" applyFont="1" applyFill="1" applyBorder="1" applyAlignment="1">
      <alignment horizontal="left" vertical="center" wrapText="1"/>
    </xf>
    <xf numFmtId="0" fontId="20" fillId="2" borderId="0" xfId="0" applyFont="1" applyFill="1" applyAlignment="1">
      <alignment vertical="center" wrapText="1"/>
    </xf>
  </cellXfs>
  <cellStyles count="6">
    <cellStyle name="Comma" xfId="4" builtinId="3"/>
    <cellStyle name="Hyperlink" xfId="1" builtinId="8"/>
    <cellStyle name="Hyperlink 2" xfId="5"/>
    <cellStyle name="Normal" xfId="0" builtinId="0"/>
    <cellStyle name="Normal 48" xfId="3"/>
    <cellStyle name="Percent" xfId="2" builtinId="5" customBuiltin="1"/>
  </cellStyles>
  <dxfs count="0"/>
  <tableStyles count="0" defaultTableStyle="TableStyleMedium2" defaultPivotStyle="PivotStyleLight16"/>
  <colors>
    <mruColors>
      <color rgb="FF0000FF"/>
      <color rgb="FF66CBC0"/>
      <color rgb="FF533461"/>
      <color rgb="FFBAADBF"/>
      <color rgb="FFFFA400"/>
      <color rgb="FF215B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S3.1'!$B$25</c:f>
              <c:strCache>
                <c:ptCount val="1"/>
                <c:pt idx="0">
                  <c:v>Low productivity variant</c:v>
                </c:pt>
              </c:strCache>
            </c:strRef>
          </c:tx>
          <c:spPr>
            <a:solidFill>
              <a:schemeClr val="accent1"/>
            </a:solidFill>
            <a:ln>
              <a:noFill/>
            </a:ln>
          </c:spPr>
          <c:invertIfNegative val="0"/>
          <c:cat>
            <c:numRef>
              <c:f>'Figure S3.1'!$C$24:$C$24</c:f>
              <c:numCache>
                <c:formatCode>General</c:formatCode>
                <c:ptCount val="1"/>
              </c:numCache>
            </c:numRef>
          </c:cat>
          <c:val>
            <c:numRef>
              <c:f>'Figure S3.1'!$C$25:$C$25</c:f>
              <c:numCache>
                <c:formatCode>0.0</c:formatCode>
                <c:ptCount val="1"/>
                <c:pt idx="0">
                  <c:v>-0.46850247918550453</c:v>
                </c:pt>
              </c:numCache>
            </c:numRef>
          </c:val>
          <c:extLst>
            <c:ext xmlns:c16="http://schemas.microsoft.com/office/drawing/2014/chart" uri="{C3380CC4-5D6E-409C-BE32-E72D297353CC}">
              <c16:uniqueId val="{00000000-CFE2-4124-AE74-9506B84FFC5A}"/>
            </c:ext>
          </c:extLst>
        </c:ser>
        <c:ser>
          <c:idx val="1"/>
          <c:order val="1"/>
          <c:tx>
            <c:strRef>
              <c:f>'Figure S3.1'!$B$26</c:f>
              <c:strCache>
                <c:ptCount val="1"/>
                <c:pt idx="0">
                  <c:v>High productivity variant</c:v>
                </c:pt>
              </c:strCache>
            </c:strRef>
          </c:tx>
          <c:spPr>
            <a:solidFill>
              <a:schemeClr val="tx2"/>
            </a:solidFill>
            <a:ln>
              <a:noFill/>
            </a:ln>
          </c:spPr>
          <c:invertIfNegative val="0"/>
          <c:cat>
            <c:numRef>
              <c:f>'Figure S3.1'!$C$24:$C$24</c:f>
              <c:numCache>
                <c:formatCode>General</c:formatCode>
                <c:ptCount val="1"/>
              </c:numCache>
            </c:numRef>
          </c:cat>
          <c:val>
            <c:numRef>
              <c:f>'Figure S3.1'!$C$26:$C$26</c:f>
              <c:numCache>
                <c:formatCode>0.0</c:formatCode>
                <c:ptCount val="1"/>
                <c:pt idx="0">
                  <c:v>1.3698977800783088</c:v>
                </c:pt>
              </c:numCache>
            </c:numRef>
          </c:val>
          <c:extLst>
            <c:ext xmlns:c16="http://schemas.microsoft.com/office/drawing/2014/chart" uri="{C3380CC4-5D6E-409C-BE32-E72D297353CC}">
              <c16:uniqueId val="{00000001-CFE2-4124-AE74-9506B84FFC5A}"/>
            </c:ext>
          </c:extLst>
        </c:ser>
        <c:dLbls>
          <c:showLegendKey val="0"/>
          <c:showVal val="0"/>
          <c:showCatName val="0"/>
          <c:showSerName val="0"/>
          <c:showPercent val="0"/>
          <c:showBubbleSize val="0"/>
        </c:dLbls>
        <c:gapWidth val="150"/>
        <c:axId val="89924352"/>
        <c:axId val="89925888"/>
      </c:barChart>
      <c:catAx>
        <c:axId val="89924352"/>
        <c:scaling>
          <c:orientation val="minMax"/>
        </c:scaling>
        <c:delete val="0"/>
        <c:axPos val="b"/>
        <c:numFmt formatCode="General" sourceLinked="0"/>
        <c:majorTickMark val="none"/>
        <c:minorTickMark val="none"/>
        <c:tickLblPos val="low"/>
        <c:spPr>
          <a:ln>
            <a:solidFill>
              <a:srgbClr val="BEBEBE"/>
            </a:solidFill>
          </a:ln>
        </c:spPr>
        <c:crossAx val="89925888"/>
        <c:crosses val="autoZero"/>
        <c:auto val="1"/>
        <c:lblAlgn val="ctr"/>
        <c:lblOffset val="100"/>
        <c:noMultiLvlLbl val="0"/>
      </c:catAx>
      <c:valAx>
        <c:axId val="89925888"/>
        <c:scaling>
          <c:orientation val="minMax"/>
          <c:max val="1.5"/>
          <c:min val="-1.5"/>
        </c:scaling>
        <c:delete val="0"/>
        <c:axPos val="l"/>
        <c:majorGridlines>
          <c:spPr>
            <a:ln>
              <a:solidFill>
                <a:srgbClr val="BEBEBE"/>
              </a:solidFill>
            </a:ln>
          </c:spPr>
        </c:majorGridlines>
        <c:title>
          <c:tx>
            <c:rich>
              <a:bodyPr/>
              <a:lstStyle/>
              <a:p>
                <a:pPr>
                  <a:defRPr b="0"/>
                </a:pPr>
                <a:r>
                  <a:rPr lang="en-GB" b="0"/>
                  <a:t>Percentage</a:t>
                </a:r>
                <a:r>
                  <a:rPr lang="en-GB" b="0" baseline="0"/>
                  <a:t> points</a:t>
                </a:r>
                <a:endParaRPr lang="en-GB" b="0"/>
              </a:p>
            </c:rich>
          </c:tx>
          <c:layout>
            <c:manualLayout>
              <c:xMode val="edge"/>
              <c:yMode val="edge"/>
              <c:x val="1.7807460317460319E-2"/>
              <c:y val="6.694738562091504E-2"/>
            </c:manualLayout>
          </c:layout>
          <c:overlay val="0"/>
        </c:title>
        <c:numFmt formatCode="0.0" sourceLinked="1"/>
        <c:majorTickMark val="none"/>
        <c:minorTickMark val="none"/>
        <c:tickLblPos val="nextTo"/>
        <c:spPr>
          <a:ln>
            <a:noFill/>
          </a:ln>
        </c:spPr>
        <c:crossAx val="89924352"/>
        <c:crosses val="autoZero"/>
        <c:crossBetween val="between"/>
        <c:majorUnit val="0.5"/>
      </c:valAx>
    </c:plotArea>
    <c:legend>
      <c:legendPos val="b"/>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8449425468259"/>
          <c:y val="3.734367050272562E-2"/>
          <c:w val="0.86304049674235739"/>
          <c:h val="0.82757941176470584"/>
        </c:manualLayout>
      </c:layout>
      <c:lineChart>
        <c:grouping val="standard"/>
        <c:varyColors val="0"/>
        <c:ser>
          <c:idx val="0"/>
          <c:order val="0"/>
          <c:tx>
            <c:strRef>
              <c:f>'Figure S3.2'!$C$26</c:f>
              <c:strCache>
                <c:ptCount val="1"/>
                <c:pt idx="0">
                  <c:v>February 2020</c:v>
                </c:pt>
              </c:strCache>
            </c:strRef>
          </c:tx>
          <c:spPr>
            <a:ln w="28575">
              <a:solidFill>
                <a:schemeClr val="accent1"/>
              </a:solidFill>
              <a:prstDash val="solid"/>
            </a:ln>
          </c:spPr>
          <c:marker>
            <c:symbol val="none"/>
          </c:marker>
          <c:cat>
            <c:numRef>
              <c:f>'Figure S3.2'!$D$25:$J$25</c:f>
              <c:numCache>
                <c:formatCode>General</c:formatCode>
                <c:ptCount val="7"/>
                <c:pt idx="0">
                  <c:v>2019</c:v>
                </c:pt>
                <c:pt idx="1">
                  <c:v>2020</c:v>
                </c:pt>
                <c:pt idx="2">
                  <c:v>2021</c:v>
                </c:pt>
                <c:pt idx="3">
                  <c:v>2022</c:v>
                </c:pt>
                <c:pt idx="4">
                  <c:v>2023</c:v>
                </c:pt>
                <c:pt idx="5">
                  <c:v>2024</c:v>
                </c:pt>
                <c:pt idx="6">
                  <c:v>2025</c:v>
                </c:pt>
              </c:numCache>
            </c:numRef>
          </c:cat>
          <c:val>
            <c:numRef>
              <c:f>'Figure S3.2'!$D$26:$J$26</c:f>
              <c:numCache>
                <c:formatCode>0.0</c:formatCode>
                <c:ptCount val="7"/>
                <c:pt idx="0">
                  <c:v>0.946252554048721</c:v>
                </c:pt>
                <c:pt idx="1">
                  <c:v>0.95694317849910338</c:v>
                </c:pt>
                <c:pt idx="2">
                  <c:v>1.1092830302209533</c:v>
                </c:pt>
                <c:pt idx="3">
                  <c:v>1.1538209838074076</c:v>
                </c:pt>
                <c:pt idx="4">
                  <c:v>1.1733604798380481</c:v>
                </c:pt>
                <c:pt idx="5">
                  <c:v>1.187254985968389</c:v>
                </c:pt>
              </c:numCache>
            </c:numRef>
          </c:val>
          <c:smooth val="0"/>
          <c:extLst>
            <c:ext xmlns:c16="http://schemas.microsoft.com/office/drawing/2014/chart" uri="{C3380CC4-5D6E-409C-BE32-E72D297353CC}">
              <c16:uniqueId val="{00000000-DC9C-4B32-9D10-3A7C3C5F68D2}"/>
            </c:ext>
          </c:extLst>
        </c:ser>
        <c:ser>
          <c:idx val="1"/>
          <c:order val="1"/>
          <c:tx>
            <c:strRef>
              <c:f>'Figure S3.2'!$C$27</c:f>
              <c:strCache>
                <c:ptCount val="1"/>
                <c:pt idx="0">
                  <c:v>January 2021</c:v>
                </c:pt>
              </c:strCache>
            </c:strRef>
          </c:tx>
          <c:spPr>
            <a:ln w="28575">
              <a:solidFill>
                <a:schemeClr val="tx2"/>
              </a:solidFill>
            </a:ln>
          </c:spPr>
          <c:marker>
            <c:symbol val="none"/>
          </c:marker>
          <c:cat>
            <c:numRef>
              <c:f>'Figure S3.2'!$D$25:$J$25</c:f>
              <c:numCache>
                <c:formatCode>General</c:formatCode>
                <c:ptCount val="7"/>
                <c:pt idx="0">
                  <c:v>2019</c:v>
                </c:pt>
                <c:pt idx="1">
                  <c:v>2020</c:v>
                </c:pt>
                <c:pt idx="2">
                  <c:v>2021</c:v>
                </c:pt>
                <c:pt idx="3">
                  <c:v>2022</c:v>
                </c:pt>
                <c:pt idx="4">
                  <c:v>2023</c:v>
                </c:pt>
                <c:pt idx="5">
                  <c:v>2024</c:v>
                </c:pt>
                <c:pt idx="6">
                  <c:v>2025</c:v>
                </c:pt>
              </c:numCache>
            </c:numRef>
          </c:cat>
          <c:val>
            <c:numRef>
              <c:f>'Figure S3.2'!$D$27:$J$27</c:f>
              <c:numCache>
                <c:formatCode>0.0</c:formatCode>
                <c:ptCount val="7"/>
                <c:pt idx="0">
                  <c:v>0.76622281365110734</c:v>
                </c:pt>
                <c:pt idx="1">
                  <c:v>-10.660432875550551</c:v>
                </c:pt>
                <c:pt idx="2">
                  <c:v>1.8036359915432065</c:v>
                </c:pt>
                <c:pt idx="3">
                  <c:v>7.4869057997586363</c:v>
                </c:pt>
                <c:pt idx="4">
                  <c:v>1.5667531426896142</c:v>
                </c:pt>
                <c:pt idx="5">
                  <c:v>1.5871418696388195</c:v>
                </c:pt>
                <c:pt idx="6">
                  <c:v>1.712139575888405</c:v>
                </c:pt>
              </c:numCache>
            </c:numRef>
          </c:val>
          <c:smooth val="0"/>
          <c:extLst>
            <c:ext xmlns:c16="http://schemas.microsoft.com/office/drawing/2014/chart" uri="{C3380CC4-5D6E-409C-BE32-E72D297353CC}">
              <c16:uniqueId val="{00000000-593A-4E68-A12A-395D97597559}"/>
            </c:ext>
          </c:extLst>
        </c:ser>
        <c:dLbls>
          <c:showLegendKey val="0"/>
          <c:showVal val="0"/>
          <c:showCatName val="0"/>
          <c:showSerName val="0"/>
          <c:showPercent val="0"/>
          <c:showBubbleSize val="0"/>
        </c:dLbls>
        <c:smooth val="0"/>
        <c:axId val="90551040"/>
        <c:axId val="90552576"/>
      </c:lineChart>
      <c:catAx>
        <c:axId val="90551040"/>
        <c:scaling>
          <c:orientation val="minMax"/>
        </c:scaling>
        <c:delete val="0"/>
        <c:axPos val="b"/>
        <c:numFmt formatCode="General" sourceLinked="0"/>
        <c:majorTickMark val="out"/>
        <c:minorTickMark val="none"/>
        <c:tickLblPos val="nextTo"/>
        <c:spPr>
          <a:ln>
            <a:solidFill>
              <a:srgbClr val="BEBEBE"/>
            </a:solidFill>
          </a:ln>
        </c:spPr>
        <c:crossAx val="90552576"/>
        <c:crosses val="autoZero"/>
        <c:auto val="1"/>
        <c:lblAlgn val="ctr"/>
        <c:lblOffset val="100"/>
        <c:noMultiLvlLbl val="0"/>
      </c:catAx>
      <c:valAx>
        <c:axId val="90552576"/>
        <c:scaling>
          <c:orientation val="minMax"/>
          <c:max val="8"/>
        </c:scaling>
        <c:delete val="0"/>
        <c:axPos val="l"/>
        <c:majorGridlines>
          <c:spPr>
            <a:ln>
              <a:solidFill>
                <a:srgbClr val="BEBEBE"/>
              </a:solidFill>
            </a:ln>
          </c:spPr>
        </c:majorGridlines>
        <c:title>
          <c:tx>
            <c:rich>
              <a:bodyPr anchor="t" anchorCtr="0"/>
              <a:lstStyle/>
              <a:p>
                <a:pPr>
                  <a:defRPr b="0" i="0"/>
                </a:pPr>
                <a:r>
                  <a:rPr lang="en-GB" b="0" i="0"/>
                  <a:t>Per cent</a:t>
                </a:r>
              </a:p>
            </c:rich>
          </c:tx>
          <c:layout>
            <c:manualLayout>
              <c:xMode val="edge"/>
              <c:yMode val="edge"/>
              <c:x val="2.0463015873015876E-2"/>
              <c:y val="3.3245424836601332E-2"/>
            </c:manualLayout>
          </c:layout>
          <c:overlay val="0"/>
        </c:title>
        <c:numFmt formatCode="0.0" sourceLinked="1"/>
        <c:majorTickMark val="none"/>
        <c:minorTickMark val="none"/>
        <c:tickLblPos val="nextTo"/>
        <c:spPr>
          <a:ln>
            <a:noFill/>
          </a:ln>
        </c:spPr>
        <c:crossAx val="90551040"/>
        <c:crosses val="autoZero"/>
        <c:crossBetween val="between"/>
        <c:majorUnit val="4"/>
      </c:valAx>
    </c:plotArea>
    <c:legend>
      <c:legendPos val="b"/>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62192334557403"/>
          <c:y val="4.8969356537439189E-2"/>
          <c:w val="0.87888244519462522"/>
          <c:h val="0.81130751633986931"/>
        </c:manualLayout>
      </c:layout>
      <c:lineChart>
        <c:grouping val="standard"/>
        <c:varyColors val="0"/>
        <c:ser>
          <c:idx val="0"/>
          <c:order val="0"/>
          <c:tx>
            <c:strRef>
              <c:f>'Figure S3.3'!$C$26</c:f>
              <c:strCache>
                <c:ptCount val="1"/>
                <c:pt idx="0">
                  <c:v>February 2020</c:v>
                </c:pt>
              </c:strCache>
            </c:strRef>
          </c:tx>
          <c:spPr>
            <a:ln w="28575">
              <a:solidFill>
                <a:schemeClr val="accent1"/>
              </a:solidFill>
              <a:prstDash val="solid"/>
            </a:ln>
          </c:spPr>
          <c:marker>
            <c:symbol val="none"/>
          </c:marker>
          <c:cat>
            <c:numRef>
              <c:f>'Figure S3.3'!$D$25:$J$25</c:f>
              <c:numCache>
                <c:formatCode>General</c:formatCode>
                <c:ptCount val="7"/>
                <c:pt idx="0">
                  <c:v>2019</c:v>
                </c:pt>
                <c:pt idx="1">
                  <c:v>2020</c:v>
                </c:pt>
                <c:pt idx="2">
                  <c:v>2021</c:v>
                </c:pt>
                <c:pt idx="3">
                  <c:v>2022</c:v>
                </c:pt>
                <c:pt idx="4">
                  <c:v>2023</c:v>
                </c:pt>
                <c:pt idx="5">
                  <c:v>2024</c:v>
                </c:pt>
                <c:pt idx="6">
                  <c:v>2025</c:v>
                </c:pt>
              </c:numCache>
            </c:numRef>
          </c:cat>
          <c:val>
            <c:numRef>
              <c:f>'Figure S3.3'!$D$26:$J$26</c:f>
              <c:numCache>
                <c:formatCode>0.0</c:formatCode>
                <c:ptCount val="7"/>
                <c:pt idx="0">
                  <c:v>0.39669882903980991</c:v>
                </c:pt>
                <c:pt idx="1">
                  <c:v>-0.30494765327943041</c:v>
                </c:pt>
                <c:pt idx="2">
                  <c:v>0.13103732879680141</c:v>
                </c:pt>
                <c:pt idx="3">
                  <c:v>0.15786079950788068</c:v>
                </c:pt>
                <c:pt idx="4">
                  <c:v>0.17095147809047528</c:v>
                </c:pt>
                <c:pt idx="5">
                  <c:v>0.19841485742855269</c:v>
                </c:pt>
              </c:numCache>
            </c:numRef>
          </c:val>
          <c:smooth val="0"/>
          <c:extLst>
            <c:ext xmlns:c16="http://schemas.microsoft.com/office/drawing/2014/chart" uri="{C3380CC4-5D6E-409C-BE32-E72D297353CC}">
              <c16:uniqueId val="{00000000-B1D9-4424-84E5-CEDF0F7DEAA4}"/>
            </c:ext>
          </c:extLst>
        </c:ser>
        <c:ser>
          <c:idx val="1"/>
          <c:order val="1"/>
          <c:tx>
            <c:strRef>
              <c:f>'Figure S3.3'!$C$27</c:f>
              <c:strCache>
                <c:ptCount val="1"/>
                <c:pt idx="0">
                  <c:v>January 2021</c:v>
                </c:pt>
              </c:strCache>
            </c:strRef>
          </c:tx>
          <c:spPr>
            <a:ln w="28575">
              <a:solidFill>
                <a:schemeClr val="tx2"/>
              </a:solidFill>
            </a:ln>
          </c:spPr>
          <c:marker>
            <c:symbol val="none"/>
          </c:marker>
          <c:cat>
            <c:numRef>
              <c:f>'Figure S3.3'!$D$25:$J$25</c:f>
              <c:numCache>
                <c:formatCode>General</c:formatCode>
                <c:ptCount val="7"/>
                <c:pt idx="0">
                  <c:v>2019</c:v>
                </c:pt>
                <c:pt idx="1">
                  <c:v>2020</c:v>
                </c:pt>
                <c:pt idx="2">
                  <c:v>2021</c:v>
                </c:pt>
                <c:pt idx="3">
                  <c:v>2022</c:v>
                </c:pt>
                <c:pt idx="4">
                  <c:v>2023</c:v>
                </c:pt>
                <c:pt idx="5">
                  <c:v>2024</c:v>
                </c:pt>
                <c:pt idx="6">
                  <c:v>2025</c:v>
                </c:pt>
              </c:numCache>
            </c:numRef>
          </c:cat>
          <c:val>
            <c:numRef>
              <c:f>'Figure S3.3'!$D$27:$J$27</c:f>
              <c:numCache>
                <c:formatCode>0.0</c:formatCode>
                <c:ptCount val="7"/>
                <c:pt idx="0">
                  <c:v>0.10884852789854182</c:v>
                </c:pt>
                <c:pt idx="1">
                  <c:v>-2.3660445820797515</c:v>
                </c:pt>
                <c:pt idx="2">
                  <c:v>-1.4793076975750497</c:v>
                </c:pt>
                <c:pt idx="3">
                  <c:v>1.2408635876224539</c:v>
                </c:pt>
                <c:pt idx="4">
                  <c:v>0.930597795700705</c:v>
                </c:pt>
                <c:pt idx="5">
                  <c:v>0.35486310292880408</c:v>
                </c:pt>
                <c:pt idx="6">
                  <c:v>0.19406737515104133</c:v>
                </c:pt>
              </c:numCache>
            </c:numRef>
          </c:val>
          <c:smooth val="0"/>
          <c:extLst>
            <c:ext xmlns:c16="http://schemas.microsoft.com/office/drawing/2014/chart" uri="{C3380CC4-5D6E-409C-BE32-E72D297353CC}">
              <c16:uniqueId val="{00000001-B786-4B1C-BA17-33CBFD2CF761}"/>
            </c:ext>
          </c:extLst>
        </c:ser>
        <c:dLbls>
          <c:showLegendKey val="0"/>
          <c:showVal val="0"/>
          <c:showCatName val="0"/>
          <c:showSerName val="0"/>
          <c:showPercent val="0"/>
          <c:showBubbleSize val="0"/>
        </c:dLbls>
        <c:smooth val="0"/>
        <c:axId val="95890432"/>
        <c:axId val="95892224"/>
      </c:lineChart>
      <c:catAx>
        <c:axId val="95890432"/>
        <c:scaling>
          <c:orientation val="minMax"/>
        </c:scaling>
        <c:delete val="0"/>
        <c:axPos val="b"/>
        <c:numFmt formatCode="General" sourceLinked="0"/>
        <c:majorTickMark val="out"/>
        <c:minorTickMark val="none"/>
        <c:tickLblPos val="nextTo"/>
        <c:spPr>
          <a:ln>
            <a:solidFill>
              <a:srgbClr val="BEBEBE"/>
            </a:solidFill>
          </a:ln>
        </c:spPr>
        <c:crossAx val="95892224"/>
        <c:crosses val="autoZero"/>
        <c:auto val="1"/>
        <c:lblAlgn val="ctr"/>
        <c:lblOffset val="100"/>
        <c:noMultiLvlLbl val="0"/>
      </c:catAx>
      <c:valAx>
        <c:axId val="95892224"/>
        <c:scaling>
          <c:orientation val="minMax"/>
          <c:min val="-2.5"/>
        </c:scaling>
        <c:delete val="0"/>
        <c:axPos val="l"/>
        <c:majorGridlines>
          <c:spPr>
            <a:ln>
              <a:solidFill>
                <a:srgbClr val="BEBEBE"/>
              </a:solidFill>
            </a:ln>
          </c:spPr>
        </c:majorGridlines>
        <c:title>
          <c:tx>
            <c:rich>
              <a:bodyPr/>
              <a:lstStyle/>
              <a:p>
                <a:pPr>
                  <a:defRPr b="0" i="0"/>
                </a:pPr>
                <a:r>
                  <a:rPr lang="en-GB" b="0" i="0"/>
                  <a:t>Per</a:t>
                </a:r>
                <a:r>
                  <a:rPr lang="en-GB" b="0" i="0" baseline="0"/>
                  <a:t> cent</a:t>
                </a:r>
                <a:endParaRPr lang="en-GB" b="0" i="0"/>
              </a:p>
            </c:rich>
          </c:tx>
          <c:layout>
            <c:manualLayout>
              <c:xMode val="edge"/>
              <c:yMode val="edge"/>
              <c:x val="1.4720158730158727E-2"/>
              <c:y val="4.3349019607843153E-2"/>
            </c:manualLayout>
          </c:layout>
          <c:overlay val="0"/>
        </c:title>
        <c:numFmt formatCode="#,##0.0" sourceLinked="0"/>
        <c:majorTickMark val="none"/>
        <c:minorTickMark val="none"/>
        <c:tickLblPos val="nextTo"/>
        <c:spPr>
          <a:ln>
            <a:noFill/>
          </a:ln>
        </c:spPr>
        <c:crossAx val="95890432"/>
        <c:crosses val="autoZero"/>
        <c:crossBetween val="between"/>
      </c:valAx>
    </c:plotArea>
    <c:legend>
      <c:legendPos val="b"/>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2875025237229"/>
          <c:y val="5.8760498687664045E-2"/>
          <c:w val="0.86644264082374323"/>
          <c:h val="0.74486176470588239"/>
        </c:manualLayout>
      </c:layout>
      <c:lineChart>
        <c:grouping val="standard"/>
        <c:varyColors val="0"/>
        <c:ser>
          <c:idx val="0"/>
          <c:order val="0"/>
          <c:tx>
            <c:strRef>
              <c:f>'Figure S3.4'!$C$25</c:f>
              <c:strCache>
                <c:ptCount val="1"/>
                <c:pt idx="0">
                  <c:v>February 2020</c:v>
                </c:pt>
              </c:strCache>
            </c:strRef>
          </c:tx>
          <c:spPr>
            <a:ln w="28575">
              <a:solidFill>
                <a:schemeClr val="accent1"/>
              </a:solidFill>
              <a:prstDash val="solid"/>
            </a:ln>
          </c:spPr>
          <c:marker>
            <c:symbol val="none"/>
          </c:marker>
          <c:dPt>
            <c:idx val="1"/>
            <c:bubble3D val="0"/>
            <c:spPr>
              <a:ln w="28575">
                <a:solidFill>
                  <a:schemeClr val="accent1"/>
                </a:solidFill>
                <a:prstDash val="solid"/>
              </a:ln>
            </c:spPr>
            <c:extLst>
              <c:ext xmlns:c16="http://schemas.microsoft.com/office/drawing/2014/chart" uri="{C3380CC4-5D6E-409C-BE32-E72D297353CC}">
                <c16:uniqueId val="{00000001-07E6-4C1A-8383-7615909E14E9}"/>
              </c:ext>
            </c:extLst>
          </c:dPt>
          <c:cat>
            <c:numRef>
              <c:f>'Figure S3.4'!$D$24:$J$24</c:f>
              <c:numCache>
                <c:formatCode>General</c:formatCode>
                <c:ptCount val="7"/>
                <c:pt idx="0">
                  <c:v>2019</c:v>
                </c:pt>
                <c:pt idx="1">
                  <c:v>2020</c:v>
                </c:pt>
                <c:pt idx="2">
                  <c:v>2021</c:v>
                </c:pt>
                <c:pt idx="3">
                  <c:v>2022</c:v>
                </c:pt>
                <c:pt idx="4">
                  <c:v>2023</c:v>
                </c:pt>
                <c:pt idx="5">
                  <c:v>2024</c:v>
                </c:pt>
                <c:pt idx="6">
                  <c:v>2025</c:v>
                </c:pt>
              </c:numCache>
            </c:numRef>
          </c:cat>
          <c:val>
            <c:numRef>
              <c:f>'Figure S3.4'!$D$25:$J$25</c:f>
              <c:numCache>
                <c:formatCode>0.0</c:formatCode>
                <c:ptCount val="7"/>
                <c:pt idx="0">
                  <c:v>2.8222551503450433</c:v>
                </c:pt>
                <c:pt idx="1">
                  <c:v>3.0226652912801688</c:v>
                </c:pt>
                <c:pt idx="2">
                  <c:v>3.0951200290054937</c:v>
                </c:pt>
                <c:pt idx="3">
                  <c:v>3.2328390865373091</c:v>
                </c:pt>
                <c:pt idx="4">
                  <c:v>3.2697333467321732</c:v>
                </c:pt>
                <c:pt idx="5">
                  <c:v>3.2573931558113722</c:v>
                </c:pt>
              </c:numCache>
            </c:numRef>
          </c:val>
          <c:smooth val="0"/>
          <c:extLst>
            <c:ext xmlns:c16="http://schemas.microsoft.com/office/drawing/2014/chart" uri="{C3380CC4-5D6E-409C-BE32-E72D297353CC}">
              <c16:uniqueId val="{00000002-07E6-4C1A-8383-7615909E14E9}"/>
            </c:ext>
          </c:extLst>
        </c:ser>
        <c:ser>
          <c:idx val="1"/>
          <c:order val="1"/>
          <c:tx>
            <c:strRef>
              <c:f>'Figure S3.4'!$C$26</c:f>
              <c:strCache>
                <c:ptCount val="1"/>
                <c:pt idx="0">
                  <c:v>January 2021</c:v>
                </c:pt>
              </c:strCache>
            </c:strRef>
          </c:tx>
          <c:spPr>
            <a:ln w="28575">
              <a:solidFill>
                <a:schemeClr val="tx2"/>
              </a:solidFill>
              <a:prstDash val="solid"/>
            </a:ln>
          </c:spPr>
          <c:marker>
            <c:symbol val="none"/>
          </c:marker>
          <c:dPt>
            <c:idx val="1"/>
            <c:bubble3D val="0"/>
            <c:extLst>
              <c:ext xmlns:c16="http://schemas.microsoft.com/office/drawing/2014/chart" uri="{C3380CC4-5D6E-409C-BE32-E72D297353CC}">
                <c16:uniqueId val="{00000003-07E6-4C1A-8383-7615909E14E9}"/>
              </c:ext>
            </c:extLst>
          </c:dPt>
          <c:cat>
            <c:numRef>
              <c:f>'Figure S3.4'!$D$24:$J$24</c:f>
              <c:numCache>
                <c:formatCode>General</c:formatCode>
                <c:ptCount val="7"/>
                <c:pt idx="0">
                  <c:v>2019</c:v>
                </c:pt>
                <c:pt idx="1">
                  <c:v>2020</c:v>
                </c:pt>
                <c:pt idx="2">
                  <c:v>2021</c:v>
                </c:pt>
                <c:pt idx="3">
                  <c:v>2022</c:v>
                </c:pt>
                <c:pt idx="4">
                  <c:v>2023</c:v>
                </c:pt>
                <c:pt idx="5">
                  <c:v>2024</c:v>
                </c:pt>
                <c:pt idx="6">
                  <c:v>2025</c:v>
                </c:pt>
              </c:numCache>
            </c:numRef>
          </c:cat>
          <c:val>
            <c:numRef>
              <c:f>'Figure S3.4'!$D$26:$J$26</c:f>
              <c:numCache>
                <c:formatCode>0.0</c:formatCode>
                <c:ptCount val="7"/>
                <c:pt idx="0">
                  <c:v>4.2372465712775975</c:v>
                </c:pt>
                <c:pt idx="1">
                  <c:v>2.4607005183294506</c:v>
                </c:pt>
                <c:pt idx="2">
                  <c:v>2.559614321051229</c:v>
                </c:pt>
                <c:pt idx="3">
                  <c:v>2.4311595881923997</c:v>
                </c:pt>
                <c:pt idx="4">
                  <c:v>2.7337259892166399</c:v>
                </c:pt>
                <c:pt idx="5">
                  <c:v>3.0216175293538594</c:v>
                </c:pt>
                <c:pt idx="6">
                  <c:v>3.3046306366467881</c:v>
                </c:pt>
              </c:numCache>
            </c:numRef>
          </c:val>
          <c:smooth val="0"/>
          <c:extLst>
            <c:ext xmlns:c16="http://schemas.microsoft.com/office/drawing/2014/chart" uri="{C3380CC4-5D6E-409C-BE32-E72D297353CC}">
              <c16:uniqueId val="{00000004-07E6-4C1A-8383-7615909E14E9}"/>
            </c:ext>
          </c:extLst>
        </c:ser>
        <c:dLbls>
          <c:showLegendKey val="0"/>
          <c:showVal val="0"/>
          <c:showCatName val="0"/>
          <c:showSerName val="0"/>
          <c:showPercent val="0"/>
          <c:showBubbleSize val="0"/>
        </c:dLbls>
        <c:smooth val="0"/>
        <c:axId val="95942144"/>
        <c:axId val="95943680"/>
      </c:lineChart>
      <c:catAx>
        <c:axId val="95942144"/>
        <c:scaling>
          <c:orientation val="minMax"/>
        </c:scaling>
        <c:delete val="0"/>
        <c:axPos val="b"/>
        <c:numFmt formatCode="General" sourceLinked="0"/>
        <c:majorTickMark val="out"/>
        <c:minorTickMark val="none"/>
        <c:tickLblPos val="nextTo"/>
        <c:spPr>
          <a:ln>
            <a:solidFill>
              <a:srgbClr val="BEBEBE"/>
            </a:solidFill>
          </a:ln>
        </c:spPr>
        <c:crossAx val="95943680"/>
        <c:crosses val="autoZero"/>
        <c:auto val="1"/>
        <c:lblAlgn val="ctr"/>
        <c:lblOffset val="100"/>
        <c:noMultiLvlLbl val="0"/>
      </c:catAx>
      <c:valAx>
        <c:axId val="95943680"/>
        <c:scaling>
          <c:orientation val="minMax"/>
        </c:scaling>
        <c:delete val="0"/>
        <c:axPos val="l"/>
        <c:majorGridlines>
          <c:spPr>
            <a:ln>
              <a:solidFill>
                <a:srgbClr val="BEBEBE"/>
              </a:solidFill>
            </a:ln>
          </c:spPr>
        </c:majorGridlines>
        <c:title>
          <c:tx>
            <c:rich>
              <a:bodyPr/>
              <a:lstStyle/>
              <a:p>
                <a:pPr>
                  <a:defRPr b="0"/>
                </a:pPr>
                <a:r>
                  <a:rPr lang="en-GB" b="0"/>
                  <a:t>Per cent</a:t>
                </a:r>
              </a:p>
            </c:rich>
          </c:tx>
          <c:layout>
            <c:manualLayout>
              <c:xMode val="edge"/>
              <c:yMode val="edge"/>
              <c:x val="7.7601739670705204E-3"/>
              <c:y val="6.1901388888888888E-2"/>
            </c:manualLayout>
          </c:layout>
          <c:overlay val="0"/>
        </c:title>
        <c:numFmt formatCode="0.0" sourceLinked="1"/>
        <c:majorTickMark val="none"/>
        <c:minorTickMark val="none"/>
        <c:tickLblPos val="nextTo"/>
        <c:spPr>
          <a:ln>
            <a:noFill/>
          </a:ln>
        </c:spPr>
        <c:crossAx val="95942144"/>
        <c:crosses val="autoZero"/>
        <c:crossBetween val="between"/>
        <c:minorUnit val="0.5"/>
      </c:valAx>
    </c:plotArea>
    <c:legend>
      <c:legendPos val="b"/>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230952380952375E-2"/>
          <c:y val="4.5653594771241833E-2"/>
          <c:w val="0.88159444444444457"/>
          <c:h val="0.68728071895424836"/>
        </c:manualLayout>
      </c:layout>
      <c:lineChart>
        <c:grouping val="standard"/>
        <c:varyColors val="0"/>
        <c:ser>
          <c:idx val="1"/>
          <c:order val="0"/>
          <c:tx>
            <c:v>SFC Scottish GDP</c:v>
          </c:tx>
          <c:spPr>
            <a:ln w="28575">
              <a:solidFill>
                <a:schemeClr val="tx2"/>
              </a:solidFill>
              <a:prstDash val="solid"/>
            </a:ln>
          </c:spPr>
          <c:marker>
            <c:symbol val="none"/>
          </c:marker>
          <c:cat>
            <c:numRef>
              <c:f>'Figure S3.5'!$D$26:$J$26</c:f>
              <c:numCache>
                <c:formatCode>General</c:formatCode>
                <c:ptCount val="7"/>
                <c:pt idx="0">
                  <c:v>2019</c:v>
                </c:pt>
                <c:pt idx="1">
                  <c:v>2020</c:v>
                </c:pt>
                <c:pt idx="2">
                  <c:v>2021</c:v>
                </c:pt>
                <c:pt idx="3">
                  <c:v>2022</c:v>
                </c:pt>
                <c:pt idx="4">
                  <c:v>2023</c:v>
                </c:pt>
                <c:pt idx="5">
                  <c:v>2024</c:v>
                </c:pt>
                <c:pt idx="6">
                  <c:v>2025</c:v>
                </c:pt>
              </c:numCache>
            </c:numRef>
          </c:cat>
          <c:val>
            <c:numRef>
              <c:f>'Figure S3.5'!$D$28:$J$28</c:f>
              <c:numCache>
                <c:formatCode>0.0</c:formatCode>
                <c:ptCount val="7"/>
                <c:pt idx="0">
                  <c:v>0.76622281365110734</c:v>
                </c:pt>
                <c:pt idx="1">
                  <c:v>-10.660432875550551</c:v>
                </c:pt>
                <c:pt idx="2">
                  <c:v>1.8036359915432065</c:v>
                </c:pt>
                <c:pt idx="3">
                  <c:v>7.4869057997586363</c:v>
                </c:pt>
                <c:pt idx="4">
                  <c:v>1.5667531426896142</c:v>
                </c:pt>
                <c:pt idx="5">
                  <c:v>1.5871418696388195</c:v>
                </c:pt>
                <c:pt idx="6">
                  <c:v>1.712139575888405</c:v>
                </c:pt>
              </c:numCache>
            </c:numRef>
          </c:val>
          <c:smooth val="0"/>
          <c:extLst>
            <c:ext xmlns:c16="http://schemas.microsoft.com/office/drawing/2014/chart" uri="{C3380CC4-5D6E-409C-BE32-E72D297353CC}">
              <c16:uniqueId val="{00000000-5EAE-45A9-B40F-32E0014B4F34}"/>
            </c:ext>
          </c:extLst>
        </c:ser>
        <c:ser>
          <c:idx val="3"/>
          <c:order val="1"/>
          <c:tx>
            <c:v>SFC Scottish GDP per person 16+</c:v>
          </c:tx>
          <c:spPr>
            <a:ln w="28575">
              <a:solidFill>
                <a:srgbClr val="66CBC0"/>
              </a:solidFill>
              <a:prstDash val="dash"/>
            </a:ln>
          </c:spPr>
          <c:marker>
            <c:symbol val="none"/>
          </c:marker>
          <c:cat>
            <c:numRef>
              <c:f>'Figure S3.5'!$D$26:$J$26</c:f>
              <c:numCache>
                <c:formatCode>General</c:formatCode>
                <c:ptCount val="7"/>
                <c:pt idx="0">
                  <c:v>2019</c:v>
                </c:pt>
                <c:pt idx="1">
                  <c:v>2020</c:v>
                </c:pt>
                <c:pt idx="2">
                  <c:v>2021</c:v>
                </c:pt>
                <c:pt idx="3">
                  <c:v>2022</c:v>
                </c:pt>
                <c:pt idx="4">
                  <c:v>2023</c:v>
                </c:pt>
                <c:pt idx="5">
                  <c:v>2024</c:v>
                </c:pt>
                <c:pt idx="6">
                  <c:v>2025</c:v>
                </c:pt>
              </c:numCache>
            </c:numRef>
          </c:cat>
          <c:val>
            <c:numRef>
              <c:f>'Figure S3.5'!$D$30:$J$30</c:f>
              <c:numCache>
                <c:formatCode>0.0</c:formatCode>
                <c:ptCount val="7"/>
                <c:pt idx="0">
                  <c:v>0.43102217836497037</c:v>
                </c:pt>
                <c:pt idx="1">
                  <c:v>-10.864516184725925</c:v>
                </c:pt>
                <c:pt idx="2">
                  <c:v>1.6573496605231997</c:v>
                </c:pt>
                <c:pt idx="3">
                  <c:v>7.3303384986841191</c:v>
                </c:pt>
                <c:pt idx="4">
                  <c:v>1.3668556950145572</c:v>
                </c:pt>
                <c:pt idx="5">
                  <c:v>1.3471144433073512</c:v>
                </c:pt>
                <c:pt idx="6">
                  <c:v>1.4623573620712982</c:v>
                </c:pt>
              </c:numCache>
            </c:numRef>
          </c:val>
          <c:smooth val="0"/>
          <c:extLst>
            <c:ext xmlns:c16="http://schemas.microsoft.com/office/drawing/2014/chart" uri="{C3380CC4-5D6E-409C-BE32-E72D297353CC}">
              <c16:uniqueId val="{00000001-5EAE-45A9-B40F-32E0014B4F34}"/>
            </c:ext>
          </c:extLst>
        </c:ser>
        <c:ser>
          <c:idx val="0"/>
          <c:order val="2"/>
          <c:tx>
            <c:v>OBR UK GDP</c:v>
          </c:tx>
          <c:spPr>
            <a:ln w="28575">
              <a:solidFill>
                <a:schemeClr val="accent1"/>
              </a:solidFill>
              <a:prstDash val="solid"/>
            </a:ln>
          </c:spPr>
          <c:marker>
            <c:symbol val="none"/>
          </c:marker>
          <c:cat>
            <c:numRef>
              <c:f>'Figure S3.5'!$D$26:$J$26</c:f>
              <c:numCache>
                <c:formatCode>General</c:formatCode>
                <c:ptCount val="7"/>
                <c:pt idx="0">
                  <c:v>2019</c:v>
                </c:pt>
                <c:pt idx="1">
                  <c:v>2020</c:v>
                </c:pt>
                <c:pt idx="2">
                  <c:v>2021</c:v>
                </c:pt>
                <c:pt idx="3">
                  <c:v>2022</c:v>
                </c:pt>
                <c:pt idx="4">
                  <c:v>2023</c:v>
                </c:pt>
                <c:pt idx="5">
                  <c:v>2024</c:v>
                </c:pt>
                <c:pt idx="6">
                  <c:v>2025</c:v>
                </c:pt>
              </c:numCache>
            </c:numRef>
          </c:cat>
          <c:val>
            <c:numRef>
              <c:f>'Figure S3.5'!$D$27:$J$27</c:f>
              <c:numCache>
                <c:formatCode>0.0</c:formatCode>
                <c:ptCount val="7"/>
                <c:pt idx="0">
                  <c:v>1.2609067547175279</c:v>
                </c:pt>
                <c:pt idx="1">
                  <c:v>-11.312770085240743</c:v>
                </c:pt>
                <c:pt idx="2">
                  <c:v>5.5046792665089272</c:v>
                </c:pt>
                <c:pt idx="3">
                  <c:v>6.601197233104017</c:v>
                </c:pt>
                <c:pt idx="4">
                  <c:v>2.2918868418847937</c:v>
                </c:pt>
                <c:pt idx="5">
                  <c:v>1.678043478533886</c:v>
                </c:pt>
                <c:pt idx="6">
                  <c:v>1.77934349356208</c:v>
                </c:pt>
              </c:numCache>
            </c:numRef>
          </c:val>
          <c:smooth val="0"/>
          <c:extLst>
            <c:ext xmlns:c16="http://schemas.microsoft.com/office/drawing/2014/chart" uri="{C3380CC4-5D6E-409C-BE32-E72D297353CC}">
              <c16:uniqueId val="{00000002-5EAE-45A9-B40F-32E0014B4F34}"/>
            </c:ext>
          </c:extLst>
        </c:ser>
        <c:ser>
          <c:idx val="2"/>
          <c:order val="3"/>
          <c:tx>
            <c:v>OBR UK GDP per person 16+</c:v>
          </c:tx>
          <c:spPr>
            <a:ln w="28575">
              <a:solidFill>
                <a:schemeClr val="accent1"/>
              </a:solidFill>
              <a:prstDash val="dash"/>
            </a:ln>
          </c:spPr>
          <c:marker>
            <c:symbol val="none"/>
          </c:marker>
          <c:cat>
            <c:numRef>
              <c:f>'Figure S3.5'!$D$26:$J$26</c:f>
              <c:numCache>
                <c:formatCode>General</c:formatCode>
                <c:ptCount val="7"/>
                <c:pt idx="0">
                  <c:v>2019</c:v>
                </c:pt>
                <c:pt idx="1">
                  <c:v>2020</c:v>
                </c:pt>
                <c:pt idx="2">
                  <c:v>2021</c:v>
                </c:pt>
                <c:pt idx="3">
                  <c:v>2022</c:v>
                </c:pt>
                <c:pt idx="4">
                  <c:v>2023</c:v>
                </c:pt>
                <c:pt idx="5">
                  <c:v>2024</c:v>
                </c:pt>
                <c:pt idx="6">
                  <c:v>2025</c:v>
                </c:pt>
              </c:numCache>
            </c:numRef>
          </c:cat>
          <c:val>
            <c:numRef>
              <c:f>'Figure S3.5'!$D$29:$J$29</c:f>
              <c:numCache>
                <c:formatCode>0.0</c:formatCode>
                <c:ptCount val="7"/>
                <c:pt idx="0">
                  <c:v>0.73712952543023569</c:v>
                </c:pt>
                <c:pt idx="1">
                  <c:v>-11.761022732497928</c:v>
                </c:pt>
                <c:pt idx="2">
                  <c:v>5.1495629103029961</c:v>
                </c:pt>
                <c:pt idx="3">
                  <c:v>6.0897188323632001</c:v>
                </c:pt>
                <c:pt idx="4">
                  <c:v>1.7740266089544265</c:v>
                </c:pt>
                <c:pt idx="5">
                  <c:v>1.1505728510416535</c:v>
                </c:pt>
                <c:pt idx="6">
                  <c:v>1.275021838674073</c:v>
                </c:pt>
              </c:numCache>
            </c:numRef>
          </c:val>
          <c:smooth val="0"/>
          <c:extLst>
            <c:ext xmlns:c16="http://schemas.microsoft.com/office/drawing/2014/chart" uri="{C3380CC4-5D6E-409C-BE32-E72D297353CC}">
              <c16:uniqueId val="{00000003-5EAE-45A9-B40F-32E0014B4F34}"/>
            </c:ext>
          </c:extLst>
        </c:ser>
        <c:dLbls>
          <c:showLegendKey val="0"/>
          <c:showVal val="0"/>
          <c:showCatName val="0"/>
          <c:showSerName val="0"/>
          <c:showPercent val="0"/>
          <c:showBubbleSize val="0"/>
        </c:dLbls>
        <c:smooth val="0"/>
        <c:axId val="114756992"/>
        <c:axId val="114775168"/>
      </c:lineChart>
      <c:catAx>
        <c:axId val="114756992"/>
        <c:scaling>
          <c:orientation val="minMax"/>
        </c:scaling>
        <c:delete val="0"/>
        <c:axPos val="b"/>
        <c:numFmt formatCode="General" sourceLinked="1"/>
        <c:majorTickMark val="out"/>
        <c:minorTickMark val="none"/>
        <c:tickLblPos val="low"/>
        <c:spPr>
          <a:ln>
            <a:solidFill>
              <a:srgbClr val="BEBEBE"/>
            </a:solidFill>
          </a:ln>
        </c:spPr>
        <c:crossAx val="114775168"/>
        <c:crosses val="autoZero"/>
        <c:auto val="1"/>
        <c:lblAlgn val="ctr"/>
        <c:lblOffset val="100"/>
        <c:noMultiLvlLbl val="0"/>
      </c:catAx>
      <c:valAx>
        <c:axId val="114775168"/>
        <c:scaling>
          <c:orientation val="minMax"/>
        </c:scaling>
        <c:delete val="0"/>
        <c:axPos val="l"/>
        <c:majorGridlines>
          <c:spPr>
            <a:ln>
              <a:solidFill>
                <a:srgbClr val="BEBEBE"/>
              </a:solidFill>
            </a:ln>
          </c:spPr>
        </c:majorGridlines>
        <c:title>
          <c:tx>
            <c:rich>
              <a:bodyPr/>
              <a:lstStyle/>
              <a:p>
                <a:pPr>
                  <a:defRPr b="0"/>
                </a:pPr>
                <a:r>
                  <a:rPr lang="en-GB" b="0"/>
                  <a:t>Per cent</a:t>
                </a:r>
              </a:p>
            </c:rich>
          </c:tx>
          <c:layout>
            <c:manualLayout>
              <c:xMode val="edge"/>
              <c:yMode val="edge"/>
              <c:x val="1.3426031746031748E-2"/>
              <c:y val="4.6910130718954252E-2"/>
            </c:manualLayout>
          </c:layout>
          <c:overlay val="0"/>
        </c:title>
        <c:numFmt formatCode="0" sourceLinked="0"/>
        <c:majorTickMark val="none"/>
        <c:minorTickMark val="none"/>
        <c:tickLblPos val="nextTo"/>
        <c:spPr>
          <a:ln>
            <a:noFill/>
          </a:ln>
        </c:spPr>
        <c:crossAx val="114756992"/>
        <c:crosses val="autoZero"/>
        <c:crossBetween val="between"/>
      </c:valAx>
    </c:plotArea>
    <c:legend>
      <c:legendPos val="b"/>
      <c:overlay val="0"/>
    </c:legend>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S3.6'!$D$25</c:f>
              <c:strCache>
                <c:ptCount val="1"/>
                <c:pt idx="0">
                  <c:v>SFC Scotland</c:v>
                </c:pt>
              </c:strCache>
            </c:strRef>
          </c:tx>
          <c:spPr>
            <a:solidFill>
              <a:schemeClr val="tx2"/>
            </a:solidFill>
            <a:ln>
              <a:noFill/>
            </a:ln>
            <a:effectLst/>
          </c:spPr>
          <c:invertIfNegative val="0"/>
          <c:cat>
            <c:strRef>
              <c:f>'Figure S3.6'!$C$26:$C$27</c:f>
              <c:strCache>
                <c:ptCount val="2"/>
                <c:pt idx="0">
                  <c:v>GDP</c:v>
                </c:pt>
                <c:pt idx="1">
                  <c:v>GDP per person 16+</c:v>
                </c:pt>
              </c:strCache>
            </c:strRef>
          </c:cat>
          <c:val>
            <c:numRef>
              <c:f>'Figure S3.6'!$D$26:$D$27</c:f>
              <c:numCache>
                <c:formatCode>0.0</c:formatCode>
                <c:ptCount val="2"/>
                <c:pt idx="0">
                  <c:v>0.58269058399468843</c:v>
                </c:pt>
                <c:pt idx="1">
                  <c:v>0.38324991247909984</c:v>
                </c:pt>
              </c:numCache>
            </c:numRef>
          </c:val>
          <c:extLst>
            <c:ext xmlns:c16="http://schemas.microsoft.com/office/drawing/2014/chart" uri="{C3380CC4-5D6E-409C-BE32-E72D297353CC}">
              <c16:uniqueId val="{00000000-755F-48CD-B8A8-1EAD94EEC86C}"/>
            </c:ext>
          </c:extLst>
        </c:ser>
        <c:ser>
          <c:idx val="1"/>
          <c:order val="1"/>
          <c:tx>
            <c:strRef>
              <c:f>'Figure S3.6'!$E$25</c:f>
              <c:strCache>
                <c:ptCount val="1"/>
                <c:pt idx="0">
                  <c:v>OBR UK</c:v>
                </c:pt>
              </c:strCache>
            </c:strRef>
          </c:tx>
          <c:spPr>
            <a:solidFill>
              <a:schemeClr val="accent1"/>
            </a:solidFill>
            <a:ln>
              <a:noFill/>
            </a:ln>
            <a:effectLst/>
          </c:spPr>
          <c:invertIfNegative val="0"/>
          <c:cat>
            <c:strRef>
              <c:f>'Figure S3.6'!$C$26:$C$27</c:f>
              <c:strCache>
                <c:ptCount val="2"/>
                <c:pt idx="0">
                  <c:v>GDP</c:v>
                </c:pt>
                <c:pt idx="1">
                  <c:v>GDP per person 16+</c:v>
                </c:pt>
              </c:strCache>
            </c:strRef>
          </c:cat>
          <c:val>
            <c:numRef>
              <c:f>'Figure S3.6'!$E$26:$E$27</c:f>
              <c:numCache>
                <c:formatCode>0.0</c:formatCode>
                <c:ptCount val="2"/>
                <c:pt idx="0">
                  <c:v>1.0903967047254934</c:v>
                </c:pt>
                <c:pt idx="1">
                  <c:v>0.61298005147307022</c:v>
                </c:pt>
              </c:numCache>
            </c:numRef>
          </c:val>
          <c:extLst>
            <c:ext xmlns:c16="http://schemas.microsoft.com/office/drawing/2014/chart" uri="{C3380CC4-5D6E-409C-BE32-E72D297353CC}">
              <c16:uniqueId val="{00000001-755F-48CD-B8A8-1EAD94EEC86C}"/>
            </c:ext>
          </c:extLst>
        </c:ser>
        <c:dLbls>
          <c:showLegendKey val="0"/>
          <c:showVal val="0"/>
          <c:showCatName val="0"/>
          <c:showSerName val="0"/>
          <c:showPercent val="0"/>
          <c:showBubbleSize val="0"/>
        </c:dLbls>
        <c:gapWidth val="219"/>
        <c:overlap val="-27"/>
        <c:axId val="509038280"/>
        <c:axId val="509035328"/>
      </c:barChart>
      <c:catAx>
        <c:axId val="509038280"/>
        <c:scaling>
          <c:orientation val="minMax"/>
        </c:scaling>
        <c:delete val="0"/>
        <c:axPos val="b"/>
        <c:numFmt formatCode="General" sourceLinked="1"/>
        <c:majorTickMark val="out"/>
        <c:minorTickMark val="none"/>
        <c:tickLblPos val="nextTo"/>
        <c:spPr>
          <a:noFill/>
          <a:ln w="9525" cap="flat" cmpd="sng" algn="ctr">
            <a:solidFill>
              <a:srgbClr val="BEBEBE"/>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509035328"/>
        <c:crosses val="autoZero"/>
        <c:auto val="1"/>
        <c:lblAlgn val="ctr"/>
        <c:lblOffset val="100"/>
        <c:noMultiLvlLbl val="0"/>
      </c:catAx>
      <c:valAx>
        <c:axId val="509035328"/>
        <c:scaling>
          <c:orientation val="minMax"/>
        </c:scaling>
        <c:delete val="0"/>
        <c:axPos val="l"/>
        <c:majorGridlines>
          <c:spPr>
            <a:ln w="9525" cap="flat" cmpd="sng" algn="ctr">
              <a:solidFill>
                <a:srgbClr val="BEBEBE"/>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r>
                  <a:rPr lang="en-GB" b="0"/>
                  <a:t>Per cent</a:t>
                </a:r>
              </a:p>
            </c:rich>
          </c:tx>
          <c:layout>
            <c:manualLayout>
              <c:xMode val="edge"/>
              <c:yMode val="edge"/>
              <c:x val="1.6126984126984129E-2"/>
              <c:y val="5.932712418300656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50903828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670476190476196E-2"/>
          <c:y val="4.8506944444444443E-2"/>
          <c:w val="0.87500031746031737"/>
          <c:h val="0.75143429849824295"/>
        </c:manualLayout>
      </c:layout>
      <c:lineChart>
        <c:grouping val="standard"/>
        <c:varyColors val="0"/>
        <c:ser>
          <c:idx val="2"/>
          <c:order val="0"/>
          <c:tx>
            <c:v>OBR UK</c:v>
          </c:tx>
          <c:spPr>
            <a:ln w="28575">
              <a:solidFill>
                <a:schemeClr val="accent1"/>
              </a:solidFill>
              <a:prstDash val="solid"/>
            </a:ln>
          </c:spPr>
          <c:marker>
            <c:symbol val="none"/>
          </c:marker>
          <c:dPt>
            <c:idx val="1"/>
            <c:bubble3D val="0"/>
            <c:extLst>
              <c:ext xmlns:c16="http://schemas.microsoft.com/office/drawing/2014/chart" uri="{C3380CC4-5D6E-409C-BE32-E72D297353CC}">
                <c16:uniqueId val="{00000004-825E-4743-BB03-58DD1E41B87C}"/>
              </c:ext>
            </c:extLst>
          </c:dPt>
          <c:cat>
            <c:numRef>
              <c:f>'Figure S3.7'!$D$24:$J$24</c:f>
              <c:numCache>
                <c:formatCode>General</c:formatCode>
                <c:ptCount val="7"/>
                <c:pt idx="0">
                  <c:v>2019</c:v>
                </c:pt>
                <c:pt idx="1">
                  <c:v>2020</c:v>
                </c:pt>
                <c:pt idx="2">
                  <c:v>2021</c:v>
                </c:pt>
                <c:pt idx="3">
                  <c:v>2022</c:v>
                </c:pt>
                <c:pt idx="4">
                  <c:v>2023</c:v>
                </c:pt>
                <c:pt idx="5">
                  <c:v>2024</c:v>
                </c:pt>
                <c:pt idx="6">
                  <c:v>2025</c:v>
                </c:pt>
              </c:numCache>
            </c:numRef>
          </c:cat>
          <c:val>
            <c:numRef>
              <c:f>'Figure S3.7'!$D$25:$J$25</c:f>
              <c:numCache>
                <c:formatCode>0.0</c:formatCode>
                <c:ptCount val="7"/>
                <c:pt idx="0">
                  <c:v>1.1082253751242721</c:v>
                </c:pt>
                <c:pt idx="1">
                  <c:v>-0.40335222591112441</c:v>
                </c:pt>
                <c:pt idx="2">
                  <c:v>-2.2398491854932479</c:v>
                </c:pt>
                <c:pt idx="3">
                  <c:v>0.76688015664880815</c:v>
                </c:pt>
                <c:pt idx="4">
                  <c:v>1.5242810127560569</c:v>
                </c:pt>
                <c:pt idx="5">
                  <c:v>1.2320280948967754</c:v>
                </c:pt>
                <c:pt idx="6">
                  <c:v>0.49704360183555618</c:v>
                </c:pt>
              </c:numCache>
            </c:numRef>
          </c:val>
          <c:smooth val="0"/>
          <c:extLst>
            <c:ext xmlns:c16="http://schemas.microsoft.com/office/drawing/2014/chart" uri="{C3380CC4-5D6E-409C-BE32-E72D297353CC}">
              <c16:uniqueId val="{00000005-825E-4743-BB03-58DD1E41B87C}"/>
            </c:ext>
          </c:extLst>
        </c:ser>
        <c:ser>
          <c:idx val="3"/>
          <c:order val="1"/>
          <c:tx>
            <c:v>SFC Scotland</c:v>
          </c:tx>
          <c:spPr>
            <a:ln w="28575">
              <a:solidFill>
                <a:schemeClr val="tx2"/>
              </a:solidFill>
              <a:prstDash val="solid"/>
            </a:ln>
          </c:spPr>
          <c:marker>
            <c:symbol val="none"/>
          </c:marker>
          <c:dPt>
            <c:idx val="1"/>
            <c:bubble3D val="0"/>
            <c:extLst>
              <c:ext xmlns:c16="http://schemas.microsoft.com/office/drawing/2014/chart" uri="{C3380CC4-5D6E-409C-BE32-E72D297353CC}">
                <c16:uniqueId val="{00000001-825E-4743-BB03-58DD1E41B87C}"/>
              </c:ext>
            </c:extLst>
          </c:dPt>
          <c:cat>
            <c:numRef>
              <c:f>'Figure S3.7'!$D$24:$J$24</c:f>
              <c:numCache>
                <c:formatCode>General</c:formatCode>
                <c:ptCount val="7"/>
                <c:pt idx="0">
                  <c:v>2019</c:v>
                </c:pt>
                <c:pt idx="1">
                  <c:v>2020</c:v>
                </c:pt>
                <c:pt idx="2">
                  <c:v>2021</c:v>
                </c:pt>
                <c:pt idx="3">
                  <c:v>2022</c:v>
                </c:pt>
                <c:pt idx="4">
                  <c:v>2023</c:v>
                </c:pt>
                <c:pt idx="5">
                  <c:v>2024</c:v>
                </c:pt>
                <c:pt idx="6">
                  <c:v>2025</c:v>
                </c:pt>
              </c:numCache>
            </c:numRef>
          </c:cat>
          <c:val>
            <c:numRef>
              <c:f>'Figure S3.7'!$D$26:$J$26</c:f>
              <c:numCache>
                <c:formatCode>0.0</c:formatCode>
                <c:ptCount val="7"/>
                <c:pt idx="0">
                  <c:v>0.10884852789854182</c:v>
                </c:pt>
                <c:pt idx="1">
                  <c:v>-2.3660445820797515</c:v>
                </c:pt>
                <c:pt idx="2">
                  <c:v>-1.4793076975750497</c:v>
                </c:pt>
                <c:pt idx="3">
                  <c:v>1.2408635876224539</c:v>
                </c:pt>
                <c:pt idx="4">
                  <c:v>0.930597795700705</c:v>
                </c:pt>
                <c:pt idx="5">
                  <c:v>0.35486310292880408</c:v>
                </c:pt>
                <c:pt idx="6">
                  <c:v>0.19406737515104133</c:v>
                </c:pt>
              </c:numCache>
            </c:numRef>
          </c:val>
          <c:smooth val="0"/>
          <c:extLst>
            <c:ext xmlns:c16="http://schemas.microsoft.com/office/drawing/2014/chart" uri="{C3380CC4-5D6E-409C-BE32-E72D297353CC}">
              <c16:uniqueId val="{00000002-825E-4743-BB03-58DD1E41B87C}"/>
            </c:ext>
          </c:extLst>
        </c:ser>
        <c:dLbls>
          <c:showLegendKey val="0"/>
          <c:showVal val="0"/>
          <c:showCatName val="0"/>
          <c:showSerName val="0"/>
          <c:showPercent val="0"/>
          <c:showBubbleSize val="0"/>
        </c:dLbls>
        <c:smooth val="0"/>
        <c:axId val="139467392"/>
        <c:axId val="139477376"/>
      </c:lineChart>
      <c:catAx>
        <c:axId val="139467392"/>
        <c:scaling>
          <c:orientation val="minMax"/>
        </c:scaling>
        <c:delete val="0"/>
        <c:axPos val="b"/>
        <c:numFmt formatCode="General" sourceLinked="1"/>
        <c:majorTickMark val="out"/>
        <c:minorTickMark val="none"/>
        <c:tickLblPos val="low"/>
        <c:spPr>
          <a:ln>
            <a:solidFill>
              <a:srgbClr val="BEBEBE"/>
            </a:solidFill>
          </a:ln>
        </c:spPr>
        <c:crossAx val="139477376"/>
        <c:crosses val="autoZero"/>
        <c:auto val="1"/>
        <c:lblAlgn val="ctr"/>
        <c:lblOffset val="100"/>
        <c:noMultiLvlLbl val="0"/>
      </c:catAx>
      <c:valAx>
        <c:axId val="139477376"/>
        <c:scaling>
          <c:orientation val="minMax"/>
        </c:scaling>
        <c:delete val="0"/>
        <c:axPos val="l"/>
        <c:majorGridlines>
          <c:spPr>
            <a:ln>
              <a:solidFill>
                <a:srgbClr val="BEBEBE"/>
              </a:solidFill>
            </a:ln>
          </c:spPr>
        </c:majorGridlines>
        <c:title>
          <c:tx>
            <c:rich>
              <a:bodyPr/>
              <a:lstStyle/>
              <a:p>
                <a:pPr>
                  <a:defRPr b="0"/>
                </a:pPr>
                <a:r>
                  <a:rPr lang="en-GB" b="0"/>
                  <a:t>Per cent</a:t>
                </a:r>
              </a:p>
            </c:rich>
          </c:tx>
          <c:layout>
            <c:manualLayout>
              <c:xMode val="edge"/>
              <c:yMode val="edge"/>
              <c:x val="6.7128571428571428E-3"/>
              <c:y val="4.2420624495461488E-2"/>
            </c:manualLayout>
          </c:layout>
          <c:overlay val="0"/>
        </c:title>
        <c:numFmt formatCode="0.0" sourceLinked="1"/>
        <c:majorTickMark val="out"/>
        <c:minorTickMark val="none"/>
        <c:tickLblPos val="nextTo"/>
        <c:spPr>
          <a:ln>
            <a:noFill/>
          </a:ln>
        </c:spPr>
        <c:crossAx val="139467392"/>
        <c:crosses val="autoZero"/>
        <c:crossBetween val="between"/>
        <c:majorUnit val="1"/>
      </c:valAx>
    </c:plotArea>
    <c:legend>
      <c:legendPos val="b"/>
      <c:overlay val="0"/>
    </c:legend>
    <c:plotVisOnly val="1"/>
    <c:dispBlanksAs val="gap"/>
    <c:showDLblsOverMax val="0"/>
  </c:chart>
  <c:spPr>
    <a:ln>
      <a:noFill/>
    </a:ln>
  </c:spPr>
  <c:txPr>
    <a:bodyPr/>
    <a:lstStyle/>
    <a:p>
      <a:pPr>
        <a:defRPr>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57482638888889"/>
          <c:y val="4.8506944444444443E-2"/>
          <c:w val="0.86594531249999995"/>
          <c:h val="0.73887534722222226"/>
        </c:manualLayout>
      </c:layout>
      <c:lineChart>
        <c:grouping val="standard"/>
        <c:varyColors val="0"/>
        <c:ser>
          <c:idx val="2"/>
          <c:order val="0"/>
          <c:tx>
            <c:v>OBR UK</c:v>
          </c:tx>
          <c:spPr>
            <a:ln w="28575">
              <a:solidFill>
                <a:schemeClr val="accent1"/>
              </a:solidFill>
              <a:prstDash val="solid"/>
            </a:ln>
          </c:spPr>
          <c:marker>
            <c:symbol val="none"/>
          </c:marker>
          <c:dPt>
            <c:idx val="1"/>
            <c:bubble3D val="0"/>
            <c:extLst>
              <c:ext xmlns:c16="http://schemas.microsoft.com/office/drawing/2014/chart" uri="{C3380CC4-5D6E-409C-BE32-E72D297353CC}">
                <c16:uniqueId val="{00000006-2594-4B37-AEA2-1274FEBC0F39}"/>
              </c:ext>
            </c:extLst>
          </c:dPt>
          <c:cat>
            <c:numRef>
              <c:f>'Figure S3.8'!$D$26:$J$26</c:f>
              <c:numCache>
                <c:formatCode>General</c:formatCode>
                <c:ptCount val="7"/>
                <c:pt idx="0">
                  <c:v>2019</c:v>
                </c:pt>
                <c:pt idx="1">
                  <c:v>2020</c:v>
                </c:pt>
                <c:pt idx="2">
                  <c:v>2021</c:v>
                </c:pt>
                <c:pt idx="3">
                  <c:v>2022</c:v>
                </c:pt>
                <c:pt idx="4">
                  <c:v>2023</c:v>
                </c:pt>
                <c:pt idx="5">
                  <c:v>2024</c:v>
                </c:pt>
                <c:pt idx="6">
                  <c:v>2025</c:v>
                </c:pt>
              </c:numCache>
            </c:numRef>
          </c:cat>
          <c:val>
            <c:numRef>
              <c:f>'Figure S3.8'!$D$27:$J$27</c:f>
              <c:numCache>
                <c:formatCode>0.0</c:formatCode>
                <c:ptCount val="7"/>
                <c:pt idx="0">
                  <c:v>2.8854506678419227</c:v>
                </c:pt>
                <c:pt idx="1">
                  <c:v>1.1916214048994931</c:v>
                </c:pt>
                <c:pt idx="2">
                  <c:v>2.0940114931742642</c:v>
                </c:pt>
                <c:pt idx="3">
                  <c:v>1.9935461196396034</c:v>
                </c:pt>
                <c:pt idx="4">
                  <c:v>2.3633153537489875</c:v>
                </c:pt>
                <c:pt idx="5">
                  <c:v>2.9595302353259143</c:v>
                </c:pt>
                <c:pt idx="6">
                  <c:v>3.4819154492999616</c:v>
                </c:pt>
              </c:numCache>
            </c:numRef>
          </c:val>
          <c:smooth val="0"/>
          <c:extLst>
            <c:ext xmlns:c16="http://schemas.microsoft.com/office/drawing/2014/chart" uri="{C3380CC4-5D6E-409C-BE32-E72D297353CC}">
              <c16:uniqueId val="{00000007-2594-4B37-AEA2-1274FEBC0F39}"/>
            </c:ext>
          </c:extLst>
        </c:ser>
        <c:ser>
          <c:idx val="3"/>
          <c:order val="1"/>
          <c:tx>
            <c:v>SFC Scotland</c:v>
          </c:tx>
          <c:spPr>
            <a:ln w="28575">
              <a:solidFill>
                <a:srgbClr val="66CBC0"/>
              </a:solidFill>
              <a:prstDash val="solid"/>
            </a:ln>
          </c:spPr>
          <c:marker>
            <c:symbol val="none"/>
          </c:marker>
          <c:dPt>
            <c:idx val="1"/>
            <c:bubble3D val="0"/>
            <c:extLst>
              <c:ext xmlns:c16="http://schemas.microsoft.com/office/drawing/2014/chart" uri="{C3380CC4-5D6E-409C-BE32-E72D297353CC}">
                <c16:uniqueId val="{00000002-2594-4B37-AEA2-1274FEBC0F39}"/>
              </c:ext>
            </c:extLst>
          </c:dPt>
          <c:cat>
            <c:numRef>
              <c:f>'Figure S3.8'!$D$26:$J$26</c:f>
              <c:numCache>
                <c:formatCode>General</c:formatCode>
                <c:ptCount val="7"/>
                <c:pt idx="0">
                  <c:v>2019</c:v>
                </c:pt>
                <c:pt idx="1">
                  <c:v>2020</c:v>
                </c:pt>
                <c:pt idx="2">
                  <c:v>2021</c:v>
                </c:pt>
                <c:pt idx="3">
                  <c:v>2022</c:v>
                </c:pt>
                <c:pt idx="4">
                  <c:v>2023</c:v>
                </c:pt>
                <c:pt idx="5">
                  <c:v>2024</c:v>
                </c:pt>
                <c:pt idx="6">
                  <c:v>2025</c:v>
                </c:pt>
              </c:numCache>
            </c:numRef>
          </c:cat>
          <c:val>
            <c:numRef>
              <c:f>'Figure S3.8'!$D$28:$J$28</c:f>
              <c:numCache>
                <c:formatCode>0.0</c:formatCode>
                <c:ptCount val="7"/>
                <c:pt idx="0">
                  <c:v>4.2372465712775975</c:v>
                </c:pt>
                <c:pt idx="1">
                  <c:v>2.4607005183294506</c:v>
                </c:pt>
                <c:pt idx="2">
                  <c:v>2.559614321051229</c:v>
                </c:pt>
                <c:pt idx="3">
                  <c:v>2.4311595881923997</c:v>
                </c:pt>
                <c:pt idx="4">
                  <c:v>2.7337259892166399</c:v>
                </c:pt>
                <c:pt idx="5">
                  <c:v>3.0216175293538594</c:v>
                </c:pt>
                <c:pt idx="6">
                  <c:v>3.3046306366467881</c:v>
                </c:pt>
              </c:numCache>
            </c:numRef>
          </c:val>
          <c:smooth val="0"/>
          <c:extLst>
            <c:ext xmlns:c16="http://schemas.microsoft.com/office/drawing/2014/chart" uri="{C3380CC4-5D6E-409C-BE32-E72D297353CC}">
              <c16:uniqueId val="{00000003-2594-4B37-AEA2-1274FEBC0F39}"/>
            </c:ext>
          </c:extLst>
        </c:ser>
        <c:dLbls>
          <c:showLegendKey val="0"/>
          <c:showVal val="0"/>
          <c:showCatName val="0"/>
          <c:showSerName val="0"/>
          <c:showPercent val="0"/>
          <c:showBubbleSize val="0"/>
        </c:dLbls>
        <c:smooth val="0"/>
        <c:axId val="139499392"/>
        <c:axId val="139500928"/>
      </c:lineChart>
      <c:catAx>
        <c:axId val="139499392"/>
        <c:scaling>
          <c:orientation val="minMax"/>
        </c:scaling>
        <c:delete val="0"/>
        <c:axPos val="b"/>
        <c:numFmt formatCode="General" sourceLinked="1"/>
        <c:majorTickMark val="out"/>
        <c:minorTickMark val="none"/>
        <c:tickLblPos val="low"/>
        <c:spPr>
          <a:ln>
            <a:solidFill>
              <a:srgbClr val="BEBEBE"/>
            </a:solidFill>
          </a:ln>
        </c:spPr>
        <c:txPr>
          <a:bodyPr/>
          <a:lstStyle/>
          <a:p>
            <a:pPr>
              <a:defRPr>
                <a:solidFill>
                  <a:schemeClr val="tx1"/>
                </a:solidFill>
              </a:defRPr>
            </a:pPr>
            <a:endParaRPr lang="en-US"/>
          </a:p>
        </c:txPr>
        <c:crossAx val="139500928"/>
        <c:crosses val="autoZero"/>
        <c:auto val="1"/>
        <c:lblAlgn val="ctr"/>
        <c:lblOffset val="100"/>
        <c:noMultiLvlLbl val="0"/>
      </c:catAx>
      <c:valAx>
        <c:axId val="139500928"/>
        <c:scaling>
          <c:orientation val="minMax"/>
        </c:scaling>
        <c:delete val="0"/>
        <c:axPos val="l"/>
        <c:majorGridlines>
          <c:spPr>
            <a:ln>
              <a:solidFill>
                <a:srgbClr val="BEBEBE"/>
              </a:solidFill>
            </a:ln>
          </c:spPr>
        </c:majorGridlines>
        <c:title>
          <c:tx>
            <c:rich>
              <a:bodyPr/>
              <a:lstStyle/>
              <a:p>
                <a:pPr>
                  <a:defRPr b="0">
                    <a:solidFill>
                      <a:schemeClr val="tx1"/>
                    </a:solidFill>
                  </a:defRPr>
                </a:pPr>
                <a:r>
                  <a:rPr lang="en-GB" b="0">
                    <a:solidFill>
                      <a:schemeClr val="tx1"/>
                    </a:solidFill>
                  </a:rPr>
                  <a:t>Per cent</a:t>
                </a:r>
              </a:p>
            </c:rich>
          </c:tx>
          <c:layout>
            <c:manualLayout>
              <c:xMode val="edge"/>
              <c:yMode val="edge"/>
              <c:x val="7.4877777777777781E-3"/>
              <c:y val="3.0797058823529407E-2"/>
            </c:manualLayout>
          </c:layout>
          <c:overlay val="0"/>
        </c:title>
        <c:numFmt formatCode="0.0" sourceLinked="1"/>
        <c:majorTickMark val="none"/>
        <c:minorTickMark val="none"/>
        <c:tickLblPos val="nextTo"/>
        <c:spPr>
          <a:ln>
            <a:noFill/>
          </a:ln>
        </c:spPr>
        <c:txPr>
          <a:bodyPr/>
          <a:lstStyle/>
          <a:p>
            <a:pPr>
              <a:defRPr>
                <a:solidFill>
                  <a:schemeClr val="tx1"/>
                </a:solidFill>
              </a:defRPr>
            </a:pPr>
            <a:endParaRPr lang="en-US"/>
          </a:p>
        </c:txPr>
        <c:crossAx val="139499392"/>
        <c:crosses val="autoZero"/>
        <c:crossBetween val="between"/>
      </c:valAx>
    </c:plotArea>
    <c:legend>
      <c:legendPos val="b"/>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57149</xdr:colOff>
      <xdr:row>3</xdr:row>
      <xdr:rowOff>38101</xdr:rowOff>
    </xdr:from>
    <xdr:to>
      <xdr:col>6</xdr:col>
      <xdr:colOff>80174</xdr:colOff>
      <xdr:row>20</xdr:row>
      <xdr:rowOff>21526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3</xdr:row>
      <xdr:rowOff>114299</xdr:rowOff>
    </xdr:from>
    <xdr:to>
      <xdr:col>10</xdr:col>
      <xdr:colOff>461176</xdr:colOff>
      <xdr:row>20</xdr:row>
      <xdr:rowOff>97724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57149</xdr:colOff>
      <xdr:row>3</xdr:row>
      <xdr:rowOff>123825</xdr:rowOff>
    </xdr:from>
    <xdr:to>
      <xdr:col>9</xdr:col>
      <xdr:colOff>13499</xdr:colOff>
      <xdr:row>20</xdr:row>
      <xdr:rowOff>97725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9526</xdr:colOff>
      <xdr:row>3</xdr:row>
      <xdr:rowOff>0</xdr:rowOff>
    </xdr:from>
    <xdr:to>
      <xdr:col>9</xdr:col>
      <xdr:colOff>499276</xdr:colOff>
      <xdr:row>19</xdr:row>
      <xdr:rowOff>164400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3</xdr:row>
      <xdr:rowOff>133350</xdr:rowOff>
    </xdr:from>
    <xdr:to>
      <xdr:col>9</xdr:col>
      <xdr:colOff>89700</xdr:colOff>
      <xdr:row>20</xdr:row>
      <xdr:rowOff>116775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85725</xdr:rowOff>
    </xdr:from>
    <xdr:to>
      <xdr:col>7</xdr:col>
      <xdr:colOff>642150</xdr:colOff>
      <xdr:row>20</xdr:row>
      <xdr:rowOff>59625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28573</xdr:colOff>
      <xdr:row>3</xdr:row>
      <xdr:rowOff>42861</xdr:rowOff>
    </xdr:from>
    <xdr:to>
      <xdr:col>8</xdr:col>
      <xdr:colOff>575473</xdr:colOff>
      <xdr:row>20</xdr:row>
      <xdr:rowOff>26286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66673</xdr:colOff>
      <xdr:row>3</xdr:row>
      <xdr:rowOff>4762</xdr:rowOff>
    </xdr:from>
    <xdr:to>
      <xdr:col>9</xdr:col>
      <xdr:colOff>118273</xdr:colOff>
      <xdr:row>21</xdr:row>
      <xdr:rowOff>150112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FS%20LADB\1998%20ladb\Table13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theme/theme1.xml><?xml version="1.0" encoding="utf-8"?>
<a:theme xmlns:a="http://schemas.openxmlformats.org/drawingml/2006/main" name="ThemeSFC">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obr.uk/efo/economic-and-fiscal-outlook-november-2020/" TargetMode="External"/><Relationship Id="rId1" Type="http://schemas.openxmlformats.org/officeDocument/2006/relationships/hyperlink" Target="http://obr.uk/efo/economic-fiscal-outlook-march-2019/"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fiscalcommission.scot/forecast/scotlands-economic-and-fiscal-forecasts-february-2020/"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8/" TargetMode="External"/><Relationship Id="rId5" Type="http://schemas.openxmlformats.org/officeDocument/2006/relationships/drawing" Target="../drawings/drawing2.xml"/><Relationship Id="rId4"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hyperlink" Target="https://www.fiscalcommission.scot/forecast/scotlands-economic-and-fiscal-forecasts-february-2020/"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8/" TargetMode="External"/><Relationship Id="rId5" Type="http://schemas.openxmlformats.org/officeDocument/2006/relationships/drawing" Target="../drawings/drawing3.xml"/><Relationship Id="rId4"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hyperlink" Target="https://www.fiscalcommission.scot/forecast/scotlands-economic-and-fiscal-forecasts-february-2020/"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8/" TargetMode="External"/><Relationship Id="rId5" Type="http://schemas.openxmlformats.org/officeDocument/2006/relationships/drawing" Target="../drawings/drawing4.xml"/><Relationship Id="rId4"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obr.uk/efo/economic-and-fiscal-outlook-november-2020/" TargetMode="External"/><Relationship Id="rId1" Type="http://schemas.openxmlformats.org/officeDocument/2006/relationships/hyperlink" Target="http://obr.uk/efo/economic-fiscal-outlook-march-2019/"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obr.uk/efo/economic-fiscal-outlook-march-2019/" TargetMode="External"/><Relationship Id="rId1" Type="http://schemas.openxmlformats.org/officeDocument/2006/relationships/hyperlink" Target="https://obr.uk/efo/economic-and-fiscal-outlook-november-2020/" TargetMode="External"/><Relationship Id="rId4" Type="http://schemas.openxmlformats.org/officeDocument/2006/relationships/drawing" Target="../drawings/drawing5.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obr.uk/efo/economic-and-fiscal-outlook-november-2020/" TargetMode="External"/><Relationship Id="rId1" Type="http://schemas.openxmlformats.org/officeDocument/2006/relationships/hyperlink" Target="http://obr.uk/efo/economic-fiscal-outlook-march-2019/" TargetMode="External"/><Relationship Id="rId4" Type="http://schemas.openxmlformats.org/officeDocument/2006/relationships/drawing" Target="../drawings/drawing6.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obr.uk/efo/economic-and-fiscal-outlook-november-2020/" TargetMode="External"/><Relationship Id="rId1" Type="http://schemas.openxmlformats.org/officeDocument/2006/relationships/hyperlink" Target="http://obr.uk/efo/economic-fiscal-outlook-march-2019/" TargetMode="External"/><Relationship Id="rId4" Type="http://schemas.openxmlformats.org/officeDocument/2006/relationships/drawing" Target="../drawings/drawing7.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obr.uk/efo/economic-and-fiscal-outlook-november-2020/" TargetMode="External"/><Relationship Id="rId1" Type="http://schemas.openxmlformats.org/officeDocument/2006/relationships/hyperlink" Target="http://obr.uk/efo/economic-fiscal-outlook-march-2019/" TargetMode="External"/><Relationship Id="rId4" Type="http://schemas.openxmlformats.org/officeDocument/2006/relationships/drawing" Target="../drawings/drawing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obr.uk/efo/economic-and-fiscal-outlook-november-2020/" TargetMode="External"/><Relationship Id="rId1" Type="http://schemas.openxmlformats.org/officeDocument/2006/relationships/hyperlink" Target="http://obr.uk/efo/economic-fiscal-outlook-march-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4"/>
  <sheetViews>
    <sheetView tabSelected="1" workbookViewId="0"/>
  </sheetViews>
  <sheetFormatPr defaultColWidth="9.140625" defaultRowHeight="14.25" x14ac:dyDescent="0.2"/>
  <cols>
    <col min="1" max="1" width="9.140625" style="25"/>
    <col min="2" max="2" width="155.85546875" style="25" customWidth="1"/>
    <col min="3" max="16384" width="9.140625" style="25"/>
  </cols>
  <sheetData>
    <row r="2" spans="1:2" ht="15" x14ac:dyDescent="0.25">
      <c r="B2" s="62" t="s">
        <v>335</v>
      </c>
    </row>
    <row r="3" spans="1:2" ht="9" customHeight="1" thickBot="1" x14ac:dyDescent="0.3">
      <c r="B3" s="63"/>
    </row>
    <row r="4" spans="1:2" x14ac:dyDescent="0.2">
      <c r="A4" s="64"/>
      <c r="B4" s="65" t="s">
        <v>158</v>
      </c>
    </row>
    <row r="5" spans="1:2" x14ac:dyDescent="0.2">
      <c r="A5" s="64"/>
      <c r="B5" s="261"/>
    </row>
    <row r="6" spans="1:2" x14ac:dyDescent="0.2">
      <c r="A6" s="64"/>
      <c r="B6" s="261" t="s">
        <v>286</v>
      </c>
    </row>
    <row r="7" spans="1:2" x14ac:dyDescent="0.2">
      <c r="A7" s="64"/>
      <c r="B7" s="261" t="s">
        <v>287</v>
      </c>
    </row>
    <row r="8" spans="1:2" x14ac:dyDescent="0.2">
      <c r="A8" s="64"/>
      <c r="B8" s="261" t="s">
        <v>288</v>
      </c>
    </row>
    <row r="9" spans="1:2" x14ac:dyDescent="0.2">
      <c r="A9" s="64"/>
      <c r="B9" s="261" t="s">
        <v>281</v>
      </c>
    </row>
    <row r="10" spans="1:2" x14ac:dyDescent="0.2">
      <c r="A10" s="64"/>
      <c r="B10" s="261" t="s">
        <v>282</v>
      </c>
    </row>
    <row r="11" spans="1:2" x14ac:dyDescent="0.2">
      <c r="A11" s="64"/>
      <c r="B11" s="261" t="s">
        <v>283</v>
      </c>
    </row>
    <row r="12" spans="1:2" x14ac:dyDescent="0.2">
      <c r="A12" s="64"/>
      <c r="B12" s="261" t="s">
        <v>289</v>
      </c>
    </row>
    <row r="13" spans="1:2" x14ac:dyDescent="0.2">
      <c r="A13" s="64"/>
      <c r="B13" s="261" t="s">
        <v>290</v>
      </c>
    </row>
    <row r="14" spans="1:2" x14ac:dyDescent="0.2">
      <c r="A14" s="64"/>
      <c r="B14" s="261" t="s">
        <v>291</v>
      </c>
    </row>
    <row r="15" spans="1:2" x14ac:dyDescent="0.2">
      <c r="A15" s="64"/>
      <c r="B15" s="261"/>
    </row>
    <row r="16" spans="1:2" x14ac:dyDescent="0.2">
      <c r="A16" s="64"/>
      <c r="B16" s="66" t="s">
        <v>258</v>
      </c>
    </row>
    <row r="17" spans="1:2" x14ac:dyDescent="0.2">
      <c r="A17" s="64"/>
      <c r="B17" s="261"/>
    </row>
    <row r="18" spans="1:2" x14ac:dyDescent="0.2">
      <c r="A18" s="64"/>
      <c r="B18" s="261" t="s">
        <v>362</v>
      </c>
    </row>
    <row r="19" spans="1:2" x14ac:dyDescent="0.2">
      <c r="A19" s="64"/>
      <c r="B19" s="261" t="s">
        <v>364</v>
      </c>
    </row>
    <row r="20" spans="1:2" x14ac:dyDescent="0.2">
      <c r="A20" s="64"/>
      <c r="B20" s="261"/>
    </row>
    <row r="21" spans="1:2" x14ac:dyDescent="0.2">
      <c r="A21" s="64"/>
      <c r="B21" s="66" t="s">
        <v>272</v>
      </c>
    </row>
    <row r="22" spans="1:2" x14ac:dyDescent="0.2">
      <c r="A22" s="64"/>
      <c r="B22" s="261"/>
    </row>
    <row r="23" spans="1:2" x14ac:dyDescent="0.2">
      <c r="A23" s="64"/>
      <c r="B23" s="261" t="s">
        <v>347</v>
      </c>
    </row>
    <row r="24" spans="1:2" x14ac:dyDescent="0.2">
      <c r="A24" s="64"/>
      <c r="B24" s="261" t="s">
        <v>348</v>
      </c>
    </row>
    <row r="25" spans="1:2" x14ac:dyDescent="0.2">
      <c r="A25" s="64"/>
      <c r="B25" s="261" t="s">
        <v>349</v>
      </c>
    </row>
    <row r="26" spans="1:2" x14ac:dyDescent="0.2">
      <c r="A26" s="64"/>
      <c r="B26" s="261"/>
    </row>
    <row r="27" spans="1:2" x14ac:dyDescent="0.2">
      <c r="A27" s="64"/>
      <c r="B27" s="66" t="s">
        <v>273</v>
      </c>
    </row>
    <row r="28" spans="1:2" x14ac:dyDescent="0.2">
      <c r="A28" s="64"/>
      <c r="B28" s="261"/>
    </row>
    <row r="29" spans="1:2" x14ac:dyDescent="0.2">
      <c r="A29" s="64"/>
      <c r="B29" s="261" t="s">
        <v>351</v>
      </c>
    </row>
    <row r="30" spans="1:2" x14ac:dyDescent="0.2">
      <c r="A30" s="64"/>
      <c r="B30" s="261" t="s">
        <v>358</v>
      </c>
    </row>
    <row r="31" spans="1:2" x14ac:dyDescent="0.2">
      <c r="A31" s="64"/>
      <c r="B31" s="261" t="s">
        <v>369</v>
      </c>
    </row>
    <row r="32" spans="1:2" x14ac:dyDescent="0.2">
      <c r="A32" s="64"/>
      <c r="B32" s="261" t="s">
        <v>342</v>
      </c>
    </row>
    <row r="33" spans="1:2" x14ac:dyDescent="0.2">
      <c r="A33" s="64"/>
      <c r="B33" s="261" t="s">
        <v>360</v>
      </c>
    </row>
    <row r="34" spans="1:2" ht="15" thickBot="1" x14ac:dyDescent="0.25">
      <c r="A34" s="64"/>
      <c r="B34" s="262"/>
    </row>
  </sheetData>
  <hyperlinks>
    <hyperlink ref="B6" location="'Table S3.1'!A1" display="Table S3.1: GDP by component of expenditure, constant prices"/>
    <hyperlink ref="B7" location="'Table S3.2'!A1" display="Table S3.2: GDP by component of expenditure, current prices"/>
    <hyperlink ref="B8" location="'Table S3.3'!A1" display="Table S3.3: Population and labour market"/>
    <hyperlink ref="B9" location="'Table S3.4'!A1" display="Table S2.4: Household income, saving and expenditure"/>
    <hyperlink ref="B10" location="'Table S3.5'!A1" display="Table S2.5: Per capita values, selected series"/>
    <hyperlink ref="B11" location="'Table S3.6'!A1" display="Table S2.6: Potential output and components"/>
    <hyperlink ref="B12" location="'Table S3.7'!A1" display="Table S3.7: OBR inflation forecasts"/>
    <hyperlink ref="B13" location="'Table S3.8'!A1" display="Table S3.8: Economic determinants of SFC devolved taxes and social security forecasts"/>
    <hyperlink ref="B14" location="'Table S3.9'!A1" display="Table S3.9: Assessment of Scotland specific economic shock"/>
    <hyperlink ref="B18" location="'Table S3.10'!A1" display="Table S3.10: Economic forecast variants, average growth rates of GDP, employment and average earnings from 2019-20 to 2026-26"/>
    <hyperlink ref="B19" location="'Figure S3.1'!A1" display="Figure S3.1: Average deviation from central forecast of annual GDP growth from 2019-20 to 2024-25"/>
    <hyperlink ref="B23" location="'Figure S3.2'!A1" display="Figure S3.2: Forecast comparison, Feb 2020 and Dec 2018, GDP growth"/>
    <hyperlink ref="B24" location="'Figure S3.3'!A1" display="Figure S3.3: Forecast comparison, Feb 2020 and Dec 2018, employment growth"/>
    <hyperlink ref="B25" location="'Figure S3.4'!A1" display="Figure S3.4: Forecast comparison, Feb 2020 and Dec 2018, average nominal annual earnings growth"/>
    <hyperlink ref="B29" location="'Table S3.11'!A1" display="Table S3.11: Comparison between SFC January 2021 Scotland and OBR November 2020 UK economy forecasts"/>
    <hyperlink ref="B30" location="'Figure S3.5'!A1" display="Figure S3.5: Forecast comparison, SFC February 2020 Scotland and OBR March 2019 UK, GDP and GDP per person growth"/>
    <hyperlink ref="B33" location="'Figure S3.8'!A1" display="Figure S3.8: Forecast comparison, SFC February 2020 Scotland and OBR March 2019 UK, real hourly wage growth"/>
    <hyperlink ref="B32" location="'Figure S3.7'!A1" display="Figure S3.7: Forecast comparison, SFC February 2020 Scotland and OBR March 2019 UK, employment growth"/>
    <hyperlink ref="B31" location="'Figure S3.6'!A1" display="Figure S3.6: Growth in GDP and GDP per person, SFC February 2020 Scotland and OBR March 2019 UK forecasts, average of growth rates from 2019 to 202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2"/>
  <sheetViews>
    <sheetView zoomScaleNormal="100" workbookViewId="0">
      <selection sqref="A1:A2"/>
    </sheetView>
  </sheetViews>
  <sheetFormatPr defaultColWidth="9.140625" defaultRowHeight="14.25" x14ac:dyDescent="0.2"/>
  <cols>
    <col min="1" max="1" width="9.5703125" style="25" bestFit="1" customWidth="1"/>
    <col min="2" max="3" width="9.140625" style="25"/>
    <col min="4" max="4" width="12.85546875" style="25" bestFit="1" customWidth="1"/>
    <col min="5" max="8" width="17.7109375" style="25" customWidth="1"/>
    <col min="9" max="9" width="22" style="25" customWidth="1"/>
    <col min="10" max="10" width="22.85546875" style="25" customWidth="1"/>
    <col min="11" max="11" width="18.140625" style="25" customWidth="1"/>
    <col min="12" max="12" width="18.28515625" style="25" customWidth="1"/>
    <col min="13" max="21" width="9.140625" style="25"/>
    <col min="22" max="22" width="11.42578125" style="25" bestFit="1" customWidth="1"/>
    <col min="23" max="23" width="11.140625" style="25" customWidth="1"/>
    <col min="24" max="16384" width="9.140625" style="25"/>
  </cols>
  <sheetData>
    <row r="1" spans="1:31" ht="14.25" customHeight="1" x14ac:dyDescent="0.2">
      <c r="A1" s="309" t="s">
        <v>336</v>
      </c>
      <c r="B1" s="90"/>
      <c r="C1" s="90"/>
      <c r="D1" s="90"/>
    </row>
    <row r="2" spans="1:31" x14ac:dyDescent="0.2">
      <c r="A2" s="309"/>
      <c r="B2" s="90"/>
      <c r="C2" s="90"/>
      <c r="D2" s="90"/>
    </row>
    <row r="3" spans="1:31" ht="14.25" customHeight="1" x14ac:dyDescent="0.25">
      <c r="A3" s="166"/>
      <c r="E3" s="89" t="s">
        <v>284</v>
      </c>
    </row>
    <row r="4" spans="1:31" ht="72" customHeight="1" x14ac:dyDescent="0.2">
      <c r="B4" s="46" t="s">
        <v>22</v>
      </c>
      <c r="C4" s="46" t="s">
        <v>23</v>
      </c>
      <c r="D4" s="46" t="s">
        <v>130</v>
      </c>
      <c r="E4" s="120" t="s">
        <v>268</v>
      </c>
      <c r="F4" s="125" t="s">
        <v>202</v>
      </c>
      <c r="G4" s="120" t="s">
        <v>203</v>
      </c>
      <c r="H4" s="125" t="s">
        <v>269</v>
      </c>
      <c r="I4" s="125" t="s">
        <v>270</v>
      </c>
      <c r="J4" s="125" t="s">
        <v>271</v>
      </c>
      <c r="K4" s="125" t="s">
        <v>212</v>
      </c>
      <c r="L4" s="71" t="s">
        <v>213</v>
      </c>
      <c r="M4" s="113"/>
      <c r="N4" s="113"/>
      <c r="O4" s="113"/>
      <c r="P4" s="113"/>
      <c r="T4" s="113"/>
      <c r="W4" s="114"/>
      <c r="X4" s="114"/>
      <c r="Y4" s="114"/>
      <c r="Z4" s="105"/>
      <c r="AA4" s="105"/>
      <c r="AB4" s="105"/>
      <c r="AC4" s="114"/>
      <c r="AD4" s="114"/>
      <c r="AE4" s="35"/>
    </row>
    <row r="5" spans="1:31" x14ac:dyDescent="0.2">
      <c r="B5" s="147">
        <v>2000</v>
      </c>
      <c r="C5" s="147">
        <v>1</v>
      </c>
      <c r="D5" s="20" t="s">
        <v>21</v>
      </c>
      <c r="E5" s="173">
        <v>30604.27</v>
      </c>
      <c r="F5" s="82">
        <v>20325.3540465388</v>
      </c>
      <c r="G5" s="174">
        <v>66.413458143385867</v>
      </c>
      <c r="H5" s="175">
        <v>19439.03</v>
      </c>
      <c r="I5" s="175">
        <v>13971.910210601389</v>
      </c>
      <c r="J5" s="176">
        <v>71.875552486936797</v>
      </c>
      <c r="K5" s="136">
        <v>4477.1344395427604</v>
      </c>
      <c r="L5" s="136">
        <v>4503.1175411351496</v>
      </c>
    </row>
    <row r="6" spans="1:31" x14ac:dyDescent="0.2">
      <c r="B6" s="147">
        <v>2000</v>
      </c>
      <c r="C6" s="147">
        <v>2</v>
      </c>
      <c r="D6" s="20" t="s">
        <v>38</v>
      </c>
      <c r="E6" s="40">
        <v>30630.73</v>
      </c>
      <c r="F6" s="82">
        <v>20620.757235938901</v>
      </c>
      <c r="G6" s="176">
        <v>67.320489051155178</v>
      </c>
      <c r="H6" s="82">
        <v>19591.990000000002</v>
      </c>
      <c r="I6" s="82">
        <v>14122.548041609462</v>
      </c>
      <c r="J6" s="176">
        <v>72.083275060927747</v>
      </c>
      <c r="K6" s="136">
        <v>4635.8779624778799</v>
      </c>
      <c r="L6" s="136">
        <v>4841.9756631129003</v>
      </c>
    </row>
    <row r="7" spans="1:31" x14ac:dyDescent="0.2">
      <c r="B7" s="147">
        <v>2000</v>
      </c>
      <c r="C7" s="147">
        <v>3</v>
      </c>
      <c r="D7" s="20" t="s">
        <v>39</v>
      </c>
      <c r="E7" s="40">
        <v>30866.94</v>
      </c>
      <c r="F7" s="82">
        <v>20764.879408254499</v>
      </c>
      <c r="G7" s="176">
        <v>67.272231741320979</v>
      </c>
      <c r="H7" s="82">
        <v>19729.98</v>
      </c>
      <c r="I7" s="82">
        <v>14281.696505096592</v>
      </c>
      <c r="J7" s="176">
        <v>72.385762707800978</v>
      </c>
      <c r="K7" s="136">
        <v>4760.8863481060898</v>
      </c>
      <c r="L7" s="136">
        <v>4992.49468288547</v>
      </c>
    </row>
    <row r="8" spans="1:31" x14ac:dyDescent="0.2">
      <c r="B8" s="147">
        <v>2000</v>
      </c>
      <c r="C8" s="147">
        <v>4</v>
      </c>
      <c r="D8" s="20" t="s">
        <v>40</v>
      </c>
      <c r="E8" s="40">
        <v>30860.83</v>
      </c>
      <c r="F8" s="82">
        <v>20937.218819225502</v>
      </c>
      <c r="G8" s="176">
        <v>67.843991296493002</v>
      </c>
      <c r="H8" s="82">
        <v>19788.28</v>
      </c>
      <c r="I8" s="82">
        <v>14394.569183298518</v>
      </c>
      <c r="J8" s="176">
        <v>72.742902280028972</v>
      </c>
      <c r="K8" s="136">
        <v>4865.5040669806203</v>
      </c>
      <c r="L8" s="136">
        <v>5075.1374684550701</v>
      </c>
    </row>
    <row r="9" spans="1:31" x14ac:dyDescent="0.2">
      <c r="B9" s="147">
        <v>2001</v>
      </c>
      <c r="C9" s="147">
        <v>1</v>
      </c>
      <c r="D9" s="20" t="s">
        <v>41</v>
      </c>
      <c r="E9" s="40">
        <v>31250.03</v>
      </c>
      <c r="F9" s="82">
        <v>21312.7097910962</v>
      </c>
      <c r="G9" s="176">
        <v>68.200605858926224</v>
      </c>
      <c r="H9" s="82">
        <v>19939.12</v>
      </c>
      <c r="I9" s="82">
        <v>14534.955244222887</v>
      </c>
      <c r="J9" s="176">
        <v>72.896673695844598</v>
      </c>
      <c r="K9" s="136">
        <v>4999.2818634970799</v>
      </c>
      <c r="L9" s="136">
        <v>4950.1029212610101</v>
      </c>
    </row>
    <row r="10" spans="1:31" x14ac:dyDescent="0.2">
      <c r="B10" s="147">
        <v>2001</v>
      </c>
      <c r="C10" s="147">
        <v>2</v>
      </c>
      <c r="D10" s="20" t="s">
        <v>42</v>
      </c>
      <c r="E10" s="40">
        <v>31171.94</v>
      </c>
      <c r="F10" s="82">
        <v>21564.281638996399</v>
      </c>
      <c r="G10" s="176">
        <v>69.178503612532296</v>
      </c>
      <c r="H10" s="82">
        <v>20013.560000000001</v>
      </c>
      <c r="I10" s="82">
        <v>14700.778984558716</v>
      </c>
      <c r="J10" s="176">
        <v>73.454093047707232</v>
      </c>
      <c r="K10" s="136">
        <v>5007.4268883470504</v>
      </c>
      <c r="L10" s="136">
        <v>4792.1278741179303</v>
      </c>
    </row>
    <row r="11" spans="1:31" x14ac:dyDescent="0.2">
      <c r="B11" s="147">
        <v>2001</v>
      </c>
      <c r="C11" s="147">
        <v>3</v>
      </c>
      <c r="D11" s="20" t="s">
        <v>43</v>
      </c>
      <c r="E11" s="40">
        <v>31370.11</v>
      </c>
      <c r="F11" s="82">
        <v>21741.981612995402</v>
      </c>
      <c r="G11" s="176">
        <v>69.307954651722298</v>
      </c>
      <c r="H11" s="82">
        <v>20264.09</v>
      </c>
      <c r="I11" s="82">
        <v>14929.736618133262</v>
      </c>
      <c r="J11" s="176">
        <v>73.675830585697469</v>
      </c>
      <c r="K11" s="136">
        <v>5147.7780776920899</v>
      </c>
      <c r="L11" s="136">
        <v>4519.4671078388101</v>
      </c>
    </row>
    <row r="12" spans="1:31" x14ac:dyDescent="0.2">
      <c r="B12" s="147">
        <v>2001</v>
      </c>
      <c r="C12" s="147">
        <v>4</v>
      </c>
      <c r="D12" s="20" t="s">
        <v>44</v>
      </c>
      <c r="E12" s="40">
        <v>31861.95</v>
      </c>
      <c r="F12" s="82">
        <v>22024.909659338999</v>
      </c>
      <c r="G12" s="176">
        <v>69.126056814912445</v>
      </c>
      <c r="H12" s="82">
        <v>20499.740000000002</v>
      </c>
      <c r="I12" s="82">
        <v>15061.124862625493</v>
      </c>
      <c r="J12" s="176">
        <v>73.469833581428318</v>
      </c>
      <c r="K12" s="136">
        <v>5295.7888330074202</v>
      </c>
      <c r="L12" s="136">
        <v>4558.1194132250203</v>
      </c>
      <c r="M12" s="123"/>
      <c r="O12" s="118"/>
      <c r="P12" s="118"/>
      <c r="Q12" s="118"/>
      <c r="R12" s="118"/>
      <c r="S12" s="118"/>
      <c r="T12" s="118"/>
    </row>
    <row r="13" spans="1:31" x14ac:dyDescent="0.2">
      <c r="B13" s="147">
        <v>2002</v>
      </c>
      <c r="C13" s="147">
        <v>1</v>
      </c>
      <c r="D13" s="20" t="s">
        <v>45</v>
      </c>
      <c r="E13" s="40">
        <v>31812.09</v>
      </c>
      <c r="F13" s="82">
        <v>22191.005278854002</v>
      </c>
      <c r="G13" s="176">
        <v>69.756514830852041</v>
      </c>
      <c r="H13" s="82">
        <v>20623.57</v>
      </c>
      <c r="I13" s="82">
        <v>15188.451313615355</v>
      </c>
      <c r="J13" s="176">
        <v>73.646082194379318</v>
      </c>
      <c r="K13" s="136">
        <v>5313.1914403504798</v>
      </c>
      <c r="L13" s="136">
        <v>4582.7322724229298</v>
      </c>
      <c r="M13" s="123"/>
      <c r="O13" s="118"/>
      <c r="P13" s="118"/>
      <c r="Q13" s="118"/>
      <c r="R13" s="118"/>
      <c r="S13" s="118"/>
      <c r="T13" s="118"/>
    </row>
    <row r="14" spans="1:31" x14ac:dyDescent="0.2">
      <c r="B14" s="147">
        <v>2002</v>
      </c>
      <c r="C14" s="147">
        <v>2</v>
      </c>
      <c r="D14" s="20" t="s">
        <v>46</v>
      </c>
      <c r="E14" s="40">
        <v>31871.439999999999</v>
      </c>
      <c r="F14" s="82">
        <v>22409.511445972501</v>
      </c>
      <c r="G14" s="176">
        <v>70.312202542378074</v>
      </c>
      <c r="H14" s="82">
        <v>20794</v>
      </c>
      <c r="I14" s="82">
        <v>15452.722870658015</v>
      </c>
      <c r="J14" s="176">
        <v>74.3133734281909</v>
      </c>
      <c r="K14" s="136">
        <v>5465.2596242638601</v>
      </c>
      <c r="L14" s="136">
        <v>4513.0927601909798</v>
      </c>
      <c r="M14" s="123"/>
      <c r="O14" s="118"/>
      <c r="P14" s="118"/>
      <c r="Q14" s="118"/>
      <c r="R14" s="118"/>
      <c r="S14" s="118"/>
      <c r="T14" s="118"/>
    </row>
    <row r="15" spans="1:31" x14ac:dyDescent="0.2">
      <c r="B15" s="147">
        <v>2002</v>
      </c>
      <c r="C15" s="147">
        <v>3</v>
      </c>
      <c r="D15" s="20" t="s">
        <v>47</v>
      </c>
      <c r="E15" s="40">
        <v>32375.98</v>
      </c>
      <c r="F15" s="82">
        <v>22799.735695806299</v>
      </c>
      <c r="G15" s="176">
        <v>70.421762355321135</v>
      </c>
      <c r="H15" s="82">
        <v>20830.82</v>
      </c>
      <c r="I15" s="82">
        <v>15603.294503951522</v>
      </c>
      <c r="J15" s="176">
        <v>74.904850140088215</v>
      </c>
      <c r="K15" s="136">
        <v>5507.1111810672501</v>
      </c>
      <c r="L15" s="136">
        <v>4631.1722256345101</v>
      </c>
      <c r="M15" s="123"/>
      <c r="O15" s="118"/>
      <c r="P15" s="118"/>
      <c r="Q15" s="118"/>
      <c r="R15" s="118"/>
      <c r="S15" s="118"/>
      <c r="T15" s="118"/>
    </row>
    <row r="16" spans="1:31" x14ac:dyDescent="0.2">
      <c r="B16" s="147">
        <v>2002</v>
      </c>
      <c r="C16" s="147">
        <v>4</v>
      </c>
      <c r="D16" s="20" t="s">
        <v>48</v>
      </c>
      <c r="E16" s="40">
        <v>32437.85</v>
      </c>
      <c r="F16" s="82">
        <v>22984.8123039126</v>
      </c>
      <c r="G16" s="176">
        <v>70.858001698363495</v>
      </c>
      <c r="H16" s="82">
        <v>20958.849999999999</v>
      </c>
      <c r="I16" s="82">
        <v>15866.170570092539</v>
      </c>
      <c r="J16" s="176">
        <v>75.701532145573552</v>
      </c>
      <c r="K16" s="136">
        <v>5558.5742594251096</v>
      </c>
      <c r="L16" s="136">
        <v>4355.2239036683604</v>
      </c>
      <c r="M16" s="123"/>
      <c r="O16" s="118"/>
      <c r="P16" s="118"/>
      <c r="Q16" s="118"/>
      <c r="R16" s="118"/>
      <c r="S16" s="118"/>
      <c r="T16" s="118"/>
    </row>
    <row r="17" spans="2:20" x14ac:dyDescent="0.2">
      <c r="B17" s="147">
        <v>2003</v>
      </c>
      <c r="C17" s="147">
        <v>1</v>
      </c>
      <c r="D17" s="20" t="s">
        <v>49</v>
      </c>
      <c r="E17" s="40">
        <v>32690.44</v>
      </c>
      <c r="F17" s="82">
        <v>23373.526258785601</v>
      </c>
      <c r="G17" s="176">
        <v>71.499576814461975</v>
      </c>
      <c r="H17" s="82">
        <v>20874.57</v>
      </c>
      <c r="I17" s="82">
        <v>15889.77435231072</v>
      </c>
      <c r="J17" s="176">
        <v>76.120247517964302</v>
      </c>
      <c r="K17" s="136">
        <v>5760.8503674408503</v>
      </c>
      <c r="L17" s="136">
        <v>4766.1936969529997</v>
      </c>
      <c r="M17" s="123"/>
      <c r="O17" s="118"/>
      <c r="P17" s="118"/>
      <c r="Q17" s="118"/>
      <c r="R17" s="118"/>
      <c r="S17" s="118"/>
      <c r="T17" s="118"/>
    </row>
    <row r="18" spans="2:20" x14ac:dyDescent="0.2">
      <c r="B18" s="147">
        <v>2003</v>
      </c>
      <c r="C18" s="147">
        <v>2</v>
      </c>
      <c r="D18" s="20" t="s">
        <v>50</v>
      </c>
      <c r="E18" s="40">
        <v>33091.379999999997</v>
      </c>
      <c r="F18" s="82">
        <v>23805.6181811018</v>
      </c>
      <c r="G18" s="176">
        <v>71.93903119513844</v>
      </c>
      <c r="H18" s="82">
        <v>21159.65</v>
      </c>
      <c r="I18" s="82">
        <v>16115.173461601453</v>
      </c>
      <c r="J18" s="176">
        <v>76.159924486470487</v>
      </c>
      <c r="K18" s="136">
        <v>5883.8304349583505</v>
      </c>
      <c r="L18" s="136">
        <v>4428.4411581172799</v>
      </c>
      <c r="M18" s="123"/>
      <c r="O18" s="118"/>
      <c r="P18" s="118"/>
      <c r="Q18" s="118"/>
      <c r="R18" s="118"/>
      <c r="S18" s="118"/>
      <c r="T18" s="118"/>
    </row>
    <row r="19" spans="2:20" x14ac:dyDescent="0.2">
      <c r="B19" s="147">
        <v>2003</v>
      </c>
      <c r="C19" s="147">
        <v>3</v>
      </c>
      <c r="D19" s="20" t="s">
        <v>51</v>
      </c>
      <c r="E19" s="40">
        <v>33447.949999999997</v>
      </c>
      <c r="F19" s="82">
        <v>24277.5446237416</v>
      </c>
      <c r="G19" s="176">
        <v>72.583057029628435</v>
      </c>
      <c r="H19" s="82">
        <v>21413.47</v>
      </c>
      <c r="I19" s="82">
        <v>16409.524527620069</v>
      </c>
      <c r="J19" s="176">
        <v>76.631786102953271</v>
      </c>
      <c r="K19" s="136">
        <v>5942.26779496565</v>
      </c>
      <c r="L19" s="136">
        <v>4514.6955315292698</v>
      </c>
      <c r="M19" s="123"/>
      <c r="O19" s="118"/>
      <c r="P19" s="118"/>
      <c r="Q19" s="118"/>
      <c r="R19" s="118"/>
      <c r="S19" s="118"/>
      <c r="T19" s="118"/>
    </row>
    <row r="20" spans="2:20" x14ac:dyDescent="0.2">
      <c r="B20" s="147">
        <v>2003</v>
      </c>
      <c r="C20" s="147">
        <v>4</v>
      </c>
      <c r="D20" s="20" t="s">
        <v>52</v>
      </c>
      <c r="E20" s="40">
        <v>33521.06</v>
      </c>
      <c r="F20" s="82">
        <v>24400.188367293002</v>
      </c>
      <c r="G20" s="176">
        <v>72.790622871988546</v>
      </c>
      <c r="H20" s="82">
        <v>21469.63</v>
      </c>
      <c r="I20" s="82">
        <v>16548.174020857878</v>
      </c>
      <c r="J20" s="176">
        <v>77.077127183178646</v>
      </c>
      <c r="K20" s="136">
        <v>6060.2085351794904</v>
      </c>
      <c r="L20" s="136">
        <v>4502.8493747143202</v>
      </c>
      <c r="M20" s="123"/>
      <c r="O20" s="118"/>
      <c r="P20" s="118"/>
      <c r="Q20" s="118"/>
      <c r="R20" s="118"/>
      <c r="S20" s="118"/>
      <c r="T20" s="118"/>
    </row>
    <row r="21" spans="2:20" x14ac:dyDescent="0.2">
      <c r="B21" s="147">
        <v>2004</v>
      </c>
      <c r="C21" s="147">
        <v>1</v>
      </c>
      <c r="D21" s="20" t="s">
        <v>53</v>
      </c>
      <c r="E21" s="40">
        <v>33764.15</v>
      </c>
      <c r="F21" s="82">
        <v>24807.689155940301</v>
      </c>
      <c r="G21" s="176">
        <v>73.473459737444301</v>
      </c>
      <c r="H21" s="82">
        <v>21540.720000000001</v>
      </c>
      <c r="I21" s="82">
        <v>16703.022058109378</v>
      </c>
      <c r="J21" s="176">
        <v>77.541614477646874</v>
      </c>
      <c r="K21" s="136">
        <v>6154.9989083826604</v>
      </c>
      <c r="L21" s="136">
        <v>4445.2250129986496</v>
      </c>
      <c r="M21" s="123"/>
      <c r="O21" s="118"/>
      <c r="P21" s="118"/>
      <c r="Q21" s="118"/>
      <c r="R21" s="118"/>
      <c r="S21" s="118"/>
      <c r="T21" s="118"/>
    </row>
    <row r="22" spans="2:20" x14ac:dyDescent="0.2">
      <c r="B22" s="147">
        <v>2004</v>
      </c>
      <c r="C22" s="147">
        <v>2</v>
      </c>
      <c r="D22" s="20" t="s">
        <v>54</v>
      </c>
      <c r="E22" s="40">
        <v>33811.120000000003</v>
      </c>
      <c r="F22" s="82">
        <v>25186.563819149302</v>
      </c>
      <c r="G22" s="176">
        <v>74.491953591449501</v>
      </c>
      <c r="H22" s="82">
        <v>21661.69</v>
      </c>
      <c r="I22" s="82">
        <v>16969.395120539302</v>
      </c>
      <c r="J22" s="176">
        <v>78.338278871774563</v>
      </c>
      <c r="K22" s="136">
        <v>6268.3171453106697</v>
      </c>
      <c r="L22" s="136">
        <v>4443.4819037397701</v>
      </c>
      <c r="M22" s="123"/>
      <c r="O22" s="118"/>
      <c r="P22" s="118"/>
      <c r="Q22" s="118"/>
      <c r="R22" s="118"/>
      <c r="S22" s="118"/>
      <c r="T22" s="118"/>
    </row>
    <row r="23" spans="2:20" x14ac:dyDescent="0.2">
      <c r="B23" s="147">
        <v>2004</v>
      </c>
      <c r="C23" s="147">
        <v>3</v>
      </c>
      <c r="D23" s="20" t="s">
        <v>55</v>
      </c>
      <c r="E23" s="40">
        <v>33772.21</v>
      </c>
      <c r="F23" s="82">
        <v>25572.213958935601</v>
      </c>
      <c r="G23" s="176">
        <v>75.719693673986981</v>
      </c>
      <c r="H23" s="82">
        <v>21777.56</v>
      </c>
      <c r="I23" s="82">
        <v>17163.881614667767</v>
      </c>
      <c r="J23" s="176">
        <v>78.814530253470849</v>
      </c>
      <c r="K23" s="136">
        <v>6417.7296844499397</v>
      </c>
      <c r="L23" s="136">
        <v>4562.6575187359003</v>
      </c>
      <c r="M23" s="123"/>
      <c r="O23" s="118"/>
      <c r="P23" s="118"/>
      <c r="Q23" s="118"/>
      <c r="R23" s="118"/>
      <c r="S23" s="118"/>
      <c r="T23" s="118"/>
    </row>
    <row r="24" spans="2:20" x14ac:dyDescent="0.2">
      <c r="B24" s="147">
        <v>2004</v>
      </c>
      <c r="C24" s="147">
        <v>4</v>
      </c>
      <c r="D24" s="20" t="s">
        <v>56</v>
      </c>
      <c r="E24" s="40">
        <v>34211.9</v>
      </c>
      <c r="F24" s="82">
        <v>26040.419218455401</v>
      </c>
      <c r="G24" s="176">
        <v>76.115092171014766</v>
      </c>
      <c r="H24" s="82">
        <v>22038.99</v>
      </c>
      <c r="I24" s="82">
        <v>17499.64167830077</v>
      </c>
      <c r="J24" s="176">
        <v>79.403101858573237</v>
      </c>
      <c r="K24" s="136">
        <v>6588.5966555329296</v>
      </c>
      <c r="L24" s="136">
        <v>4704.88439175656</v>
      </c>
      <c r="M24" s="123"/>
      <c r="O24" s="118"/>
      <c r="P24" s="118"/>
      <c r="Q24" s="118"/>
      <c r="R24" s="118"/>
      <c r="S24" s="118"/>
      <c r="T24" s="118"/>
    </row>
    <row r="25" spans="2:20" x14ac:dyDescent="0.2">
      <c r="B25" s="147">
        <v>2005</v>
      </c>
      <c r="C25" s="147">
        <v>1</v>
      </c>
      <c r="D25" s="20" t="s">
        <v>57</v>
      </c>
      <c r="E25" s="40">
        <v>34236.74</v>
      </c>
      <c r="F25" s="82">
        <v>26379.890536664199</v>
      </c>
      <c r="G25" s="176">
        <v>77.051408915288661</v>
      </c>
      <c r="H25" s="82">
        <v>22281.93</v>
      </c>
      <c r="I25" s="82">
        <v>17722.767818326236</v>
      </c>
      <c r="J25" s="176">
        <v>79.538746501430694</v>
      </c>
      <c r="K25" s="136">
        <v>6729.6493276963702</v>
      </c>
      <c r="L25" s="136">
        <v>4622.5115550942701</v>
      </c>
      <c r="M25" s="123"/>
      <c r="O25" s="118"/>
      <c r="P25" s="118"/>
      <c r="Q25" s="118"/>
      <c r="R25" s="118"/>
      <c r="S25" s="118"/>
      <c r="T25" s="118"/>
    </row>
    <row r="26" spans="2:20" x14ac:dyDescent="0.2">
      <c r="B26" s="147">
        <v>2005</v>
      </c>
      <c r="C26" s="147">
        <v>2</v>
      </c>
      <c r="D26" s="20" t="s">
        <v>58</v>
      </c>
      <c r="E26" s="40">
        <v>34291.65</v>
      </c>
      <c r="F26" s="82">
        <v>26976.7685223105</v>
      </c>
      <c r="G26" s="176">
        <v>78.668622018218713</v>
      </c>
      <c r="H26" s="82">
        <v>22427.200000000001</v>
      </c>
      <c r="I26" s="82">
        <v>17954.16826440578</v>
      </c>
      <c r="J26" s="176">
        <v>80.05532685491626</v>
      </c>
      <c r="K26" s="136">
        <v>6914.0996828664402</v>
      </c>
      <c r="L26" s="136">
        <v>4714.3229573878998</v>
      </c>
      <c r="M26" s="123"/>
      <c r="O26" s="118"/>
      <c r="P26" s="118"/>
      <c r="Q26" s="118"/>
      <c r="R26" s="118"/>
      <c r="S26" s="118"/>
      <c r="T26" s="118"/>
    </row>
    <row r="27" spans="2:20" x14ac:dyDescent="0.2">
      <c r="B27" s="147">
        <v>2005</v>
      </c>
      <c r="C27" s="147">
        <v>3</v>
      </c>
      <c r="D27" s="20" t="s">
        <v>59</v>
      </c>
      <c r="E27" s="40">
        <v>34480.879999999997</v>
      </c>
      <c r="F27" s="82">
        <v>27249.866143262301</v>
      </c>
      <c r="G27" s="176">
        <v>79.028917310875784</v>
      </c>
      <c r="H27" s="82">
        <v>22618.02</v>
      </c>
      <c r="I27" s="82">
        <v>18210.081292371986</v>
      </c>
      <c r="J27" s="176">
        <v>80.511385578277782</v>
      </c>
      <c r="K27" s="136">
        <v>7039.1375481431896</v>
      </c>
      <c r="L27" s="136">
        <v>4672.74130684192</v>
      </c>
      <c r="M27" s="123"/>
      <c r="O27" s="118"/>
      <c r="P27" s="118"/>
      <c r="Q27" s="118"/>
      <c r="R27" s="118"/>
      <c r="S27" s="118"/>
      <c r="T27" s="118"/>
    </row>
    <row r="28" spans="2:20" x14ac:dyDescent="0.2">
      <c r="B28" s="147">
        <v>2005</v>
      </c>
      <c r="C28" s="147">
        <v>4</v>
      </c>
      <c r="D28" s="20" t="s">
        <v>60</v>
      </c>
      <c r="E28" s="40">
        <v>35023.32</v>
      </c>
      <c r="F28" s="82">
        <v>27929.487772768902</v>
      </c>
      <c r="G28" s="176">
        <v>79.74540327064625</v>
      </c>
      <c r="H28" s="82">
        <v>23030.98</v>
      </c>
      <c r="I28" s="82">
        <v>18640.951628922267</v>
      </c>
      <c r="J28" s="176">
        <v>80.93859500951443</v>
      </c>
      <c r="K28" s="136">
        <v>7110.2643618189104</v>
      </c>
      <c r="L28" s="136">
        <v>4728.4515455238698</v>
      </c>
      <c r="M28" s="123"/>
      <c r="O28" s="118"/>
      <c r="P28" s="118"/>
      <c r="Q28" s="118"/>
      <c r="R28" s="118"/>
      <c r="S28" s="118"/>
      <c r="T28" s="118"/>
    </row>
    <row r="29" spans="2:20" x14ac:dyDescent="0.2">
      <c r="B29" s="147">
        <v>2006</v>
      </c>
      <c r="C29" s="147">
        <v>1</v>
      </c>
      <c r="D29" s="20" t="s">
        <v>61</v>
      </c>
      <c r="E29" s="40">
        <v>35400.35</v>
      </c>
      <c r="F29" s="82">
        <v>28273.313129052</v>
      </c>
      <c r="G29" s="176">
        <v>79.867326535054033</v>
      </c>
      <c r="H29" s="82">
        <v>23055.09</v>
      </c>
      <c r="I29" s="82">
        <v>18843.498758361555</v>
      </c>
      <c r="J29" s="176">
        <v>81.732488393502507</v>
      </c>
      <c r="K29" s="136">
        <v>7182.9968304900394</v>
      </c>
      <c r="L29" s="136">
        <v>4883.0133862410103</v>
      </c>
      <c r="M29" s="123"/>
      <c r="O29" s="118"/>
      <c r="P29" s="118"/>
      <c r="Q29" s="118"/>
      <c r="R29" s="118"/>
      <c r="S29" s="118"/>
      <c r="T29" s="118"/>
    </row>
    <row r="30" spans="2:20" x14ac:dyDescent="0.2">
      <c r="B30" s="147">
        <v>2006</v>
      </c>
      <c r="C30" s="147">
        <v>2</v>
      </c>
      <c r="D30" s="20" t="s">
        <v>62</v>
      </c>
      <c r="E30" s="40">
        <v>35494.01</v>
      </c>
      <c r="F30" s="82">
        <v>28451.7950619484</v>
      </c>
      <c r="G30" s="176">
        <v>80.159427075014619</v>
      </c>
      <c r="H30" s="82">
        <v>23293.33</v>
      </c>
      <c r="I30" s="82">
        <v>19259.463776493649</v>
      </c>
      <c r="J30" s="176">
        <v>82.682311960091781</v>
      </c>
      <c r="K30" s="136">
        <v>7121.8070083965604</v>
      </c>
      <c r="L30" s="136">
        <v>4887.7706005045502</v>
      </c>
      <c r="M30" s="123"/>
      <c r="O30" s="118"/>
      <c r="P30" s="118"/>
      <c r="Q30" s="118"/>
      <c r="R30" s="118"/>
      <c r="S30" s="118"/>
      <c r="T30" s="118"/>
    </row>
    <row r="31" spans="2:20" x14ac:dyDescent="0.2">
      <c r="B31" s="147">
        <v>2006</v>
      </c>
      <c r="C31" s="147">
        <v>3</v>
      </c>
      <c r="D31" s="20" t="s">
        <v>63</v>
      </c>
      <c r="E31" s="40">
        <v>35524.269999999997</v>
      </c>
      <c r="F31" s="82">
        <v>28633.964794072101</v>
      </c>
      <c r="G31" s="176">
        <v>80.603949902621792</v>
      </c>
      <c r="H31" s="82">
        <v>23476.77</v>
      </c>
      <c r="I31" s="82">
        <v>19573.275989509584</v>
      </c>
      <c r="J31" s="176">
        <v>83.372951174755229</v>
      </c>
      <c r="K31" s="136">
        <v>7216.2117278764399</v>
      </c>
      <c r="L31" s="136">
        <v>5032.9959335868698</v>
      </c>
      <c r="M31" s="123"/>
      <c r="O31" s="118"/>
      <c r="P31" s="118"/>
      <c r="Q31" s="118"/>
      <c r="R31" s="118"/>
      <c r="S31" s="118"/>
      <c r="T31" s="118"/>
    </row>
    <row r="32" spans="2:20" x14ac:dyDescent="0.2">
      <c r="B32" s="147">
        <v>2006</v>
      </c>
      <c r="C32" s="147">
        <v>4</v>
      </c>
      <c r="D32" s="20" t="s">
        <v>64</v>
      </c>
      <c r="E32" s="40">
        <v>35841.43</v>
      </c>
      <c r="F32" s="82">
        <v>29026.686013618601</v>
      </c>
      <c r="G32" s="176">
        <v>80.986405993339545</v>
      </c>
      <c r="H32" s="82">
        <v>23499.51</v>
      </c>
      <c r="I32" s="82">
        <v>19801.030447492274</v>
      </c>
      <c r="J32" s="176">
        <v>84.261460972983159</v>
      </c>
      <c r="K32" s="136">
        <v>7264.7428108816894</v>
      </c>
      <c r="L32" s="136">
        <v>4971.5124539026501</v>
      </c>
      <c r="M32" s="123"/>
      <c r="O32" s="118"/>
      <c r="P32" s="118"/>
      <c r="Q32" s="118"/>
      <c r="R32" s="118"/>
      <c r="S32" s="118"/>
      <c r="T32" s="118"/>
    </row>
    <row r="33" spans="2:20" x14ac:dyDescent="0.2">
      <c r="B33" s="147">
        <v>2007</v>
      </c>
      <c r="C33" s="147">
        <v>1</v>
      </c>
      <c r="D33" s="20" t="s">
        <v>65</v>
      </c>
      <c r="E33" s="40">
        <v>35830.14</v>
      </c>
      <c r="F33" s="82">
        <v>29430.080613204798</v>
      </c>
      <c r="G33" s="176">
        <v>82.137777338310144</v>
      </c>
      <c r="H33" s="82">
        <v>23577.08</v>
      </c>
      <c r="I33" s="82">
        <v>19936.190471877333</v>
      </c>
      <c r="J33" s="176">
        <v>84.557504457198817</v>
      </c>
      <c r="K33" s="136">
        <v>7324.4380066201102</v>
      </c>
      <c r="L33" s="136">
        <v>5369.2184180730001</v>
      </c>
      <c r="M33" s="123"/>
      <c r="O33" s="118"/>
      <c r="P33" s="118"/>
      <c r="Q33" s="118"/>
      <c r="R33" s="118"/>
      <c r="S33" s="118"/>
      <c r="T33" s="118"/>
    </row>
    <row r="34" spans="2:20" x14ac:dyDescent="0.2">
      <c r="B34" s="147">
        <v>2007</v>
      </c>
      <c r="C34" s="147">
        <v>2</v>
      </c>
      <c r="D34" s="20" t="s">
        <v>66</v>
      </c>
      <c r="E34" s="40">
        <v>35505.29</v>
      </c>
      <c r="F34" s="82">
        <v>29640.329494105801</v>
      </c>
      <c r="G34" s="176">
        <v>83.481445987642417</v>
      </c>
      <c r="H34" s="82">
        <v>23694.81</v>
      </c>
      <c r="I34" s="82">
        <v>20153.480878289171</v>
      </c>
      <c r="J34" s="176">
        <v>85.054410135760406</v>
      </c>
      <c r="K34" s="136">
        <v>7479.6139209120392</v>
      </c>
      <c r="L34" s="136">
        <v>5456.7631568652896</v>
      </c>
      <c r="M34" s="123"/>
      <c r="O34" s="118"/>
      <c r="P34" s="118"/>
      <c r="Q34" s="118"/>
      <c r="R34" s="118"/>
      <c r="S34" s="118"/>
      <c r="T34" s="118"/>
    </row>
    <row r="35" spans="2:20" x14ac:dyDescent="0.2">
      <c r="B35" s="147">
        <v>2007</v>
      </c>
      <c r="C35" s="147">
        <v>3</v>
      </c>
      <c r="D35" s="20" t="s">
        <v>67</v>
      </c>
      <c r="E35" s="40">
        <v>35626.57</v>
      </c>
      <c r="F35" s="82">
        <v>30082.391779382699</v>
      </c>
      <c r="G35" s="176">
        <v>84.438080284974674</v>
      </c>
      <c r="H35" s="82">
        <v>23745.15</v>
      </c>
      <c r="I35" s="82">
        <v>20362.8962634936</v>
      </c>
      <c r="J35" s="176">
        <v>85.756022865695087</v>
      </c>
      <c r="K35" s="136">
        <v>7646.8863653477711</v>
      </c>
      <c r="L35" s="136">
        <v>5557.0837016299702</v>
      </c>
      <c r="M35" s="123"/>
      <c r="O35" s="118"/>
      <c r="P35" s="118"/>
      <c r="Q35" s="118"/>
      <c r="R35" s="118"/>
      <c r="S35" s="118"/>
      <c r="T35" s="118"/>
    </row>
    <row r="36" spans="2:20" x14ac:dyDescent="0.2">
      <c r="B36" s="147">
        <v>2007</v>
      </c>
      <c r="C36" s="147">
        <v>4</v>
      </c>
      <c r="D36" s="20" t="s">
        <v>68</v>
      </c>
      <c r="E36" s="40">
        <v>35923.5</v>
      </c>
      <c r="F36" s="82">
        <v>30697.975215172199</v>
      </c>
      <c r="G36" s="176">
        <v>85.45374257845755</v>
      </c>
      <c r="H36" s="82">
        <v>23895.42</v>
      </c>
      <c r="I36" s="82">
        <v>20617.823148013449</v>
      </c>
      <c r="J36" s="176">
        <v>86.283577137432417</v>
      </c>
      <c r="K36" s="136">
        <v>7540.5942754358603</v>
      </c>
      <c r="L36" s="136">
        <v>5640.93057491533</v>
      </c>
      <c r="M36" s="123"/>
      <c r="O36" s="118"/>
      <c r="P36" s="118"/>
      <c r="Q36" s="118"/>
      <c r="R36" s="118"/>
      <c r="S36" s="118"/>
      <c r="T36" s="118"/>
    </row>
    <row r="37" spans="2:20" x14ac:dyDescent="0.2">
      <c r="B37" s="147">
        <v>2008</v>
      </c>
      <c r="C37" s="147">
        <v>1</v>
      </c>
      <c r="D37" s="20" t="s">
        <v>69</v>
      </c>
      <c r="E37" s="40">
        <v>36259.769999999997</v>
      </c>
      <c r="F37" s="82">
        <v>30646.408058257799</v>
      </c>
      <c r="G37" s="176">
        <v>84.519035995699369</v>
      </c>
      <c r="H37" s="82">
        <v>23782.03</v>
      </c>
      <c r="I37" s="82">
        <v>20822.327802141488</v>
      </c>
      <c r="J37" s="176">
        <v>87.554879890999587</v>
      </c>
      <c r="K37" s="136">
        <v>7810.9724013424893</v>
      </c>
      <c r="L37" s="136">
        <v>5920.5335067332499</v>
      </c>
      <c r="M37" s="123"/>
      <c r="O37" s="118"/>
      <c r="P37" s="118"/>
      <c r="Q37" s="118"/>
      <c r="R37" s="118"/>
      <c r="S37" s="118"/>
      <c r="T37" s="118"/>
    </row>
    <row r="38" spans="2:20" x14ac:dyDescent="0.2">
      <c r="B38" s="147">
        <v>2008</v>
      </c>
      <c r="C38" s="147">
        <v>2</v>
      </c>
      <c r="D38" s="20" t="s">
        <v>70</v>
      </c>
      <c r="E38" s="40">
        <v>36356.07</v>
      </c>
      <c r="F38" s="82">
        <v>31310.072034536799</v>
      </c>
      <c r="G38" s="176">
        <v>86.120617642492164</v>
      </c>
      <c r="H38" s="82">
        <v>23611</v>
      </c>
      <c r="I38" s="82">
        <v>20907.521972604569</v>
      </c>
      <c r="J38" s="176">
        <v>88.549921530661848</v>
      </c>
      <c r="K38" s="136">
        <v>7847.4772130829597</v>
      </c>
      <c r="L38" s="136">
        <v>5845.3784115786902</v>
      </c>
      <c r="M38" s="123"/>
      <c r="O38" s="118"/>
      <c r="P38" s="118"/>
      <c r="Q38" s="118"/>
      <c r="R38" s="118"/>
      <c r="S38" s="118"/>
      <c r="T38" s="118"/>
    </row>
    <row r="39" spans="2:20" x14ac:dyDescent="0.2">
      <c r="B39" s="147">
        <v>2008</v>
      </c>
      <c r="C39" s="147">
        <v>3</v>
      </c>
      <c r="D39" s="20" t="s">
        <v>71</v>
      </c>
      <c r="E39" s="40">
        <v>35848.14</v>
      </c>
      <c r="F39" s="82">
        <v>31096.402212438199</v>
      </c>
      <c r="G39" s="176">
        <v>86.744813573139908</v>
      </c>
      <c r="H39" s="82">
        <v>23353.119999999999</v>
      </c>
      <c r="I39" s="82">
        <v>20901.850241318993</v>
      </c>
      <c r="J39" s="176">
        <v>89.503459243642794</v>
      </c>
      <c r="K39" s="136">
        <v>7866.5592882070896</v>
      </c>
      <c r="L39" s="136">
        <v>5912.17911161139</v>
      </c>
      <c r="M39" s="123"/>
      <c r="O39" s="118"/>
      <c r="P39" s="118"/>
      <c r="Q39" s="118"/>
      <c r="R39" s="118"/>
      <c r="S39" s="118"/>
      <c r="T39" s="118"/>
    </row>
    <row r="40" spans="2:20" x14ac:dyDescent="0.2">
      <c r="B40" s="147">
        <v>2008</v>
      </c>
      <c r="C40" s="147">
        <v>4</v>
      </c>
      <c r="D40" s="20" t="s">
        <v>72</v>
      </c>
      <c r="E40" s="40">
        <v>35449.129999999997</v>
      </c>
      <c r="F40" s="82">
        <v>30822.3934206427</v>
      </c>
      <c r="G40" s="176">
        <v>86.948236587591012</v>
      </c>
      <c r="H40" s="82">
        <v>23021.84</v>
      </c>
      <c r="I40" s="82">
        <v>20771.412461353772</v>
      </c>
      <c r="J40" s="176">
        <v>90.224814616702105</v>
      </c>
      <c r="K40" s="136">
        <v>7930.0079896530697</v>
      </c>
      <c r="L40" s="136">
        <v>5859.5407566774102</v>
      </c>
      <c r="M40" s="123"/>
      <c r="O40" s="118"/>
      <c r="P40" s="118"/>
      <c r="Q40" s="118"/>
      <c r="R40" s="118"/>
      <c r="S40" s="118"/>
      <c r="T40" s="118"/>
    </row>
    <row r="41" spans="2:20" x14ac:dyDescent="0.2">
      <c r="B41" s="147">
        <v>2009</v>
      </c>
      <c r="C41" s="147">
        <v>1</v>
      </c>
      <c r="D41" s="20" t="s">
        <v>73</v>
      </c>
      <c r="E41" s="40">
        <v>35345.83</v>
      </c>
      <c r="F41" s="82">
        <v>30699.515485807598</v>
      </c>
      <c r="G41" s="176">
        <v>86.854702480625292</v>
      </c>
      <c r="H41" s="82">
        <v>23144.54</v>
      </c>
      <c r="I41" s="82">
        <v>20671.035418228148</v>
      </c>
      <c r="J41" s="176">
        <v>89.312794370629732</v>
      </c>
      <c r="K41" s="136">
        <v>7826.6621947107697</v>
      </c>
      <c r="L41" s="136">
        <v>5935.5114651030599</v>
      </c>
      <c r="M41" s="123"/>
      <c r="O41" s="118"/>
      <c r="P41" s="118"/>
      <c r="Q41" s="118"/>
      <c r="R41" s="118"/>
      <c r="S41" s="118"/>
      <c r="T41" s="118"/>
    </row>
    <row r="42" spans="2:20" x14ac:dyDescent="0.2">
      <c r="B42" s="147">
        <v>2009</v>
      </c>
      <c r="C42" s="147">
        <v>2</v>
      </c>
      <c r="D42" s="20" t="s">
        <v>74</v>
      </c>
      <c r="E42" s="40">
        <v>35071.18</v>
      </c>
      <c r="F42" s="82">
        <v>30921.476378633401</v>
      </c>
      <c r="G42" s="176">
        <v>88.167767319586616</v>
      </c>
      <c r="H42" s="82">
        <v>23090.04</v>
      </c>
      <c r="I42" s="82">
        <v>20482.058255649335</v>
      </c>
      <c r="J42" s="176">
        <v>88.705165758263448</v>
      </c>
      <c r="K42" s="136">
        <v>7847.7278954058802</v>
      </c>
      <c r="L42" s="136">
        <v>5996.5874144987401</v>
      </c>
      <c r="M42" s="123"/>
      <c r="O42" s="118"/>
      <c r="P42" s="118"/>
      <c r="Q42" s="118"/>
      <c r="R42" s="118"/>
      <c r="S42" s="118"/>
      <c r="T42" s="118"/>
    </row>
    <row r="43" spans="2:20" x14ac:dyDescent="0.2">
      <c r="B43" s="147">
        <v>2009</v>
      </c>
      <c r="C43" s="147">
        <v>3</v>
      </c>
      <c r="D43" s="20" t="s">
        <v>75</v>
      </c>
      <c r="E43" s="40">
        <v>35125.86</v>
      </c>
      <c r="F43" s="82">
        <v>31071.554485197699</v>
      </c>
      <c r="G43" s="176">
        <v>88.457775795945494</v>
      </c>
      <c r="H43" s="82">
        <v>23110.23</v>
      </c>
      <c r="I43" s="82">
        <v>20546.458216797513</v>
      </c>
      <c r="J43" s="176">
        <v>88.906333761271583</v>
      </c>
      <c r="K43" s="136">
        <v>7973.8391037085503</v>
      </c>
      <c r="L43" s="136">
        <v>5919.2108415673802</v>
      </c>
      <c r="M43" s="123"/>
      <c r="O43" s="118"/>
      <c r="P43" s="118"/>
      <c r="Q43" s="118"/>
      <c r="R43" s="118"/>
      <c r="S43" s="118"/>
      <c r="T43" s="118"/>
    </row>
    <row r="44" spans="2:20" x14ac:dyDescent="0.2">
      <c r="B44" s="147">
        <v>2009</v>
      </c>
      <c r="C44" s="147">
        <v>4</v>
      </c>
      <c r="D44" s="20" t="s">
        <v>76</v>
      </c>
      <c r="E44" s="40">
        <v>34908.26</v>
      </c>
      <c r="F44" s="82">
        <v>30805.295151824201</v>
      </c>
      <c r="G44" s="176">
        <v>88.246435519341844</v>
      </c>
      <c r="H44" s="82">
        <v>22956.52</v>
      </c>
      <c r="I44" s="82">
        <v>20520.165311410678</v>
      </c>
      <c r="J44" s="176">
        <v>89.387090514636697</v>
      </c>
      <c r="K44" s="136">
        <v>7913.77116221902</v>
      </c>
      <c r="L44" s="136">
        <v>6001.3556717827096</v>
      </c>
      <c r="M44" s="123"/>
      <c r="O44" s="118"/>
      <c r="P44" s="118"/>
      <c r="Q44" s="118"/>
      <c r="R44" s="118"/>
      <c r="S44" s="118"/>
      <c r="T44" s="118"/>
    </row>
    <row r="45" spans="2:20" x14ac:dyDescent="0.2">
      <c r="B45" s="147">
        <v>2010</v>
      </c>
      <c r="C45" s="147">
        <v>1</v>
      </c>
      <c r="D45" s="20" t="s">
        <v>77</v>
      </c>
      <c r="E45" s="40">
        <v>35151.07</v>
      </c>
      <c r="F45" s="82">
        <v>30859.815458588699</v>
      </c>
      <c r="G45" s="176">
        <v>87.791966101142009</v>
      </c>
      <c r="H45" s="82">
        <v>22551.11</v>
      </c>
      <c r="I45" s="82">
        <v>20359.871426437199</v>
      </c>
      <c r="J45" s="176">
        <v>90.283234068909252</v>
      </c>
      <c r="K45" s="136">
        <v>8001.8362673504098</v>
      </c>
      <c r="L45" s="136">
        <v>5916.3746712872098</v>
      </c>
      <c r="M45" s="123"/>
      <c r="O45" s="118"/>
      <c r="P45" s="118"/>
      <c r="Q45" s="118"/>
      <c r="R45" s="118"/>
      <c r="S45" s="118"/>
      <c r="T45" s="118"/>
    </row>
    <row r="46" spans="2:20" x14ac:dyDescent="0.2">
      <c r="B46" s="147">
        <v>2010</v>
      </c>
      <c r="C46" s="147">
        <v>2</v>
      </c>
      <c r="D46" s="20" t="s">
        <v>78</v>
      </c>
      <c r="E46" s="40">
        <v>35497.11</v>
      </c>
      <c r="F46" s="82">
        <v>30972.430280069399</v>
      </c>
      <c r="G46" s="176">
        <v>87.253385642012532</v>
      </c>
      <c r="H46" s="82">
        <v>22835.83</v>
      </c>
      <c r="I46" s="82">
        <v>20669.112255166438</v>
      </c>
      <c r="J46" s="176">
        <v>90.511762678065281</v>
      </c>
      <c r="K46" s="136">
        <v>7854.8491132250201</v>
      </c>
      <c r="L46" s="136">
        <v>6183.7653507780497</v>
      </c>
      <c r="M46" s="123"/>
      <c r="O46" s="118"/>
      <c r="P46" s="118"/>
      <c r="Q46" s="118"/>
      <c r="R46" s="118"/>
      <c r="S46" s="118"/>
      <c r="T46" s="118"/>
    </row>
    <row r="47" spans="2:20" x14ac:dyDescent="0.2">
      <c r="B47" s="147">
        <v>2010</v>
      </c>
      <c r="C47" s="147">
        <v>3</v>
      </c>
      <c r="D47" s="20" t="s">
        <v>79</v>
      </c>
      <c r="E47" s="40">
        <v>35719.129999999997</v>
      </c>
      <c r="F47" s="82">
        <v>31032.934417888198</v>
      </c>
      <c r="G47" s="176">
        <v>86.880431908302924</v>
      </c>
      <c r="H47" s="82">
        <v>22762.959999999999</v>
      </c>
      <c r="I47" s="82">
        <v>20661.815939590422</v>
      </c>
      <c r="J47" s="176">
        <v>90.769460296861311</v>
      </c>
      <c r="K47" s="136">
        <v>7918.7743610515499</v>
      </c>
      <c r="L47" s="136">
        <v>6130.2560782384098</v>
      </c>
      <c r="M47" s="123"/>
      <c r="O47" s="118"/>
      <c r="P47" s="118"/>
      <c r="Q47" s="118"/>
      <c r="R47" s="118"/>
      <c r="S47" s="118"/>
      <c r="T47" s="118"/>
    </row>
    <row r="48" spans="2:20" x14ac:dyDescent="0.2">
      <c r="B48" s="147">
        <v>2010</v>
      </c>
      <c r="C48" s="147">
        <v>4</v>
      </c>
      <c r="D48" s="20" t="s">
        <v>80</v>
      </c>
      <c r="E48" s="40">
        <v>35424.1</v>
      </c>
      <c r="F48" s="82">
        <v>30891.976369117499</v>
      </c>
      <c r="G48" s="176">
        <v>87.206100844107553</v>
      </c>
      <c r="H48" s="82">
        <v>22771.7</v>
      </c>
      <c r="I48" s="82">
        <v>20746.911603107386</v>
      </c>
      <c r="J48" s="176">
        <v>91.108312524349898</v>
      </c>
      <c r="K48" s="136">
        <v>8141.3694348267709</v>
      </c>
      <c r="L48" s="136">
        <v>6202.8262038494604</v>
      </c>
      <c r="M48" s="123"/>
      <c r="O48" s="118"/>
      <c r="P48" s="118"/>
      <c r="Q48" s="118"/>
      <c r="R48" s="118"/>
      <c r="S48" s="118"/>
      <c r="T48" s="118"/>
    </row>
    <row r="49" spans="2:20" x14ac:dyDescent="0.2">
      <c r="B49" s="147">
        <v>2011</v>
      </c>
      <c r="C49" s="147">
        <v>1</v>
      </c>
      <c r="D49" s="20" t="s">
        <v>81</v>
      </c>
      <c r="E49" s="40">
        <v>35658.67</v>
      </c>
      <c r="F49" s="82">
        <v>31654.973217873201</v>
      </c>
      <c r="G49" s="176">
        <v>88.772164575608699</v>
      </c>
      <c r="H49" s="82">
        <v>22633.119999999999</v>
      </c>
      <c r="I49" s="82">
        <v>20982.150168975342</v>
      </c>
      <c r="J49" s="176">
        <v>92.705513729328274</v>
      </c>
      <c r="K49" s="136">
        <v>8448.2370882471605</v>
      </c>
      <c r="L49" s="136">
        <v>6486.1832282919504</v>
      </c>
      <c r="M49" s="123"/>
      <c r="O49" s="118"/>
      <c r="P49" s="118"/>
      <c r="Q49" s="118"/>
      <c r="R49" s="118"/>
      <c r="S49" s="118"/>
      <c r="T49" s="118"/>
    </row>
    <row r="50" spans="2:20" x14ac:dyDescent="0.2">
      <c r="B50" s="147">
        <v>2011</v>
      </c>
      <c r="C50" s="147">
        <v>2</v>
      </c>
      <c r="D50" s="20" t="s">
        <v>82</v>
      </c>
      <c r="E50" s="40">
        <v>35608.17</v>
      </c>
      <c r="F50" s="82">
        <v>31901.181388740701</v>
      </c>
      <c r="G50" s="176">
        <v>89.589499793841426</v>
      </c>
      <c r="H50" s="82">
        <v>22458.36</v>
      </c>
      <c r="I50" s="82">
        <v>21099.701822228148</v>
      </c>
      <c r="J50" s="176">
        <v>93.950323274843512</v>
      </c>
      <c r="K50" s="136">
        <v>7984.7895300404198</v>
      </c>
      <c r="L50" s="136">
        <v>6648.4697517292998</v>
      </c>
      <c r="M50" s="123"/>
      <c r="O50" s="118"/>
      <c r="P50" s="118"/>
      <c r="Q50" s="118"/>
      <c r="R50" s="118"/>
      <c r="S50" s="118"/>
      <c r="T50" s="118"/>
    </row>
    <row r="51" spans="2:20" x14ac:dyDescent="0.2">
      <c r="B51" s="147">
        <v>2011</v>
      </c>
      <c r="C51" s="147">
        <v>3</v>
      </c>
      <c r="D51" s="20" t="s">
        <v>83</v>
      </c>
      <c r="E51" s="40">
        <v>35675.42</v>
      </c>
      <c r="F51" s="82">
        <v>32145.383528827999</v>
      </c>
      <c r="G51" s="176">
        <v>90.105129887266926</v>
      </c>
      <c r="H51" s="82">
        <v>22439.49</v>
      </c>
      <c r="I51" s="82">
        <v>21189.006431817714</v>
      </c>
      <c r="J51" s="176">
        <v>94.427308427320384</v>
      </c>
      <c r="K51" s="136">
        <v>7972.0262194094903</v>
      </c>
      <c r="L51" s="136">
        <v>6759.6337699171499</v>
      </c>
      <c r="M51" s="123"/>
      <c r="O51" s="118"/>
      <c r="P51" s="118"/>
      <c r="Q51" s="118"/>
      <c r="R51" s="118"/>
      <c r="S51" s="118"/>
      <c r="T51" s="118"/>
    </row>
    <row r="52" spans="2:20" x14ac:dyDescent="0.2">
      <c r="B52" s="147">
        <v>2011</v>
      </c>
      <c r="C52" s="147">
        <v>4</v>
      </c>
      <c r="D52" s="20" t="s">
        <v>84</v>
      </c>
      <c r="E52" s="40">
        <v>35895.199999999997</v>
      </c>
      <c r="F52" s="82">
        <v>32532.2655751577</v>
      </c>
      <c r="G52" s="176">
        <v>90.631241991011905</v>
      </c>
      <c r="H52" s="82">
        <v>22665.63</v>
      </c>
      <c r="I52" s="82">
        <v>21488.732123527345</v>
      </c>
      <c r="J52" s="176">
        <v>94.807566008654263</v>
      </c>
      <c r="K52" s="136">
        <v>7925.84707568255</v>
      </c>
      <c r="L52" s="136">
        <v>6753.7869978478602</v>
      </c>
      <c r="M52" s="123"/>
      <c r="O52" s="118"/>
      <c r="P52" s="118"/>
      <c r="Q52" s="118"/>
      <c r="R52" s="118"/>
      <c r="S52" s="118"/>
      <c r="T52" s="118"/>
    </row>
    <row r="53" spans="2:20" x14ac:dyDescent="0.2">
      <c r="B53" s="147">
        <v>2012</v>
      </c>
      <c r="C53" s="147">
        <v>1</v>
      </c>
      <c r="D53" s="20" t="s">
        <v>85</v>
      </c>
      <c r="E53" s="40">
        <v>35590.33</v>
      </c>
      <c r="F53" s="82">
        <v>32650.069343075</v>
      </c>
      <c r="G53" s="176">
        <v>91.738596812884282</v>
      </c>
      <c r="H53" s="82">
        <v>22695.96</v>
      </c>
      <c r="I53" s="82">
        <v>21595.383015244446</v>
      </c>
      <c r="J53" s="176">
        <v>95.1507802060122</v>
      </c>
      <c r="K53" s="136">
        <v>8048.8246880909501</v>
      </c>
      <c r="L53" s="136">
        <v>6463.1293915635897</v>
      </c>
      <c r="M53" s="123"/>
      <c r="O53" s="118"/>
      <c r="P53" s="118"/>
      <c r="Q53" s="118"/>
      <c r="R53" s="118"/>
      <c r="S53" s="118"/>
      <c r="T53" s="118"/>
    </row>
    <row r="54" spans="2:20" x14ac:dyDescent="0.2">
      <c r="B54" s="147">
        <v>2012</v>
      </c>
      <c r="C54" s="147">
        <v>2</v>
      </c>
      <c r="D54" s="20" t="s">
        <v>86</v>
      </c>
      <c r="E54" s="40">
        <v>35742.519999999997</v>
      </c>
      <c r="F54" s="82">
        <v>33035.019684357001</v>
      </c>
      <c r="G54" s="176">
        <v>92.424987617988336</v>
      </c>
      <c r="H54" s="82">
        <v>22818.38</v>
      </c>
      <c r="I54" s="82">
        <v>21832.273465443432</v>
      </c>
      <c r="J54" s="176">
        <v>95.678455111377019</v>
      </c>
      <c r="K54" s="136">
        <v>8127.50728454416</v>
      </c>
      <c r="L54" s="136">
        <v>6421.2089982975403</v>
      </c>
      <c r="M54" s="123"/>
      <c r="O54" s="118"/>
      <c r="P54" s="118"/>
      <c r="Q54" s="118"/>
      <c r="R54" s="118"/>
      <c r="S54" s="118"/>
      <c r="T54" s="118"/>
    </row>
    <row r="55" spans="2:20" x14ac:dyDescent="0.2">
      <c r="B55" s="147">
        <v>2012</v>
      </c>
      <c r="C55" s="147">
        <v>3</v>
      </c>
      <c r="D55" s="20" t="s">
        <v>87</v>
      </c>
      <c r="E55" s="40">
        <v>35759.4</v>
      </c>
      <c r="F55" s="82">
        <v>33247.2840559779</v>
      </c>
      <c r="G55" s="176">
        <v>92.974949400655206</v>
      </c>
      <c r="H55" s="82">
        <v>22945.119999999999</v>
      </c>
      <c r="I55" s="82">
        <v>22078.802125301172</v>
      </c>
      <c r="J55" s="176">
        <v>96.224391614867017</v>
      </c>
      <c r="K55" s="136">
        <v>8039.2726550617208</v>
      </c>
      <c r="L55" s="136">
        <v>6443.2251511684999</v>
      </c>
      <c r="M55" s="123"/>
      <c r="O55" s="118"/>
      <c r="P55" s="118"/>
      <c r="Q55" s="118"/>
      <c r="R55" s="118"/>
      <c r="S55" s="118"/>
      <c r="T55" s="118"/>
    </row>
    <row r="56" spans="2:20" ht="14.25" customHeight="1" x14ac:dyDescent="0.2">
      <c r="B56" s="147">
        <v>2012</v>
      </c>
      <c r="C56" s="147">
        <v>4</v>
      </c>
      <c r="D56" s="20" t="s">
        <v>88</v>
      </c>
      <c r="E56" s="40">
        <v>36160.33</v>
      </c>
      <c r="F56" s="82">
        <v>33593.5762051356</v>
      </c>
      <c r="G56" s="176">
        <v>92.90174123171883</v>
      </c>
      <c r="H56" s="82">
        <v>23165.200000000001</v>
      </c>
      <c r="I56" s="82">
        <v>22472.71758926061</v>
      </c>
      <c r="J56" s="176">
        <v>97.010678039734643</v>
      </c>
      <c r="K56" s="136">
        <v>8143.9383340488803</v>
      </c>
      <c r="L56" s="136">
        <v>6724.5185679728302</v>
      </c>
      <c r="M56" s="123"/>
      <c r="O56" s="118"/>
      <c r="P56" s="118"/>
      <c r="Q56" s="118"/>
      <c r="R56" s="118"/>
      <c r="S56" s="118"/>
      <c r="T56" s="118"/>
    </row>
    <row r="57" spans="2:20" ht="14.25" customHeight="1" x14ac:dyDescent="0.2">
      <c r="B57" s="147">
        <v>2013</v>
      </c>
      <c r="C57" s="147">
        <v>1</v>
      </c>
      <c r="D57" s="20" t="s">
        <v>89</v>
      </c>
      <c r="E57" s="40">
        <v>36210.480000000003</v>
      </c>
      <c r="F57" s="82">
        <v>34148.4593258323</v>
      </c>
      <c r="G57" s="176">
        <v>94.30545887774008</v>
      </c>
      <c r="H57" s="82">
        <v>23521.01</v>
      </c>
      <c r="I57" s="82">
        <v>23078.229145128556</v>
      </c>
      <c r="J57" s="176">
        <v>98.117509176385525</v>
      </c>
      <c r="K57" s="136">
        <v>8098.0838867108796</v>
      </c>
      <c r="L57" s="136">
        <v>6938.3052454346998</v>
      </c>
      <c r="M57" s="123"/>
      <c r="O57" s="118"/>
      <c r="P57" s="118"/>
      <c r="Q57" s="118"/>
      <c r="R57" s="118"/>
      <c r="S57" s="118"/>
      <c r="T57" s="118"/>
    </row>
    <row r="58" spans="2:20" ht="16.5" customHeight="1" x14ac:dyDescent="0.2">
      <c r="B58" s="147">
        <v>2013</v>
      </c>
      <c r="C58" s="147">
        <v>2</v>
      </c>
      <c r="D58" s="20" t="s">
        <v>90</v>
      </c>
      <c r="E58" s="40">
        <v>36488.65</v>
      </c>
      <c r="F58" s="82">
        <v>34506.126987003401</v>
      </c>
      <c r="G58" s="176">
        <v>94.566740580984501</v>
      </c>
      <c r="H58" s="82">
        <v>23709.61</v>
      </c>
      <c r="I58" s="82">
        <v>23206.75327984268</v>
      </c>
      <c r="J58" s="176">
        <v>97.87910168004737</v>
      </c>
      <c r="K58" s="136">
        <v>7920.9401002550903</v>
      </c>
      <c r="L58" s="136">
        <v>7146.9980183611597</v>
      </c>
      <c r="M58" s="123"/>
      <c r="O58" s="118"/>
      <c r="P58" s="118"/>
      <c r="Q58" s="118"/>
      <c r="R58" s="118"/>
      <c r="S58" s="118"/>
      <c r="T58" s="118"/>
    </row>
    <row r="59" spans="2:20" ht="16.5" customHeight="1" x14ac:dyDescent="0.2">
      <c r="B59" s="147">
        <v>2013</v>
      </c>
      <c r="C59" s="147">
        <v>3</v>
      </c>
      <c r="D59" s="20" t="s">
        <v>91</v>
      </c>
      <c r="E59" s="40">
        <v>36652.410000000003</v>
      </c>
      <c r="F59" s="82">
        <v>35121.655386614599</v>
      </c>
      <c r="G59" s="176">
        <v>95.823590826945875</v>
      </c>
      <c r="H59" s="82">
        <v>23908.35</v>
      </c>
      <c r="I59" s="82">
        <v>23482.690532980629</v>
      </c>
      <c r="J59" s="176">
        <v>98.219620061529255</v>
      </c>
      <c r="K59" s="136">
        <v>7907.7243746472695</v>
      </c>
      <c r="L59" s="136">
        <v>7099.4084924037297</v>
      </c>
      <c r="M59" s="123"/>
      <c r="O59" s="118"/>
      <c r="P59" s="118"/>
      <c r="Q59" s="118"/>
      <c r="R59" s="118"/>
      <c r="S59" s="118"/>
      <c r="T59" s="118"/>
    </row>
    <row r="60" spans="2:20" ht="14.25" customHeight="1" x14ac:dyDescent="0.2">
      <c r="B60" s="147">
        <v>2013</v>
      </c>
      <c r="C60" s="147">
        <v>4</v>
      </c>
      <c r="D60" s="20" t="s">
        <v>92</v>
      </c>
      <c r="E60" s="40">
        <v>36818.97</v>
      </c>
      <c r="F60" s="82">
        <v>35400.7910352494</v>
      </c>
      <c r="G60" s="176">
        <v>96.14823835443903</v>
      </c>
      <c r="H60" s="82">
        <v>23682.67</v>
      </c>
      <c r="I60" s="82">
        <v>23437.391130311258</v>
      </c>
      <c r="J60" s="176">
        <v>98.964310739926105</v>
      </c>
      <c r="K60" s="136">
        <v>8262.8653681187698</v>
      </c>
      <c r="L60" s="136">
        <v>6895.4367440415999</v>
      </c>
      <c r="O60" s="118"/>
      <c r="P60" s="118"/>
      <c r="Q60" s="118"/>
      <c r="R60" s="118"/>
      <c r="S60" s="118"/>
      <c r="T60" s="118"/>
    </row>
    <row r="61" spans="2:20" x14ac:dyDescent="0.2">
      <c r="B61" s="147">
        <v>2014</v>
      </c>
      <c r="C61" s="147">
        <v>1</v>
      </c>
      <c r="D61" s="20" t="s">
        <v>93</v>
      </c>
      <c r="E61" s="40">
        <v>36972.92</v>
      </c>
      <c r="F61" s="82">
        <v>35987.626991946097</v>
      </c>
      <c r="G61" s="176">
        <v>97.335095502184032</v>
      </c>
      <c r="H61" s="82">
        <v>23765.97</v>
      </c>
      <c r="I61" s="82">
        <v>23581.329123130639</v>
      </c>
      <c r="J61" s="176">
        <v>99.223087141533199</v>
      </c>
      <c r="K61" s="136">
        <v>8469.0052574109504</v>
      </c>
      <c r="L61" s="136">
        <v>6960.7128978519904</v>
      </c>
    </row>
    <row r="62" spans="2:20" x14ac:dyDescent="0.2">
      <c r="B62" s="147">
        <v>2014</v>
      </c>
      <c r="C62" s="147">
        <v>2</v>
      </c>
      <c r="D62" s="20" t="s">
        <v>94</v>
      </c>
      <c r="E62" s="40">
        <v>37215.769999999997</v>
      </c>
      <c r="F62" s="82">
        <v>36388.762527377003</v>
      </c>
      <c r="G62" s="176">
        <v>97.777803676712864</v>
      </c>
      <c r="H62" s="82">
        <v>23823.86</v>
      </c>
      <c r="I62" s="82">
        <v>23631.735543253562</v>
      </c>
      <c r="J62" s="176">
        <v>99.193562853599545</v>
      </c>
      <c r="K62" s="136">
        <v>8450.3530381339115</v>
      </c>
      <c r="L62" s="136">
        <v>7061.88190327757</v>
      </c>
    </row>
    <row r="63" spans="2:20" x14ac:dyDescent="0.2">
      <c r="B63" s="147">
        <v>2014</v>
      </c>
      <c r="C63" s="147">
        <v>3</v>
      </c>
      <c r="D63" s="20" t="s">
        <v>95</v>
      </c>
      <c r="E63" s="40">
        <v>37497.760000000002</v>
      </c>
      <c r="F63" s="82">
        <v>36682.099597150402</v>
      </c>
      <c r="G63" s="176">
        <v>97.824775659000423</v>
      </c>
      <c r="H63" s="82">
        <v>23886.69</v>
      </c>
      <c r="I63" s="82">
        <v>23631.216318578143</v>
      </c>
      <c r="J63" s="176">
        <v>98.930476841195429</v>
      </c>
      <c r="K63" s="136">
        <v>8600.3866297546501</v>
      </c>
      <c r="L63" s="136">
        <v>7156.2367443612802</v>
      </c>
    </row>
    <row r="64" spans="2:20" x14ac:dyDescent="0.2">
      <c r="B64" s="147">
        <v>2014</v>
      </c>
      <c r="C64" s="147">
        <v>4</v>
      </c>
      <c r="D64" s="20" t="s">
        <v>96</v>
      </c>
      <c r="E64" s="40">
        <v>37522.57</v>
      </c>
      <c r="F64" s="82">
        <v>36766.119122755597</v>
      </c>
      <c r="G64" s="176">
        <v>97.98401101725068</v>
      </c>
      <c r="H64" s="82">
        <v>23898.11</v>
      </c>
      <c r="I64" s="82">
        <v>23682.753503238862</v>
      </c>
      <c r="J64" s="176">
        <v>99.098855529742153</v>
      </c>
      <c r="K64" s="136">
        <v>8553.9668552818803</v>
      </c>
      <c r="L64" s="136">
        <v>7427.4032629133499</v>
      </c>
    </row>
    <row r="65" spans="2:12" x14ac:dyDescent="0.2">
      <c r="B65" s="147">
        <v>2015</v>
      </c>
      <c r="C65" s="147">
        <v>1</v>
      </c>
      <c r="D65" s="20" t="s">
        <v>97</v>
      </c>
      <c r="E65" s="40">
        <v>37591.47</v>
      </c>
      <c r="F65" s="82">
        <v>36679.752853561702</v>
      </c>
      <c r="G65" s="176">
        <v>97.574670140757206</v>
      </c>
      <c r="H65" s="82">
        <v>23986.97</v>
      </c>
      <c r="I65" s="82">
        <v>23699.978990363936</v>
      </c>
      <c r="J65" s="176">
        <v>98.803554556344281</v>
      </c>
      <c r="K65" s="136">
        <v>8549.9047809263211</v>
      </c>
      <c r="L65" s="136">
        <v>7195.9005603935302</v>
      </c>
    </row>
    <row r="66" spans="2:12" x14ac:dyDescent="0.2">
      <c r="B66" s="147">
        <v>2015</v>
      </c>
      <c r="C66" s="147">
        <v>2</v>
      </c>
      <c r="D66" s="20" t="s">
        <v>98</v>
      </c>
      <c r="E66" s="40">
        <v>37464.03</v>
      </c>
      <c r="F66" s="82">
        <v>36585.121144606797</v>
      </c>
      <c r="G66" s="176">
        <v>97.653992762142238</v>
      </c>
      <c r="H66" s="82">
        <v>24206.98</v>
      </c>
      <c r="I66" s="82">
        <v>23958.186773450303</v>
      </c>
      <c r="J66" s="176">
        <v>98.972225256724727</v>
      </c>
      <c r="K66" s="136">
        <v>8586.5214976512598</v>
      </c>
      <c r="L66" s="136">
        <v>7183.3671821675198</v>
      </c>
    </row>
    <row r="67" spans="2:12" x14ac:dyDescent="0.2">
      <c r="B67" s="147">
        <v>2015</v>
      </c>
      <c r="C67" s="147">
        <v>3</v>
      </c>
      <c r="D67" s="20" t="s">
        <v>99</v>
      </c>
      <c r="E67" s="40">
        <v>37381.75</v>
      </c>
      <c r="F67" s="82">
        <v>36480.662415738698</v>
      </c>
      <c r="G67" s="176">
        <v>97.589498661081137</v>
      </c>
      <c r="H67" s="82">
        <v>24437.02</v>
      </c>
      <c r="I67" s="82">
        <v>24131.535073787072</v>
      </c>
      <c r="J67" s="176">
        <v>98.749909251566166</v>
      </c>
      <c r="K67" s="136">
        <v>8723.5800342148395</v>
      </c>
      <c r="L67" s="136">
        <v>7042.5535508007797</v>
      </c>
    </row>
    <row r="68" spans="2:12" x14ac:dyDescent="0.2">
      <c r="B68" s="147">
        <v>2015</v>
      </c>
      <c r="C68" s="147">
        <v>4</v>
      </c>
      <c r="D68" s="20" t="s">
        <v>100</v>
      </c>
      <c r="E68" s="40">
        <v>37524.980000000003</v>
      </c>
      <c r="F68" s="82">
        <v>37025.115645700302</v>
      </c>
      <c r="G68" s="176">
        <v>98.667915734266344</v>
      </c>
      <c r="H68" s="82">
        <v>24466.19</v>
      </c>
      <c r="I68" s="82">
        <v>24216.61679946506</v>
      </c>
      <c r="J68" s="176">
        <v>98.979926173487016</v>
      </c>
      <c r="K68" s="136">
        <v>8729.4277557160003</v>
      </c>
      <c r="L68" s="136">
        <v>7459.7159306186204</v>
      </c>
    </row>
    <row r="69" spans="2:12" x14ac:dyDescent="0.2">
      <c r="B69" s="147">
        <v>2016</v>
      </c>
      <c r="C69" s="147">
        <v>1</v>
      </c>
      <c r="D69" s="20" t="s">
        <v>101</v>
      </c>
      <c r="E69" s="40">
        <v>37563.93</v>
      </c>
      <c r="F69" s="82">
        <v>37108.823870205</v>
      </c>
      <c r="G69" s="176">
        <v>98.78844910584435</v>
      </c>
      <c r="H69" s="82">
        <v>24626.639999999999</v>
      </c>
      <c r="I69" s="82">
        <v>24389.049986245136</v>
      </c>
      <c r="J69" s="176">
        <v>99.035231709421737</v>
      </c>
      <c r="K69" s="136">
        <v>8964.0092993417893</v>
      </c>
      <c r="L69" s="136">
        <v>7279.0510138211403</v>
      </c>
    </row>
    <row r="70" spans="2:12" x14ac:dyDescent="0.2">
      <c r="B70" s="147">
        <v>2016</v>
      </c>
      <c r="C70" s="147">
        <v>2</v>
      </c>
      <c r="D70" s="20" t="s">
        <v>102</v>
      </c>
      <c r="E70" s="40">
        <v>37758.07</v>
      </c>
      <c r="F70" s="82">
        <v>37609.081389679697</v>
      </c>
      <c r="G70" s="176">
        <v>99.605412537451457</v>
      </c>
      <c r="H70" s="82">
        <v>24671.48</v>
      </c>
      <c r="I70" s="82">
        <v>24574.299997867318</v>
      </c>
      <c r="J70" s="176">
        <v>99.606103881353363</v>
      </c>
      <c r="K70" s="136">
        <v>9083.8276189839798</v>
      </c>
      <c r="L70" s="136">
        <v>7351.8730346135999</v>
      </c>
    </row>
    <row r="71" spans="2:12" x14ac:dyDescent="0.2">
      <c r="B71" s="147">
        <v>2016</v>
      </c>
      <c r="C71" s="147">
        <v>3</v>
      </c>
      <c r="D71" s="20" t="s">
        <v>103</v>
      </c>
      <c r="E71" s="40">
        <v>37965.75</v>
      </c>
      <c r="F71" s="82">
        <v>38212.151562639003</v>
      </c>
      <c r="G71" s="176">
        <v>100.64901012791529</v>
      </c>
      <c r="H71" s="82">
        <v>24871.43</v>
      </c>
      <c r="I71" s="82">
        <v>24898.989966646044</v>
      </c>
      <c r="J71" s="176">
        <v>100.11080973890944</v>
      </c>
      <c r="K71" s="136">
        <v>9124.0826666497996</v>
      </c>
      <c r="L71" s="136">
        <v>7551.1814854244603</v>
      </c>
    </row>
    <row r="72" spans="2:12" x14ac:dyDescent="0.2">
      <c r="B72" s="147">
        <v>2016</v>
      </c>
      <c r="C72" s="147">
        <v>4</v>
      </c>
      <c r="D72" s="20" t="s">
        <v>104</v>
      </c>
      <c r="E72" s="40">
        <v>37941.53</v>
      </c>
      <c r="F72" s="82">
        <v>38299.222623704503</v>
      </c>
      <c r="G72" s="176">
        <v>100.94274696804399</v>
      </c>
      <c r="H72" s="82">
        <v>24789.24</v>
      </c>
      <c r="I72" s="82">
        <v>25096.449671091694</v>
      </c>
      <c r="J72" s="176">
        <v>101.23928636413093</v>
      </c>
      <c r="K72" s="136">
        <v>9173.2501973526996</v>
      </c>
      <c r="L72" s="136">
        <v>7693.0307369675002</v>
      </c>
    </row>
    <row r="73" spans="2:12" x14ac:dyDescent="0.2">
      <c r="B73" s="147">
        <v>2017</v>
      </c>
      <c r="C73" s="147">
        <v>1</v>
      </c>
      <c r="D73" s="20" t="s">
        <v>105</v>
      </c>
      <c r="E73" s="40">
        <v>38161.58</v>
      </c>
      <c r="F73" s="82">
        <v>38853.031942510897</v>
      </c>
      <c r="G73" s="176">
        <v>101.81190596015914</v>
      </c>
      <c r="H73" s="82">
        <v>24824</v>
      </c>
      <c r="I73" s="82">
        <v>25215.71979224787</v>
      </c>
      <c r="J73" s="176">
        <v>101.57798820596145</v>
      </c>
      <c r="K73" s="136">
        <v>9197.5368513785197</v>
      </c>
      <c r="L73" s="136">
        <v>7790.2255520641502</v>
      </c>
    </row>
    <row r="74" spans="2:12" x14ac:dyDescent="0.2">
      <c r="B74" s="147">
        <v>2017</v>
      </c>
      <c r="C74" s="147">
        <v>2</v>
      </c>
      <c r="D74" s="20" t="s">
        <v>106</v>
      </c>
      <c r="E74" s="40">
        <v>38165.51</v>
      </c>
      <c r="F74" s="82">
        <v>39118.745136094803</v>
      </c>
      <c r="G74" s="176">
        <v>102.49763500106457</v>
      </c>
      <c r="H74" s="82">
        <v>24778.959999999999</v>
      </c>
      <c r="I74" s="82">
        <v>25103.170207956005</v>
      </c>
      <c r="J74" s="176">
        <v>101.30840926316522</v>
      </c>
      <c r="K74" s="136">
        <v>9221.4952760551205</v>
      </c>
      <c r="L74" s="136">
        <v>7912.7684697246495</v>
      </c>
    </row>
    <row r="75" spans="2:12" x14ac:dyDescent="0.2">
      <c r="B75" s="147">
        <v>2017</v>
      </c>
      <c r="C75" s="147">
        <v>3</v>
      </c>
      <c r="D75" s="20" t="s">
        <v>107</v>
      </c>
      <c r="E75" s="40">
        <v>38247.26</v>
      </c>
      <c r="F75" s="82">
        <v>39450.239475180402</v>
      </c>
      <c r="G75" s="176">
        <v>103.1452696877643</v>
      </c>
      <c r="H75" s="82">
        <v>24556.79</v>
      </c>
      <c r="I75" s="82">
        <v>24968.715482951335</v>
      </c>
      <c r="J75" s="176">
        <v>101.6774402637777</v>
      </c>
      <c r="K75" s="136">
        <v>9228.07023396154</v>
      </c>
      <c r="L75" s="136">
        <v>8085.7945007417902</v>
      </c>
    </row>
    <row r="76" spans="2:12" x14ac:dyDescent="0.2">
      <c r="B76" s="147">
        <v>2017</v>
      </c>
      <c r="C76" s="147">
        <v>4</v>
      </c>
      <c r="D76" s="20" t="s">
        <v>108</v>
      </c>
      <c r="E76" s="40">
        <v>38370.21</v>
      </c>
      <c r="F76" s="82">
        <v>39716.4026741954</v>
      </c>
      <c r="G76" s="176">
        <v>103.50843186470806</v>
      </c>
      <c r="H76" s="82">
        <v>24779.64</v>
      </c>
      <c r="I76" s="82">
        <v>25459.041841778595</v>
      </c>
      <c r="J76" s="176">
        <v>102.74177446394941</v>
      </c>
      <c r="K76" s="136">
        <v>9324.29676632679</v>
      </c>
      <c r="L76" s="136">
        <v>7795.6598599609397</v>
      </c>
    </row>
    <row r="77" spans="2:12" x14ac:dyDescent="0.2">
      <c r="B77" s="147">
        <v>2018</v>
      </c>
      <c r="C77" s="147">
        <v>1</v>
      </c>
      <c r="D77" s="20" t="s">
        <v>109</v>
      </c>
      <c r="E77" s="40">
        <v>38664.89</v>
      </c>
      <c r="F77" s="82">
        <v>40092.494117720402</v>
      </c>
      <c r="G77" s="176">
        <v>103.69224926728202</v>
      </c>
      <c r="H77" s="82">
        <v>24695.01</v>
      </c>
      <c r="I77" s="82">
        <v>25484.727275572219</v>
      </c>
      <c r="J77" s="176">
        <v>103.19788198333275</v>
      </c>
      <c r="K77" s="136">
        <v>9381.4802151820604</v>
      </c>
      <c r="L77" s="136">
        <v>8172.1464947731602</v>
      </c>
    </row>
    <row r="78" spans="2:12" x14ac:dyDescent="0.2">
      <c r="B78" s="147">
        <v>2018</v>
      </c>
      <c r="C78" s="147">
        <v>2</v>
      </c>
      <c r="D78" s="20" t="s">
        <v>110</v>
      </c>
      <c r="E78" s="40">
        <v>38891.730000000003</v>
      </c>
      <c r="F78" s="82">
        <v>40879.637206730004</v>
      </c>
      <c r="G78" s="176">
        <v>105.11138796533351</v>
      </c>
      <c r="H78" s="82">
        <v>24830.34</v>
      </c>
      <c r="I78" s="82">
        <v>25766.906234020622</v>
      </c>
      <c r="J78" s="176">
        <v>103.77186230241158</v>
      </c>
      <c r="K78" s="136">
        <v>9465.5985885526497</v>
      </c>
      <c r="L78" s="136">
        <v>8186.90936941769</v>
      </c>
    </row>
    <row r="79" spans="2:12" x14ac:dyDescent="0.2">
      <c r="B79" s="147">
        <v>2018</v>
      </c>
      <c r="C79" s="147">
        <v>3</v>
      </c>
      <c r="D79" s="20" t="s">
        <v>111</v>
      </c>
      <c r="E79" s="40">
        <v>38964.879999999997</v>
      </c>
      <c r="F79" s="82">
        <v>41076.842143441703</v>
      </c>
      <c r="G79" s="176">
        <v>105.42016847849065</v>
      </c>
      <c r="H79" s="82">
        <v>24759.82</v>
      </c>
      <c r="I79" s="82">
        <v>25868.747237563337</v>
      </c>
      <c r="J79" s="176">
        <v>104.47873707306168</v>
      </c>
      <c r="K79" s="136">
        <v>9512.6011402820805</v>
      </c>
      <c r="L79" s="136">
        <v>8136.2256176279398</v>
      </c>
    </row>
    <row r="80" spans="2:12" x14ac:dyDescent="0.2">
      <c r="B80" s="147">
        <v>2018</v>
      </c>
      <c r="C80" s="147">
        <v>4</v>
      </c>
      <c r="D80" s="20" t="s">
        <v>112</v>
      </c>
      <c r="E80" s="40">
        <v>38990.879999999997</v>
      </c>
      <c r="F80" s="82">
        <v>41357.314641987898</v>
      </c>
      <c r="G80" s="176">
        <v>106.069200392471</v>
      </c>
      <c r="H80" s="82">
        <v>24617.73</v>
      </c>
      <c r="I80" s="82">
        <v>25991.179563589783</v>
      </c>
      <c r="J80" s="176">
        <v>105.57910726776913</v>
      </c>
      <c r="K80" s="136">
        <v>9626.9005764284811</v>
      </c>
      <c r="L80" s="136">
        <v>8412.6224372871602</v>
      </c>
    </row>
    <row r="81" spans="2:12" x14ac:dyDescent="0.2">
      <c r="B81" s="147">
        <v>2019</v>
      </c>
      <c r="C81" s="147">
        <v>1</v>
      </c>
      <c r="D81" s="20" t="s">
        <v>113</v>
      </c>
      <c r="E81" s="40">
        <v>39195.620000000003</v>
      </c>
      <c r="F81" s="82">
        <v>41496.717162078501</v>
      </c>
      <c r="G81" s="176">
        <v>105.87080179387007</v>
      </c>
      <c r="H81" s="82">
        <v>24730.400000000001</v>
      </c>
      <c r="I81" s="82">
        <v>25997.10470447988</v>
      </c>
      <c r="J81" s="176">
        <v>105.12205505968313</v>
      </c>
      <c r="K81" s="136">
        <v>9764.3355093472092</v>
      </c>
      <c r="L81" s="136">
        <v>8489.2295604495193</v>
      </c>
    </row>
    <row r="82" spans="2:12" x14ac:dyDescent="0.2">
      <c r="B82" s="147">
        <v>2019</v>
      </c>
      <c r="C82" s="147">
        <v>2</v>
      </c>
      <c r="D82" s="20" t="s">
        <v>114</v>
      </c>
      <c r="E82" s="40">
        <v>39136.720000000001</v>
      </c>
      <c r="F82" s="82">
        <v>41748.066042640501</v>
      </c>
      <c r="G82" s="176">
        <v>106.67236815614723</v>
      </c>
      <c r="H82" s="82">
        <v>24730.91</v>
      </c>
      <c r="I82" s="82">
        <v>26193.066411987762</v>
      </c>
      <c r="J82" s="176">
        <v>105.91226288069369</v>
      </c>
      <c r="K82" s="136">
        <v>10014.055448209179</v>
      </c>
      <c r="L82" s="136">
        <v>8336.9468361250292</v>
      </c>
    </row>
    <row r="83" spans="2:12" x14ac:dyDescent="0.2">
      <c r="B83" s="147">
        <v>2019</v>
      </c>
      <c r="C83" s="147">
        <v>3</v>
      </c>
      <c r="D83" s="20" t="s">
        <v>115</v>
      </c>
      <c r="E83" s="40">
        <v>39179.01</v>
      </c>
      <c r="F83" s="82">
        <v>42214.863402966403</v>
      </c>
      <c r="G83" s="176">
        <v>107.74867308532401</v>
      </c>
      <c r="H83" s="82">
        <v>24761.71</v>
      </c>
      <c r="I83" s="82">
        <v>26346.748365915635</v>
      </c>
      <c r="J83" s="176">
        <v>106.40116682537528</v>
      </c>
      <c r="K83" s="136">
        <v>10138.707677422701</v>
      </c>
      <c r="L83" s="136">
        <v>8820.7015841309294</v>
      </c>
    </row>
    <row r="84" spans="2:12" x14ac:dyDescent="0.2">
      <c r="B84" s="147">
        <v>2019</v>
      </c>
      <c r="C84" s="147">
        <v>4</v>
      </c>
      <c r="D84" s="20" t="s">
        <v>116</v>
      </c>
      <c r="E84" s="40">
        <v>39192.6</v>
      </c>
      <c r="F84" s="82">
        <v>42249.030083439102</v>
      </c>
      <c r="G84" s="176">
        <v>107.79848768246838</v>
      </c>
      <c r="H84" s="82">
        <v>24785.7</v>
      </c>
      <c r="I84" s="82">
        <v>26485.982436782539</v>
      </c>
      <c r="J84" s="176">
        <v>106.85993309360857</v>
      </c>
      <c r="K84" s="136">
        <v>10259.17681158336</v>
      </c>
      <c r="L84" s="136">
        <v>8364.8923117106697</v>
      </c>
    </row>
    <row r="85" spans="2:12" x14ac:dyDescent="0.2">
      <c r="B85" s="147">
        <v>2020</v>
      </c>
      <c r="C85" s="147">
        <v>1</v>
      </c>
      <c r="D85" s="20" t="s">
        <v>117</v>
      </c>
      <c r="E85" s="40">
        <v>37956.78</v>
      </c>
      <c r="F85" s="82">
        <v>41458.323672201201</v>
      </c>
      <c r="G85" s="176">
        <v>109.22508092678358</v>
      </c>
      <c r="H85" s="82">
        <v>23914.31</v>
      </c>
      <c r="I85" s="82">
        <v>25567.373408598887</v>
      </c>
      <c r="J85" s="176">
        <v>106.91244450957977</v>
      </c>
      <c r="K85" s="136">
        <v>10158.09651246656</v>
      </c>
      <c r="L85" s="136">
        <v>8240.1369784604503</v>
      </c>
    </row>
    <row r="86" spans="2:12" x14ac:dyDescent="0.2">
      <c r="B86" s="147">
        <v>2020</v>
      </c>
      <c r="C86" s="147">
        <v>2</v>
      </c>
      <c r="D86" s="20" t="s">
        <v>118</v>
      </c>
      <c r="E86" s="40">
        <v>30577.03</v>
      </c>
      <c r="F86" s="82">
        <v>34487.754404269297</v>
      </c>
      <c r="G86" s="176">
        <v>112.7897457806376</v>
      </c>
      <c r="H86" s="82">
        <v>18437.78</v>
      </c>
      <c r="I86" s="82">
        <v>19865.793680686584</v>
      </c>
      <c r="J86" s="176">
        <v>107.74504132648607</v>
      </c>
      <c r="K86" s="136">
        <v>11667.479403683272</v>
      </c>
      <c r="L86" s="136">
        <v>6660.4722072958803</v>
      </c>
    </row>
    <row r="87" spans="2:12" x14ac:dyDescent="0.2">
      <c r="B87" s="147">
        <v>2020</v>
      </c>
      <c r="C87" s="147">
        <v>3</v>
      </c>
      <c r="D87" s="20" t="s">
        <v>119</v>
      </c>
      <c r="E87" s="40">
        <v>35459.5</v>
      </c>
      <c r="F87" s="82">
        <v>38993.919159549303</v>
      </c>
      <c r="G87" s="176">
        <v>109.96748166090696</v>
      </c>
      <c r="H87" s="82">
        <v>22016.43</v>
      </c>
      <c r="I87" s="82">
        <v>23598.488378332848</v>
      </c>
      <c r="J87" s="176">
        <v>107.18580795493568</v>
      </c>
      <c r="K87" s="136">
        <v>11924.30501742313</v>
      </c>
      <c r="L87" s="136">
        <v>6697.299477198052</v>
      </c>
    </row>
    <row r="88" spans="2:12" x14ac:dyDescent="0.2">
      <c r="B88" s="147">
        <v>2020</v>
      </c>
      <c r="C88" s="147">
        <v>4</v>
      </c>
      <c r="D88" s="20" t="s">
        <v>120</v>
      </c>
      <c r="E88" s="40">
        <v>36005.33</v>
      </c>
      <c r="F88" s="82">
        <v>40123.653720786497</v>
      </c>
      <c r="G88" s="176">
        <v>111.43809463983942</v>
      </c>
      <c r="H88" s="82">
        <v>22187.79</v>
      </c>
      <c r="I88" s="82">
        <v>23840.732043389449</v>
      </c>
      <c r="J88" s="176">
        <v>107.44978226037586</v>
      </c>
      <c r="K88" s="136">
        <v>12127.291480410806</v>
      </c>
      <c r="L88" s="136">
        <v>6774.088621057841</v>
      </c>
    </row>
    <row r="89" spans="2:12" x14ac:dyDescent="0.2">
      <c r="B89" s="147">
        <v>2021</v>
      </c>
      <c r="C89" s="147">
        <v>1</v>
      </c>
      <c r="D89" s="20" t="s">
        <v>121</v>
      </c>
      <c r="E89" s="40">
        <v>34129.14</v>
      </c>
      <c r="F89" s="82">
        <v>37267.164082138101</v>
      </c>
      <c r="G89" s="176">
        <v>109.19455949413933</v>
      </c>
      <c r="H89" s="82">
        <v>20286.87</v>
      </c>
      <c r="I89" s="82">
        <v>21901.975393328576</v>
      </c>
      <c r="J89" s="176">
        <v>107.96133357846023</v>
      </c>
      <c r="K89" s="136">
        <v>12264.292714204401</v>
      </c>
      <c r="L89" s="136">
        <v>6840.6277182705544</v>
      </c>
    </row>
    <row r="90" spans="2:12" x14ac:dyDescent="0.2">
      <c r="B90" s="147">
        <v>2021</v>
      </c>
      <c r="C90" s="147">
        <v>2</v>
      </c>
      <c r="D90" s="20" t="s">
        <v>122</v>
      </c>
      <c r="E90" s="40">
        <v>34654.730000000003</v>
      </c>
      <c r="F90" s="82">
        <v>37424.961479441597</v>
      </c>
      <c r="G90" s="176">
        <v>107.99380482676273</v>
      </c>
      <c r="H90" s="82">
        <v>20820.439999999999</v>
      </c>
      <c r="I90" s="82">
        <v>22552.332936278879</v>
      </c>
      <c r="J90" s="176">
        <v>108.31823408284782</v>
      </c>
      <c r="K90" s="136">
        <v>12351.860743212043</v>
      </c>
      <c r="L90" s="136">
        <v>6902.5290740377877</v>
      </c>
    </row>
    <row r="91" spans="2:12" x14ac:dyDescent="0.2">
      <c r="B91" s="147">
        <v>2021</v>
      </c>
      <c r="C91" s="147">
        <v>3</v>
      </c>
      <c r="D91" s="20" t="s">
        <v>123</v>
      </c>
      <c r="E91" s="40">
        <v>36040.92</v>
      </c>
      <c r="F91" s="82">
        <v>38811.617489438097</v>
      </c>
      <c r="G91" s="176">
        <v>107.68764362684998</v>
      </c>
      <c r="H91" s="82">
        <v>22186.32</v>
      </c>
      <c r="I91" s="82">
        <v>24129.335423547291</v>
      </c>
      <c r="J91" s="176">
        <v>108.75771837577071</v>
      </c>
      <c r="K91" s="136">
        <v>12405.29697074969</v>
      </c>
      <c r="L91" s="136">
        <v>6965.9076657578753</v>
      </c>
    </row>
    <row r="92" spans="2:12" x14ac:dyDescent="0.2">
      <c r="B92" s="147">
        <v>2021</v>
      </c>
      <c r="C92" s="147">
        <v>4</v>
      </c>
      <c r="D92" s="20" t="s">
        <v>124</v>
      </c>
      <c r="E92" s="40">
        <v>37698.910000000003</v>
      </c>
      <c r="F92" s="82">
        <v>40557.510542343902</v>
      </c>
      <c r="G92" s="176">
        <v>107.58271404224658</v>
      </c>
      <c r="H92" s="82">
        <v>23811.45</v>
      </c>
      <c r="I92" s="82">
        <v>25993.440729003501</v>
      </c>
      <c r="J92" s="176">
        <v>109.16361972497894</v>
      </c>
      <c r="K92" s="136">
        <v>12439.21138987895</v>
      </c>
      <c r="L92" s="136">
        <v>7008.089583091536</v>
      </c>
    </row>
    <row r="93" spans="2:12" x14ac:dyDescent="0.2">
      <c r="B93" s="147">
        <v>2022</v>
      </c>
      <c r="C93" s="147">
        <v>1</v>
      </c>
      <c r="D93" s="20" t="s">
        <v>125</v>
      </c>
      <c r="E93" s="40">
        <v>38010.269999999997</v>
      </c>
      <c r="F93" s="82">
        <v>40954.353835690599</v>
      </c>
      <c r="G93" s="176">
        <v>107.74549571915854</v>
      </c>
      <c r="H93" s="82">
        <v>24070.37</v>
      </c>
      <c r="I93" s="82">
        <v>26387.710802836231</v>
      </c>
      <c r="J93" s="176">
        <v>109.6273584611962</v>
      </c>
      <c r="K93" s="136">
        <v>12466.186677718631</v>
      </c>
      <c r="L93" s="136">
        <v>7047.3161554645194</v>
      </c>
    </row>
    <row r="94" spans="2:12" x14ac:dyDescent="0.2">
      <c r="B94" s="147">
        <v>2022</v>
      </c>
      <c r="C94" s="147">
        <v>2</v>
      </c>
      <c r="D94" s="20" t="s">
        <v>126</v>
      </c>
      <c r="E94" s="40">
        <v>38225.43</v>
      </c>
      <c r="F94" s="82">
        <v>41329.322894477998</v>
      </c>
      <c r="G94" s="176">
        <v>108.11996855098293</v>
      </c>
      <c r="H94" s="82">
        <v>24223.33</v>
      </c>
      <c r="I94" s="82">
        <v>26665.478157545636</v>
      </c>
      <c r="J94" s="176">
        <v>110.0818019551632</v>
      </c>
      <c r="K94" s="136">
        <v>12495.930334966521</v>
      </c>
      <c r="L94" s="136">
        <v>7081.6664131361576</v>
      </c>
    </row>
    <row r="95" spans="2:12" x14ac:dyDescent="0.2">
      <c r="B95" s="147">
        <v>2022</v>
      </c>
      <c r="C95" s="147">
        <v>3</v>
      </c>
      <c r="D95" s="20" t="s">
        <v>127</v>
      </c>
      <c r="E95" s="40">
        <v>38403.97</v>
      </c>
      <c r="F95" s="82">
        <v>41654.248539387103</v>
      </c>
      <c r="G95" s="176">
        <v>108.46339203834161</v>
      </c>
      <c r="H95" s="82">
        <v>24340.3</v>
      </c>
      <c r="I95" s="82">
        <v>26899.156282140797</v>
      </c>
      <c r="J95" s="176">
        <v>110.51283789493473</v>
      </c>
      <c r="K95" s="136">
        <v>12534.600303703384</v>
      </c>
      <c r="L95" s="136">
        <v>7114.3509970501</v>
      </c>
    </row>
    <row r="96" spans="2:12" x14ac:dyDescent="0.2">
      <c r="B96" s="147">
        <v>2022</v>
      </c>
      <c r="C96" s="147">
        <v>4</v>
      </c>
      <c r="D96" s="20" t="s">
        <v>128</v>
      </c>
      <c r="E96" s="40">
        <v>38554.639999999999</v>
      </c>
      <c r="F96" s="82">
        <v>41962.571185842797</v>
      </c>
      <c r="G96" s="176">
        <v>108.83922450279084</v>
      </c>
      <c r="H96" s="82">
        <v>24446.82</v>
      </c>
      <c r="I96" s="82">
        <v>27125.10786428615</v>
      </c>
      <c r="J96" s="176">
        <v>110.95556749011179</v>
      </c>
      <c r="K96" s="136">
        <v>12587.223801902155</v>
      </c>
      <c r="L96" s="136">
        <v>7143.6057346650196</v>
      </c>
    </row>
    <row r="97" spans="1:12" x14ac:dyDescent="0.2">
      <c r="B97" s="147">
        <v>2023</v>
      </c>
      <c r="C97" s="147">
        <v>1</v>
      </c>
      <c r="D97" s="20" t="s">
        <v>129</v>
      </c>
      <c r="E97" s="40">
        <v>38698.870000000003</v>
      </c>
      <c r="F97" s="82">
        <v>42314.7896991218</v>
      </c>
      <c r="G97" s="176">
        <v>109.34373458222888</v>
      </c>
      <c r="H97" s="82">
        <v>24548.94</v>
      </c>
      <c r="I97" s="82">
        <v>27365.96405748916</v>
      </c>
      <c r="J97" s="176">
        <v>111.47513520945979</v>
      </c>
      <c r="K97" s="136">
        <v>12656.730574209512</v>
      </c>
      <c r="L97" s="136">
        <v>7174.3527653770398</v>
      </c>
    </row>
    <row r="98" spans="1:12" x14ac:dyDescent="0.2">
      <c r="B98" s="147">
        <v>2023</v>
      </c>
      <c r="C98" s="147">
        <v>2</v>
      </c>
      <c r="D98" s="20" t="s">
        <v>198</v>
      </c>
      <c r="E98" s="40">
        <v>38836.11</v>
      </c>
      <c r="F98" s="82">
        <v>42681.369816717503</v>
      </c>
      <c r="G98" s="176">
        <v>109.90124864904725</v>
      </c>
      <c r="H98" s="82">
        <v>24645.45</v>
      </c>
      <c r="I98" s="82">
        <v>27607.821108969398</v>
      </c>
      <c r="J98" s="176">
        <v>112.01995138644007</v>
      </c>
      <c r="K98" s="136">
        <v>12742.6373044909</v>
      </c>
      <c r="L98" s="136">
        <v>7199.4544906055071</v>
      </c>
    </row>
    <row r="99" spans="1:12" x14ac:dyDescent="0.2">
      <c r="B99" s="147">
        <v>2023</v>
      </c>
      <c r="C99" s="147">
        <v>3</v>
      </c>
      <c r="D99" s="20" t="s">
        <v>199</v>
      </c>
      <c r="E99" s="40">
        <v>38966.39</v>
      </c>
      <c r="F99" s="82">
        <v>43032.5218150644</v>
      </c>
      <c r="G99" s="176">
        <v>110.43497181818587</v>
      </c>
      <c r="H99" s="82">
        <v>24737.35</v>
      </c>
      <c r="I99" s="82">
        <v>27837.092335766869</v>
      </c>
      <c r="J99" s="176">
        <v>112.53061599470789</v>
      </c>
      <c r="K99" s="136">
        <v>12839.309946522859</v>
      </c>
      <c r="L99" s="136">
        <v>7228.2616110484087</v>
      </c>
    </row>
    <row r="100" spans="1:12" x14ac:dyDescent="0.2">
      <c r="B100" s="147">
        <v>2023</v>
      </c>
      <c r="C100" s="147">
        <v>4</v>
      </c>
      <c r="D100" s="20" t="s">
        <v>200</v>
      </c>
      <c r="E100" s="40">
        <v>39093.120000000003</v>
      </c>
      <c r="F100" s="82">
        <v>43396.421355626</v>
      </c>
      <c r="G100" s="176">
        <v>111.00782274637071</v>
      </c>
      <c r="H100" s="82">
        <v>24827</v>
      </c>
      <c r="I100" s="82">
        <v>28074.177872570726</v>
      </c>
      <c r="J100" s="176">
        <v>113.07921969054145</v>
      </c>
      <c r="K100" s="136">
        <v>12945.183466245047</v>
      </c>
      <c r="L100" s="136">
        <v>7256.828425490181</v>
      </c>
    </row>
    <row r="101" spans="1:12" x14ac:dyDescent="0.2">
      <c r="A101" s="35"/>
      <c r="B101" s="147">
        <v>2024</v>
      </c>
      <c r="C101" s="147">
        <v>1</v>
      </c>
      <c r="D101" s="20" t="s">
        <v>197</v>
      </c>
      <c r="E101" s="40">
        <v>39262.230000000003</v>
      </c>
      <c r="F101" s="82">
        <v>43802.010536387403</v>
      </c>
      <c r="G101" s="176">
        <v>111.56271698369503</v>
      </c>
      <c r="H101" s="82">
        <v>24914.93</v>
      </c>
      <c r="I101" s="82">
        <v>28301.261659039581</v>
      </c>
      <c r="J101" s="176">
        <v>113.59157605114515</v>
      </c>
      <c r="K101" s="82">
        <v>13060.345025709456</v>
      </c>
      <c r="L101" s="82">
        <v>7286.8648245035129</v>
      </c>
    </row>
    <row r="102" spans="1:12" x14ac:dyDescent="0.2">
      <c r="A102" s="35"/>
      <c r="B102" s="147">
        <v>2024</v>
      </c>
      <c r="C102" s="147">
        <v>2</v>
      </c>
      <c r="D102" s="20" t="s">
        <v>218</v>
      </c>
      <c r="E102" s="40">
        <v>39431.4</v>
      </c>
      <c r="F102" s="82">
        <v>44230.569505540298</v>
      </c>
      <c r="G102" s="176">
        <v>112.17093358475807</v>
      </c>
      <c r="H102" s="82">
        <v>25001.63</v>
      </c>
      <c r="I102" s="82">
        <v>28534.698378435201</v>
      </c>
      <c r="J102" s="176">
        <v>114.13135214958065</v>
      </c>
      <c r="K102" s="82">
        <v>13183.887145087341</v>
      </c>
      <c r="L102" s="82">
        <v>7311.9364481563698</v>
      </c>
    </row>
    <row r="103" spans="1:12" x14ac:dyDescent="0.2">
      <c r="A103" s="35"/>
      <c r="B103" s="147">
        <v>2024</v>
      </c>
      <c r="C103" s="147">
        <v>3</v>
      </c>
      <c r="D103" s="20" t="s">
        <v>219</v>
      </c>
      <c r="E103" s="40">
        <v>39600.589999999997</v>
      </c>
      <c r="F103" s="82">
        <v>44668.062623175501</v>
      </c>
      <c r="G103" s="176">
        <v>112.79645738403268</v>
      </c>
      <c r="H103" s="82">
        <v>25086.67</v>
      </c>
      <c r="I103" s="82">
        <v>28780.941469208556</v>
      </c>
      <c r="J103" s="176">
        <v>114.72603366333021</v>
      </c>
      <c r="K103" s="82">
        <v>13311.028663682619</v>
      </c>
      <c r="L103" s="82">
        <v>7340.5979373131213</v>
      </c>
    </row>
    <row r="104" spans="1:12" x14ac:dyDescent="0.2">
      <c r="A104" s="35"/>
      <c r="B104" s="147">
        <v>2024</v>
      </c>
      <c r="C104" s="147">
        <v>4</v>
      </c>
      <c r="D104" s="20" t="s">
        <v>220</v>
      </c>
      <c r="E104" s="40">
        <v>39769.769999999997</v>
      </c>
      <c r="F104" s="82">
        <v>45096.915207677303</v>
      </c>
      <c r="G104" s="176">
        <v>113.39496106635092</v>
      </c>
      <c r="H104" s="82">
        <v>25170.400000000001</v>
      </c>
      <c r="I104" s="82">
        <v>29018.427766644505</v>
      </c>
      <c r="J104" s="176">
        <v>115.28790868100826</v>
      </c>
      <c r="K104" s="82">
        <v>13441.665242597515</v>
      </c>
      <c r="L104" s="82">
        <v>7369.006561868182</v>
      </c>
    </row>
    <row r="105" spans="1:12" x14ac:dyDescent="0.2">
      <c r="A105" s="35"/>
      <c r="B105" s="147">
        <v>2025</v>
      </c>
      <c r="C105" s="147">
        <v>1</v>
      </c>
      <c r="D105" s="20" t="s">
        <v>221</v>
      </c>
      <c r="E105" s="40">
        <v>39938.93</v>
      </c>
      <c r="F105" s="82">
        <v>45531.672256245103</v>
      </c>
      <c r="G105" s="176">
        <v>114.00323507977079</v>
      </c>
      <c r="H105" s="82">
        <v>25253</v>
      </c>
      <c r="I105" s="82">
        <v>29264.692734639124</v>
      </c>
      <c r="J105" s="176">
        <v>115.88600457228497</v>
      </c>
      <c r="K105" s="82">
        <v>13577.190826767679</v>
      </c>
      <c r="L105" s="82">
        <v>7398.9731756641431</v>
      </c>
    </row>
    <row r="106" spans="1:12" x14ac:dyDescent="0.2">
      <c r="A106" s="35"/>
      <c r="B106" s="147">
        <v>2025</v>
      </c>
      <c r="C106" s="147">
        <v>2</v>
      </c>
      <c r="D106" s="20" t="s">
        <v>298</v>
      </c>
      <c r="E106" s="40">
        <v>40108.06</v>
      </c>
      <c r="F106" s="82">
        <v>45969.358541730602</v>
      </c>
      <c r="G106" s="176">
        <v>114.61376726206805</v>
      </c>
      <c r="H106" s="82">
        <v>25334.639999999999</v>
      </c>
      <c r="I106" s="82">
        <v>29494.414359627139</v>
      </c>
      <c r="J106" s="176">
        <v>116.41931505490956</v>
      </c>
      <c r="K106" s="82">
        <v>13717.231730489322</v>
      </c>
      <c r="L106" s="82">
        <v>7424.1085820663939</v>
      </c>
    </row>
    <row r="107" spans="1:12" x14ac:dyDescent="0.2">
      <c r="A107" s="35"/>
      <c r="B107" s="147">
        <v>2025</v>
      </c>
      <c r="C107" s="147">
        <v>3</v>
      </c>
      <c r="D107" s="20" t="s">
        <v>299</v>
      </c>
      <c r="E107" s="40">
        <v>40277.129999999997</v>
      </c>
      <c r="F107" s="82">
        <v>46430.685162458198</v>
      </c>
      <c r="G107" s="176">
        <v>115.27803784047721</v>
      </c>
      <c r="H107" s="82">
        <v>25414.13</v>
      </c>
      <c r="I107" s="82">
        <v>29759.602749518046</v>
      </c>
      <c r="J107" s="176">
        <v>117.09864846649501</v>
      </c>
      <c r="K107" s="82">
        <v>13856.258497814948</v>
      </c>
      <c r="L107" s="82">
        <v>7452.9564368768933</v>
      </c>
    </row>
    <row r="108" spans="1:12" x14ac:dyDescent="0.2">
      <c r="A108" s="35"/>
      <c r="B108" s="147">
        <v>2025</v>
      </c>
      <c r="C108" s="147">
        <v>4</v>
      </c>
      <c r="D108" s="20" t="s">
        <v>300</v>
      </c>
      <c r="E108" s="40">
        <v>40446.15</v>
      </c>
      <c r="F108" s="82">
        <v>46848.688060173001</v>
      </c>
      <c r="G108" s="176">
        <v>115.82978370048322</v>
      </c>
      <c r="H108" s="82">
        <v>25492.9</v>
      </c>
      <c r="I108" s="82">
        <v>29975.971638209172</v>
      </c>
      <c r="J108" s="176">
        <v>117.58556946525962</v>
      </c>
      <c r="K108" s="82">
        <v>13993.841913941498</v>
      </c>
      <c r="L108" s="82">
        <v>7481.7541993607447</v>
      </c>
    </row>
    <row r="109" spans="1:12" ht="15" thickBot="1" x14ac:dyDescent="0.25">
      <c r="A109" s="35"/>
      <c r="B109" s="148">
        <v>2026</v>
      </c>
      <c r="C109" s="148">
        <v>1</v>
      </c>
      <c r="D109" s="86" t="s">
        <v>301</v>
      </c>
      <c r="E109" s="68">
        <v>40615.089999999997</v>
      </c>
      <c r="F109" s="84">
        <v>47292.505666153498</v>
      </c>
      <c r="G109" s="177">
        <v>116.44072601132609</v>
      </c>
      <c r="H109" s="84">
        <v>25571.69</v>
      </c>
      <c r="I109" s="84">
        <v>30222.334414296009</v>
      </c>
      <c r="J109" s="177">
        <v>118.18669166682379</v>
      </c>
      <c r="K109" s="84">
        <v>14131.177336027204</v>
      </c>
      <c r="L109" s="84">
        <v>7512.0908966131774</v>
      </c>
    </row>
    <row r="110" spans="1:12" x14ac:dyDescent="0.2">
      <c r="B110" s="147">
        <v>2000</v>
      </c>
      <c r="C110" s="147"/>
      <c r="D110" s="20">
        <v>2000</v>
      </c>
      <c r="E110" s="40">
        <v>122962.77</v>
      </c>
      <c r="F110" s="40">
        <v>82648.209509957698</v>
      </c>
      <c r="G110" s="176">
        <v>67.212542558088757</v>
      </c>
      <c r="H110" s="40">
        <v>78549.279999999999</v>
      </c>
      <c r="I110" s="40">
        <v>56770.72394060596</v>
      </c>
      <c r="J110" s="45">
        <v>72.27187313392362</v>
      </c>
      <c r="K110" s="40">
        <v>18739.402817107351</v>
      </c>
      <c r="L110" s="40">
        <v>19412.725355588591</v>
      </c>
    </row>
    <row r="111" spans="1:12" x14ac:dyDescent="0.2">
      <c r="B111" s="147">
        <v>2001</v>
      </c>
      <c r="C111" s="147"/>
      <c r="D111" s="20">
        <v>2001</v>
      </c>
      <c r="E111" s="40">
        <v>125654.03</v>
      </c>
      <c r="F111" s="40">
        <v>86643.882702426999</v>
      </c>
      <c r="G111" s="176">
        <v>68.953280234523319</v>
      </c>
      <c r="H111" s="40">
        <v>80716.510000000009</v>
      </c>
      <c r="I111" s="40">
        <v>59226.595709540357</v>
      </c>
      <c r="J111" s="45">
        <v>73.374107727669411</v>
      </c>
      <c r="K111" s="40">
        <v>20450.275662543638</v>
      </c>
      <c r="L111" s="40">
        <v>18819.817316442772</v>
      </c>
    </row>
    <row r="112" spans="1:12" x14ac:dyDescent="0.2">
      <c r="B112" s="147">
        <v>2002</v>
      </c>
      <c r="C112" s="147"/>
      <c r="D112" s="20">
        <v>2002</v>
      </c>
      <c r="E112" s="40">
        <v>128497.35999999999</v>
      </c>
      <c r="F112" s="40">
        <v>90385.064724545402</v>
      </c>
      <c r="G112" s="176">
        <v>70.33712035672869</v>
      </c>
      <c r="H112" s="40">
        <v>83207.239999999991</v>
      </c>
      <c r="I112" s="40">
        <v>62110.639258317431</v>
      </c>
      <c r="J112" s="45">
        <v>74.641459477057992</v>
      </c>
      <c r="K112" s="40">
        <v>21844.136505106697</v>
      </c>
      <c r="L112" s="40">
        <v>18082.221161916779</v>
      </c>
    </row>
    <row r="113" spans="2:12" x14ac:dyDescent="0.2">
      <c r="B113" s="147">
        <v>2003</v>
      </c>
      <c r="C113" s="147"/>
      <c r="D113" s="20">
        <v>2003</v>
      </c>
      <c r="E113" s="40">
        <v>132750.82999999999</v>
      </c>
      <c r="F113" s="40">
        <v>95856.877430922003</v>
      </c>
      <c r="G113" s="176">
        <v>72.203071977804342</v>
      </c>
      <c r="H113" s="40">
        <v>84917.32</v>
      </c>
      <c r="I113" s="40">
        <v>64962.646362390115</v>
      </c>
      <c r="J113" s="45">
        <v>76.49727132264168</v>
      </c>
      <c r="K113" s="40">
        <v>23647.157132544344</v>
      </c>
      <c r="L113" s="40">
        <v>18212.17976131387</v>
      </c>
    </row>
    <row r="114" spans="2:12" x14ac:dyDescent="0.2">
      <c r="B114" s="147">
        <v>2004</v>
      </c>
      <c r="C114" s="147"/>
      <c r="D114" s="20">
        <v>2004</v>
      </c>
      <c r="E114" s="40">
        <v>135559.38</v>
      </c>
      <c r="F114" s="40">
        <v>101606.8861524806</v>
      </c>
      <c r="G114" s="176">
        <v>74.95004979347388</v>
      </c>
      <c r="H114" s="40">
        <v>87018.96</v>
      </c>
      <c r="I114" s="40">
        <v>68335.940471617228</v>
      </c>
      <c r="J114" s="45">
        <v>78.524381365366381</v>
      </c>
      <c r="K114" s="40">
        <v>25429.6423936762</v>
      </c>
      <c r="L114" s="40">
        <v>18156.24882723088</v>
      </c>
    </row>
    <row r="115" spans="2:12" x14ac:dyDescent="0.2">
      <c r="B115" s="147">
        <v>2005</v>
      </c>
      <c r="C115" s="147"/>
      <c r="D115" s="20">
        <v>2005</v>
      </c>
      <c r="E115" s="40">
        <v>138032.59</v>
      </c>
      <c r="F115" s="40">
        <v>108536.0129750059</v>
      </c>
      <c r="G115" s="176">
        <v>78.623587878757348</v>
      </c>
      <c r="H115" s="40">
        <v>90358.13</v>
      </c>
      <c r="I115" s="40">
        <v>72527.969004026265</v>
      </c>
      <c r="J115" s="45">
        <v>80.261013486034784</v>
      </c>
      <c r="K115" s="40">
        <v>27793.150920524909</v>
      </c>
      <c r="L115" s="40">
        <v>18738.02736484796</v>
      </c>
    </row>
    <row r="116" spans="2:12" x14ac:dyDescent="0.2">
      <c r="B116" s="147">
        <v>2006</v>
      </c>
      <c r="C116" s="147"/>
      <c r="D116" s="20">
        <v>2006</v>
      </c>
      <c r="E116" s="40">
        <v>142260.06</v>
      </c>
      <c r="F116" s="40">
        <v>114385.7589986911</v>
      </c>
      <c r="G116" s="176">
        <v>80.404277376507494</v>
      </c>
      <c r="H116" s="40">
        <v>93324.7</v>
      </c>
      <c r="I116" s="40">
        <v>77477.268971857062</v>
      </c>
      <c r="J116" s="45">
        <v>83.012303125333162</v>
      </c>
      <c r="K116" s="40">
        <v>28785.758377644728</v>
      </c>
      <c r="L116" s="40">
        <v>19775.292374235079</v>
      </c>
    </row>
    <row r="117" spans="2:12" x14ac:dyDescent="0.2">
      <c r="B117" s="147">
        <v>2007</v>
      </c>
      <c r="C117" s="147"/>
      <c r="D117" s="20">
        <v>2007</v>
      </c>
      <c r="E117" s="40">
        <v>142885.5</v>
      </c>
      <c r="F117" s="40">
        <v>119850.7771018655</v>
      </c>
      <c r="G117" s="176">
        <v>83.877761547346196</v>
      </c>
      <c r="H117" s="40">
        <v>94912.46</v>
      </c>
      <c r="I117" s="40">
        <v>81070.390761673567</v>
      </c>
      <c r="J117" s="45">
        <v>85.412878649021678</v>
      </c>
      <c r="K117" s="40">
        <v>29991.532568315779</v>
      </c>
      <c r="L117" s="40">
        <v>22023.995851483589</v>
      </c>
    </row>
    <row r="118" spans="2:12" x14ac:dyDescent="0.2">
      <c r="B118" s="147">
        <v>2008</v>
      </c>
      <c r="C118" s="147"/>
      <c r="D118" s="20">
        <v>2008</v>
      </c>
      <c r="E118" s="40">
        <v>143913.10999999999</v>
      </c>
      <c r="F118" s="40">
        <v>123875.27572587549</v>
      </c>
      <c r="G118" s="176">
        <v>86.083175949730602</v>
      </c>
      <c r="H118" s="40">
        <v>93767.989999999991</v>
      </c>
      <c r="I118" s="40">
        <v>83403.112477418821</v>
      </c>
      <c r="J118" s="45">
        <v>88.958268820501587</v>
      </c>
      <c r="K118" s="40">
        <v>31455.016892285606</v>
      </c>
      <c r="L118" s="40">
        <v>23537.631786600738</v>
      </c>
    </row>
    <row r="119" spans="2:12" x14ac:dyDescent="0.2">
      <c r="B119" s="147">
        <v>2009</v>
      </c>
      <c r="C119" s="147"/>
      <c r="D119" s="20">
        <v>2009</v>
      </c>
      <c r="E119" s="40">
        <v>140451.13</v>
      </c>
      <c r="F119" s="40">
        <v>123497.8415014629</v>
      </c>
      <c r="G119" s="176">
        <v>87.931670278874819</v>
      </c>
      <c r="H119" s="40">
        <v>92301.33</v>
      </c>
      <c r="I119" s="40">
        <v>82219.717202085667</v>
      </c>
      <c r="J119" s="45">
        <v>89.077846101200379</v>
      </c>
      <c r="K119" s="40">
        <v>31562.00035604422</v>
      </c>
      <c r="L119" s="40">
        <v>23852.665392951887</v>
      </c>
    </row>
    <row r="120" spans="2:12" x14ac:dyDescent="0.2">
      <c r="B120" s="147">
        <v>2010</v>
      </c>
      <c r="C120" s="147"/>
      <c r="D120" s="20">
        <v>2010</v>
      </c>
      <c r="E120" s="40">
        <v>141791.41</v>
      </c>
      <c r="F120" s="40">
        <v>123757.1565256638</v>
      </c>
      <c r="G120" s="176">
        <v>87.282971123891244</v>
      </c>
      <c r="H120" s="40">
        <v>90921.599999999991</v>
      </c>
      <c r="I120" s="40">
        <v>82437.711224301456</v>
      </c>
      <c r="J120" s="45">
        <v>90.668192392046436</v>
      </c>
      <c r="K120" s="40">
        <v>31916.82917645375</v>
      </c>
      <c r="L120" s="40">
        <v>24433.222304153129</v>
      </c>
    </row>
    <row r="121" spans="2:12" x14ac:dyDescent="0.2">
      <c r="B121" s="147">
        <v>2011</v>
      </c>
      <c r="C121" s="147"/>
      <c r="D121" s="20">
        <v>2011</v>
      </c>
      <c r="E121" s="40">
        <v>142837.46</v>
      </c>
      <c r="F121" s="40">
        <v>128233.80371059959</v>
      </c>
      <c r="G121" s="176">
        <v>89.774509061932235</v>
      </c>
      <c r="H121" s="40">
        <v>90196.6</v>
      </c>
      <c r="I121" s="40">
        <v>84759.590546548541</v>
      </c>
      <c r="J121" s="45">
        <v>93.972677860036612</v>
      </c>
      <c r="K121" s="40">
        <v>32330.899913379617</v>
      </c>
      <c r="L121" s="40">
        <v>26648.07374778626</v>
      </c>
    </row>
    <row r="122" spans="2:12" x14ac:dyDescent="0.2">
      <c r="B122" s="147">
        <v>2012</v>
      </c>
      <c r="C122" s="147"/>
      <c r="D122" s="20">
        <v>2012</v>
      </c>
      <c r="E122" s="40">
        <v>143252.58000000002</v>
      </c>
      <c r="F122" s="40">
        <v>132525.9492885455</v>
      </c>
      <c r="G122" s="176">
        <v>92.510068765811667</v>
      </c>
      <c r="H122" s="40">
        <v>91624.659999999989</v>
      </c>
      <c r="I122" s="40">
        <v>87979.17619524966</v>
      </c>
      <c r="J122" s="45">
        <v>96.016076242997713</v>
      </c>
      <c r="K122" s="40">
        <v>32359.542961745712</v>
      </c>
      <c r="L122" s="40">
        <v>26052.082109002462</v>
      </c>
    </row>
    <row r="123" spans="2:12" x14ac:dyDescent="0.2">
      <c r="B123" s="147">
        <v>2013</v>
      </c>
      <c r="C123" s="147"/>
      <c r="D123" s="20">
        <v>2013</v>
      </c>
      <c r="E123" s="40">
        <v>146170.51</v>
      </c>
      <c r="F123" s="40">
        <v>139177.03273469969</v>
      </c>
      <c r="G123" s="176">
        <v>95.211007160027378</v>
      </c>
      <c r="H123" s="40">
        <v>94821.64</v>
      </c>
      <c r="I123" s="40">
        <v>93205.064088263127</v>
      </c>
      <c r="J123" s="45">
        <v>98.295135414472071</v>
      </c>
      <c r="K123" s="40">
        <v>32189.613729732009</v>
      </c>
      <c r="L123" s="40">
        <v>28080.14850024119</v>
      </c>
    </row>
    <row r="124" spans="2:12" x14ac:dyDescent="0.2">
      <c r="B124" s="147">
        <v>2014</v>
      </c>
      <c r="C124" s="147"/>
      <c r="D124" s="20">
        <v>2014</v>
      </c>
      <c r="E124" s="40">
        <v>149209.02000000002</v>
      </c>
      <c r="F124" s="40">
        <v>145824.6082392291</v>
      </c>
      <c r="G124" s="176">
        <v>97.730421463786996</v>
      </c>
      <c r="H124" s="40">
        <v>95374.63</v>
      </c>
      <c r="I124" s="40">
        <v>94527.0344882012</v>
      </c>
      <c r="J124" s="45">
        <v>99.111495591517567</v>
      </c>
      <c r="K124" s="40">
        <v>34073.71178058139</v>
      </c>
      <c r="L124" s="40">
        <v>28606.234808404191</v>
      </c>
    </row>
    <row r="125" spans="2:12" x14ac:dyDescent="0.2">
      <c r="B125" s="147">
        <v>2015</v>
      </c>
      <c r="C125" s="147"/>
      <c r="D125" s="20">
        <v>2015</v>
      </c>
      <c r="E125" s="40">
        <v>149962.23000000001</v>
      </c>
      <c r="F125" s="40">
        <v>146770.6520596075</v>
      </c>
      <c r="G125" s="176">
        <v>97.871519324561717</v>
      </c>
      <c r="H125" s="40">
        <v>97097.16</v>
      </c>
      <c r="I125" s="40">
        <v>96006.317637066371</v>
      </c>
      <c r="J125" s="45">
        <v>98.876403809530544</v>
      </c>
      <c r="K125" s="40">
        <v>34589.434068508417</v>
      </c>
      <c r="L125" s="40">
        <v>28881.537223980449</v>
      </c>
    </row>
    <row r="126" spans="2:12" x14ac:dyDescent="0.2">
      <c r="B126" s="147">
        <v>2016</v>
      </c>
      <c r="C126" s="147"/>
      <c r="D126" s="20">
        <v>2016</v>
      </c>
      <c r="E126" s="40">
        <v>151229.28</v>
      </c>
      <c r="F126" s="40">
        <v>151229.2794462282</v>
      </c>
      <c r="G126" s="176">
        <v>99.996404684813768</v>
      </c>
      <c r="H126" s="40">
        <v>98958.79</v>
      </c>
      <c r="I126" s="40">
        <v>98958.789621850185</v>
      </c>
      <c r="J126" s="45">
        <v>99.997857923453864</v>
      </c>
      <c r="K126" s="40">
        <v>36345.169782328267</v>
      </c>
      <c r="L126" s="40">
        <v>29875.136270826697</v>
      </c>
    </row>
    <row r="127" spans="2:12" x14ac:dyDescent="0.2">
      <c r="B127" s="147">
        <v>2017</v>
      </c>
      <c r="C127" s="147"/>
      <c r="D127" s="20">
        <v>2017</v>
      </c>
      <c r="E127" s="40">
        <v>152944.56</v>
      </c>
      <c r="F127" s="40">
        <v>157138.41922798147</v>
      </c>
      <c r="G127" s="176">
        <v>102.74081062842401</v>
      </c>
      <c r="H127" s="40">
        <v>98939.39</v>
      </c>
      <c r="I127" s="40">
        <v>100746.6473249338</v>
      </c>
      <c r="J127" s="45">
        <v>101.82640304921345</v>
      </c>
      <c r="K127" s="40">
        <v>36971.399127721968</v>
      </c>
      <c r="L127" s="40">
        <v>31584.44838249153</v>
      </c>
    </row>
    <row r="128" spans="2:12" x14ac:dyDescent="0.2">
      <c r="B128" s="147">
        <v>2018</v>
      </c>
      <c r="C128" s="147"/>
      <c r="D128" s="20">
        <v>2018</v>
      </c>
      <c r="E128" s="40">
        <v>155512.38</v>
      </c>
      <c r="F128" s="40">
        <v>163406.28810988</v>
      </c>
      <c r="G128" s="176">
        <v>105.07325152589431</v>
      </c>
      <c r="H128" s="40">
        <v>98902.9</v>
      </c>
      <c r="I128" s="40">
        <v>103111.56031074596</v>
      </c>
      <c r="J128" s="45">
        <v>104.25689715664379</v>
      </c>
      <c r="K128" s="40">
        <v>37986.58052044527</v>
      </c>
      <c r="L128" s="40">
        <v>32907.903919105949</v>
      </c>
    </row>
    <row r="129" spans="2:12" x14ac:dyDescent="0.2">
      <c r="B129" s="147">
        <v>2019</v>
      </c>
      <c r="C129" s="147"/>
      <c r="D129" s="20">
        <v>2019</v>
      </c>
      <c r="E129" s="40">
        <v>156703.95000000001</v>
      </c>
      <c r="F129" s="40">
        <v>167708.67669112451</v>
      </c>
      <c r="G129" s="176">
        <v>107.02258267945243</v>
      </c>
      <c r="H129" s="40">
        <v>99008.719999999987</v>
      </c>
      <c r="I129" s="40">
        <v>105022.9019191658</v>
      </c>
      <c r="J129" s="45">
        <v>106.07385446484017</v>
      </c>
      <c r="K129" s="40">
        <v>40176.275446562453</v>
      </c>
      <c r="L129" s="40">
        <v>34011.770292416149</v>
      </c>
    </row>
    <row r="130" spans="2:12" x14ac:dyDescent="0.2">
      <c r="B130" s="147">
        <v>2020</v>
      </c>
      <c r="C130" s="147"/>
      <c r="D130" s="20">
        <v>2020</v>
      </c>
      <c r="E130" s="40">
        <v>139998.64000000001</v>
      </c>
      <c r="F130" s="40">
        <v>155063.65095680629</v>
      </c>
      <c r="G130" s="176">
        <v>110.85510075204189</v>
      </c>
      <c r="H130" s="40">
        <v>86556.31</v>
      </c>
      <c r="I130" s="40">
        <v>92872.387511007764</v>
      </c>
      <c r="J130" s="45">
        <v>107.32326901284435</v>
      </c>
      <c r="K130" s="40">
        <v>45877.172413983768</v>
      </c>
      <c r="L130" s="40">
        <v>28371.997284012221</v>
      </c>
    </row>
    <row r="131" spans="2:12" x14ac:dyDescent="0.2">
      <c r="B131" s="147">
        <v>2021</v>
      </c>
      <c r="C131" s="147"/>
      <c r="D131" s="20">
        <v>2021</v>
      </c>
      <c r="E131" s="40">
        <v>142523.70000000001</v>
      </c>
      <c r="F131" s="40">
        <v>154061.2535933617</v>
      </c>
      <c r="G131" s="176">
        <v>108.11468049749965</v>
      </c>
      <c r="H131" s="40">
        <v>87105.08</v>
      </c>
      <c r="I131" s="40">
        <v>94577.084482158243</v>
      </c>
      <c r="J131" s="45">
        <v>108.55022644051442</v>
      </c>
      <c r="K131" s="40">
        <v>49460.66181804509</v>
      </c>
      <c r="L131" s="40">
        <v>27717.154041157755</v>
      </c>
    </row>
    <row r="132" spans="2:12" x14ac:dyDescent="0.2">
      <c r="B132" s="147">
        <v>2022</v>
      </c>
      <c r="C132" s="147"/>
      <c r="D132" s="20">
        <v>2022</v>
      </c>
      <c r="E132" s="40">
        <v>153194.31</v>
      </c>
      <c r="F132" s="40">
        <v>165900.4964553985</v>
      </c>
      <c r="G132" s="176">
        <v>108.29202020281848</v>
      </c>
      <c r="H132" s="40">
        <v>97080.82</v>
      </c>
      <c r="I132" s="40">
        <v>107077.45310680883</v>
      </c>
      <c r="J132" s="45">
        <v>110.29439145035147</v>
      </c>
      <c r="K132" s="40">
        <v>50083.941118290684</v>
      </c>
      <c r="L132" s="40">
        <v>28386.939300315797</v>
      </c>
    </row>
    <row r="133" spans="2:12" x14ac:dyDescent="0.2">
      <c r="B133" s="147">
        <v>2023</v>
      </c>
      <c r="C133" s="147"/>
      <c r="D133" s="20">
        <v>2023</v>
      </c>
      <c r="E133" s="40">
        <v>155594.49000000002</v>
      </c>
      <c r="F133" s="40">
        <v>171425.10268652969</v>
      </c>
      <c r="G133" s="176">
        <v>110.17194444895819</v>
      </c>
      <c r="H133" s="40">
        <v>98758.739999999991</v>
      </c>
      <c r="I133" s="40">
        <v>110885.05537479615</v>
      </c>
      <c r="J133" s="45">
        <v>112.2762305702873</v>
      </c>
      <c r="K133" s="40">
        <v>51183.861291468318</v>
      </c>
      <c r="L133" s="40">
        <v>28858.897292521135</v>
      </c>
    </row>
    <row r="134" spans="2:12" x14ac:dyDescent="0.2">
      <c r="B134" s="147">
        <v>2024</v>
      </c>
      <c r="C134" s="147"/>
      <c r="D134" s="20">
        <v>2024</v>
      </c>
      <c r="E134" s="40">
        <v>158063.99</v>
      </c>
      <c r="F134" s="40">
        <v>177797.55787278048</v>
      </c>
      <c r="G134" s="176">
        <v>112.48126725470917</v>
      </c>
      <c r="H134" s="40">
        <v>100173.63</v>
      </c>
      <c r="I134" s="40">
        <v>114635.32927332784</v>
      </c>
      <c r="J134" s="45">
        <v>114.43421763626607</v>
      </c>
      <c r="K134" s="40">
        <v>52996.926077076932</v>
      </c>
      <c r="L134" s="40">
        <v>29308.405771841186</v>
      </c>
    </row>
    <row r="135" spans="2:12" ht="15" thickBot="1" x14ac:dyDescent="0.25">
      <c r="B135" s="148">
        <v>2025</v>
      </c>
      <c r="C135" s="148"/>
      <c r="D135" s="86">
        <v>2025</v>
      </c>
      <c r="E135" s="68">
        <v>160770.26999999999</v>
      </c>
      <c r="F135" s="68">
        <v>184780.40402060692</v>
      </c>
      <c r="G135" s="177">
        <v>114.93120597069982</v>
      </c>
      <c r="H135" s="68">
        <v>101494.67000000001</v>
      </c>
      <c r="I135" s="68">
        <v>118494.68148199348</v>
      </c>
      <c r="J135" s="108">
        <v>116.74738438973728</v>
      </c>
      <c r="K135" s="68">
        <v>55144.522969013444</v>
      </c>
      <c r="L135" s="68">
        <v>29757.792393968175</v>
      </c>
    </row>
    <row r="136" spans="2:12" x14ac:dyDescent="0.2">
      <c r="B136" s="149"/>
      <c r="C136" s="149"/>
      <c r="D136" s="101" t="s">
        <v>24</v>
      </c>
      <c r="E136" s="40">
        <v>123608.53</v>
      </c>
      <c r="F136" s="40">
        <v>83635.56525451511</v>
      </c>
      <c r="G136" s="176">
        <v>67.659329486973846</v>
      </c>
      <c r="H136" s="40">
        <v>79049.37</v>
      </c>
      <c r="I136" s="40">
        <v>57333.76897422746</v>
      </c>
      <c r="J136" s="45">
        <v>72.52715343615057</v>
      </c>
      <c r="K136" s="40">
        <v>19261.550241061672</v>
      </c>
      <c r="L136" s="40">
        <v>19859.710735714449</v>
      </c>
    </row>
    <row r="137" spans="2:12" x14ac:dyDescent="0.2">
      <c r="B137" s="149"/>
      <c r="C137" s="149"/>
      <c r="D137" s="101" t="s">
        <v>25</v>
      </c>
      <c r="E137" s="40">
        <v>126216.09</v>
      </c>
      <c r="F137" s="40">
        <v>87522.178190184801</v>
      </c>
      <c r="G137" s="176">
        <v>69.342257477504774</v>
      </c>
      <c r="H137" s="40">
        <v>81400.959999999992</v>
      </c>
      <c r="I137" s="40">
        <v>59880.091778932823</v>
      </c>
      <c r="J137" s="45">
        <v>73.561459852303074</v>
      </c>
      <c r="K137" s="40">
        <v>20764.18523939704</v>
      </c>
      <c r="L137" s="40">
        <v>18452.44666760469</v>
      </c>
    </row>
    <row r="138" spans="2:12" x14ac:dyDescent="0.2">
      <c r="B138" s="149"/>
      <c r="C138" s="149"/>
      <c r="D138" s="101" t="s">
        <v>26</v>
      </c>
      <c r="E138" s="40">
        <v>129375.70999999999</v>
      </c>
      <c r="F138" s="40">
        <v>91567.585704477009</v>
      </c>
      <c r="G138" s="176">
        <v>70.772885852631163</v>
      </c>
      <c r="H138" s="40">
        <v>83458.239999999991</v>
      </c>
      <c r="I138" s="40">
        <v>62811.962297012797</v>
      </c>
      <c r="J138" s="45">
        <v>75.260000807954242</v>
      </c>
      <c r="K138" s="40">
        <v>22291.795432197068</v>
      </c>
      <c r="L138" s="40">
        <v>18265.682586446848</v>
      </c>
    </row>
    <row r="139" spans="2:12" x14ac:dyDescent="0.2">
      <c r="B139" s="149"/>
      <c r="C139" s="149"/>
      <c r="D139" s="101" t="s">
        <v>27</v>
      </c>
      <c r="E139" s="40">
        <v>133824.53999999998</v>
      </c>
      <c r="F139" s="40">
        <v>97291.040328076706</v>
      </c>
      <c r="G139" s="176">
        <v>72.696542708549941</v>
      </c>
      <c r="H139" s="40">
        <v>85583.47</v>
      </c>
      <c r="I139" s="40">
        <v>65775.894068188776</v>
      </c>
      <c r="J139" s="45">
        <v>76.852613062562313</v>
      </c>
      <c r="K139" s="40">
        <v>24041.305673486153</v>
      </c>
      <c r="L139" s="40">
        <v>17891.21107735952</v>
      </c>
    </row>
    <row r="140" spans="2:12" x14ac:dyDescent="0.2">
      <c r="B140" s="149"/>
      <c r="C140" s="149"/>
      <c r="D140" s="101" t="s">
        <v>28</v>
      </c>
      <c r="E140" s="40">
        <v>136031.97</v>
      </c>
      <c r="F140" s="40">
        <v>103179.0875332045</v>
      </c>
      <c r="G140" s="176">
        <v>75.844537087934981</v>
      </c>
      <c r="H140" s="40">
        <v>87760.170000000013</v>
      </c>
      <c r="I140" s="40">
        <v>69355.686231834072</v>
      </c>
      <c r="J140" s="45">
        <v>79.023664371312336</v>
      </c>
      <c r="K140" s="40">
        <v>26004.292812989908</v>
      </c>
      <c r="L140" s="40">
        <v>18333.535369326499</v>
      </c>
    </row>
    <row r="141" spans="2:12" x14ac:dyDescent="0.2">
      <c r="B141" s="149"/>
      <c r="C141" s="149"/>
      <c r="D141" s="101" t="s">
        <v>29</v>
      </c>
      <c r="E141" s="40">
        <v>139196.20000000001</v>
      </c>
      <c r="F141" s="40">
        <v>110429.4355673937</v>
      </c>
      <c r="G141" s="176">
        <v>79.327567283698698</v>
      </c>
      <c r="H141" s="40">
        <v>91131.29</v>
      </c>
      <c r="I141" s="40">
        <v>73648.699944061591</v>
      </c>
      <c r="J141" s="45">
        <v>80.80944895905273</v>
      </c>
      <c r="K141" s="40">
        <v>28246.498423318579</v>
      </c>
      <c r="L141" s="40">
        <v>18998.529195994699</v>
      </c>
    </row>
    <row r="142" spans="2:12" x14ac:dyDescent="0.2">
      <c r="B142" s="149"/>
      <c r="C142" s="149"/>
      <c r="D142" s="101" t="s">
        <v>30</v>
      </c>
      <c r="E142" s="40">
        <v>142689.84999999998</v>
      </c>
      <c r="F142" s="40">
        <v>115542.52648284391</v>
      </c>
      <c r="G142" s="176">
        <v>80.971890077321518</v>
      </c>
      <c r="H142" s="40">
        <v>93846.69</v>
      </c>
      <c r="I142" s="40">
        <v>78569.960685372833</v>
      </c>
      <c r="J142" s="45">
        <v>83.71855714125725</v>
      </c>
      <c r="K142" s="40">
        <v>28927.199553774801</v>
      </c>
      <c r="L142" s="40">
        <v>20261.497406067072</v>
      </c>
    </row>
    <row r="143" spans="2:12" x14ac:dyDescent="0.2">
      <c r="B143" s="149"/>
      <c r="C143" s="149"/>
      <c r="D143" s="101" t="s">
        <v>31</v>
      </c>
      <c r="E143" s="40">
        <v>143315.13</v>
      </c>
      <c r="F143" s="40">
        <v>121067.1045469185</v>
      </c>
      <c r="G143" s="176">
        <v>84.473076211693495</v>
      </c>
      <c r="H143" s="40">
        <v>95117.41</v>
      </c>
      <c r="I143" s="40">
        <v>81956.528091937711</v>
      </c>
      <c r="J143" s="45">
        <v>86.162222507471881</v>
      </c>
      <c r="K143" s="40">
        <v>30478.06696303816</v>
      </c>
      <c r="L143" s="40">
        <v>22575.310940143841</v>
      </c>
    </row>
    <row r="144" spans="2:12" x14ac:dyDescent="0.2">
      <c r="B144" s="149"/>
      <c r="C144" s="149"/>
      <c r="D144" s="101" t="s">
        <v>32</v>
      </c>
      <c r="E144" s="40">
        <v>142999.16999999998</v>
      </c>
      <c r="F144" s="40">
        <v>123928.3831534253</v>
      </c>
      <c r="G144" s="176">
        <v>86.667092570962097</v>
      </c>
      <c r="H144" s="40">
        <v>93130.5</v>
      </c>
      <c r="I144" s="40">
        <v>83251.820093505477</v>
      </c>
      <c r="J144" s="45">
        <v>89.39774744040912</v>
      </c>
      <c r="K144" s="40">
        <v>31470.706685653888</v>
      </c>
      <c r="L144" s="40">
        <v>23552.609744970548</v>
      </c>
    </row>
    <row r="145" spans="2:12" x14ac:dyDescent="0.2">
      <c r="B145" s="149"/>
      <c r="C145" s="149"/>
      <c r="D145" s="101" t="s">
        <v>33</v>
      </c>
      <c r="E145" s="40">
        <v>140256.37000000002</v>
      </c>
      <c r="F145" s="40">
        <v>123658.141474244</v>
      </c>
      <c r="G145" s="176">
        <v>88.165986184003984</v>
      </c>
      <c r="H145" s="40">
        <v>91707.900000000009</v>
      </c>
      <c r="I145" s="40">
        <v>81908.553210294718</v>
      </c>
      <c r="J145" s="45">
        <v>89.320456025770227</v>
      </c>
      <c r="K145" s="40">
        <v>31737.174428683858</v>
      </c>
      <c r="L145" s="40">
        <v>23833.52859913604</v>
      </c>
    </row>
    <row r="146" spans="2:12" x14ac:dyDescent="0.2">
      <c r="B146" s="149"/>
      <c r="C146" s="149"/>
      <c r="D146" s="101" t="s">
        <v>34</v>
      </c>
      <c r="E146" s="40">
        <v>142299.01</v>
      </c>
      <c r="F146" s="40">
        <v>124552.31428494831</v>
      </c>
      <c r="G146" s="176">
        <v>87.528020742507934</v>
      </c>
      <c r="H146" s="40">
        <v>91003.61</v>
      </c>
      <c r="I146" s="40">
        <v>83059.989966839581</v>
      </c>
      <c r="J146" s="45">
        <v>91.273762307151202</v>
      </c>
      <c r="K146" s="40">
        <v>32363.2299973505</v>
      </c>
      <c r="L146" s="40">
        <v>25003.030861157869</v>
      </c>
    </row>
    <row r="147" spans="2:12" x14ac:dyDescent="0.2">
      <c r="B147" s="149"/>
      <c r="C147" s="149"/>
      <c r="D147" s="101" t="s">
        <v>35</v>
      </c>
      <c r="E147" s="40">
        <v>142769.12</v>
      </c>
      <c r="F147" s="40">
        <v>129228.89983580139</v>
      </c>
      <c r="G147" s="176">
        <v>90.516117121251128</v>
      </c>
      <c r="H147" s="40">
        <v>90259.44</v>
      </c>
      <c r="I147" s="40">
        <v>85372.823392817649</v>
      </c>
      <c r="J147" s="45">
        <v>94.58399447920759</v>
      </c>
      <c r="K147" s="40">
        <v>31931.487513223408</v>
      </c>
      <c r="L147" s="40">
        <v>26625.019911057901</v>
      </c>
    </row>
    <row r="148" spans="2:12" x14ac:dyDescent="0.2">
      <c r="B148" s="149"/>
      <c r="C148" s="149"/>
      <c r="D148" s="101" t="s">
        <v>36</v>
      </c>
      <c r="E148" s="40">
        <v>143872.73000000001</v>
      </c>
      <c r="F148" s="40">
        <v>134024.3392713028</v>
      </c>
      <c r="G148" s="176">
        <v>93.151784282025602</v>
      </c>
      <c r="H148" s="40">
        <v>92449.709999999992</v>
      </c>
      <c r="I148" s="40">
        <v>89462.022325133774</v>
      </c>
      <c r="J148" s="45">
        <v>96.75775848559104</v>
      </c>
      <c r="K148" s="40">
        <v>32408.802160365642</v>
      </c>
      <c r="L148" s="40">
        <v>26527.257962873569</v>
      </c>
    </row>
    <row r="149" spans="2:12" x14ac:dyDescent="0.2">
      <c r="B149" s="149"/>
      <c r="C149" s="149"/>
      <c r="D149" s="101" t="s">
        <v>37</v>
      </c>
      <c r="E149" s="40">
        <v>146932.95000000001</v>
      </c>
      <c r="F149" s="40">
        <v>141016.20040081351</v>
      </c>
      <c r="G149" s="176">
        <v>95.968416316138359</v>
      </c>
      <c r="H149" s="40">
        <v>95066.6</v>
      </c>
      <c r="I149" s="40">
        <v>93708.164066265206</v>
      </c>
      <c r="J149" s="45">
        <v>98.571529905758993</v>
      </c>
      <c r="K149" s="40">
        <v>32560.53510043208</v>
      </c>
      <c r="L149" s="40">
        <v>28102.556152658479</v>
      </c>
    </row>
    <row r="150" spans="2:12" x14ac:dyDescent="0.2">
      <c r="B150" s="149"/>
      <c r="C150" s="149"/>
      <c r="D150" s="101" t="s">
        <v>8</v>
      </c>
      <c r="E150" s="40">
        <v>149827.57</v>
      </c>
      <c r="F150" s="40">
        <v>146516.73410084471</v>
      </c>
      <c r="G150" s="176">
        <v>97.790315123430304</v>
      </c>
      <c r="H150" s="40">
        <v>95595.63</v>
      </c>
      <c r="I150" s="40">
        <v>94645.684355434511</v>
      </c>
      <c r="J150" s="45">
        <v>99.006612445220355</v>
      </c>
      <c r="K150" s="40">
        <v>34154.611304096761</v>
      </c>
      <c r="L150" s="40">
        <v>28841.42247094573</v>
      </c>
    </row>
    <row r="151" spans="2:12" x14ac:dyDescent="0.2">
      <c r="B151" s="149"/>
      <c r="C151" s="149"/>
      <c r="D151" s="101" t="s">
        <v>6</v>
      </c>
      <c r="E151" s="40">
        <v>149934.69</v>
      </c>
      <c r="F151" s="40">
        <v>147199.72307625081</v>
      </c>
      <c r="G151" s="176">
        <v>98.174964065833507</v>
      </c>
      <c r="H151" s="40">
        <v>97736.83</v>
      </c>
      <c r="I151" s="40">
        <v>96695.388632947579</v>
      </c>
      <c r="J151" s="45">
        <v>98.934323097799904</v>
      </c>
      <c r="K151" s="40">
        <v>35003.538586923896</v>
      </c>
      <c r="L151" s="40">
        <v>28964.687677408059</v>
      </c>
    </row>
    <row r="152" spans="2:12" x14ac:dyDescent="0.2">
      <c r="B152" s="149"/>
      <c r="C152" s="149"/>
      <c r="D152" s="101" t="s">
        <v>7</v>
      </c>
      <c r="E152" s="40">
        <v>151826.93</v>
      </c>
      <c r="F152" s="40">
        <v>152973.48751853409</v>
      </c>
      <c r="G152" s="176">
        <v>100.75226889839247</v>
      </c>
      <c r="H152" s="40">
        <v>99156.150000000009</v>
      </c>
      <c r="I152" s="40">
        <v>99785.459427852911</v>
      </c>
      <c r="J152" s="45">
        <v>100.63354704758879</v>
      </c>
      <c r="K152" s="40">
        <v>36578.697334364995</v>
      </c>
      <c r="L152" s="40">
        <v>30386.310809069713</v>
      </c>
    </row>
    <row r="153" spans="2:12" x14ac:dyDescent="0.2">
      <c r="B153" s="149"/>
      <c r="C153" s="149"/>
      <c r="D153" s="101" t="s">
        <v>0</v>
      </c>
      <c r="E153" s="40">
        <v>153447.87</v>
      </c>
      <c r="F153" s="40">
        <v>158377.88140319102</v>
      </c>
      <c r="G153" s="176">
        <v>103.21089645520473</v>
      </c>
      <c r="H153" s="40">
        <v>98810.4</v>
      </c>
      <c r="I153" s="40">
        <v>101015.65480825816</v>
      </c>
      <c r="J153" s="45">
        <v>102.23137649355627</v>
      </c>
      <c r="K153" s="40">
        <v>37155.342491525516</v>
      </c>
      <c r="L153" s="40">
        <v>31966.36932520054</v>
      </c>
    </row>
    <row r="154" spans="2:12" x14ac:dyDescent="0.2">
      <c r="B154" s="149"/>
      <c r="C154" s="149"/>
      <c r="D154" s="101" t="s">
        <v>1</v>
      </c>
      <c r="E154" s="40">
        <v>156043.10999999999</v>
      </c>
      <c r="F154" s="40">
        <v>164810.51115423811</v>
      </c>
      <c r="G154" s="176">
        <v>105.61788965754133</v>
      </c>
      <c r="H154" s="40">
        <v>98938.290000000008</v>
      </c>
      <c r="I154" s="40">
        <v>103623.93773965361</v>
      </c>
      <c r="J154" s="45">
        <v>104.73794042573138</v>
      </c>
      <c r="K154" s="40">
        <v>38369.43581461042</v>
      </c>
      <c r="L154" s="40">
        <v>33224.986984782314</v>
      </c>
    </row>
    <row r="155" spans="2:12" x14ac:dyDescent="0.2">
      <c r="B155" s="149"/>
      <c r="C155" s="149"/>
      <c r="D155" s="101" t="s">
        <v>2</v>
      </c>
      <c r="E155" s="40">
        <v>155465.11000000002</v>
      </c>
      <c r="F155" s="40">
        <v>167670.28320124719</v>
      </c>
      <c r="G155" s="176">
        <v>107.86115246268079</v>
      </c>
      <c r="H155" s="40">
        <v>98192.62999999999</v>
      </c>
      <c r="I155" s="40">
        <v>104593.17062328482</v>
      </c>
      <c r="J155" s="45">
        <v>106.52145182731432</v>
      </c>
      <c r="K155" s="40">
        <v>40570.0364496818</v>
      </c>
      <c r="L155" s="40">
        <v>33762.677710427073</v>
      </c>
    </row>
    <row r="156" spans="2:12" x14ac:dyDescent="0.2">
      <c r="B156" s="149"/>
      <c r="C156" s="149"/>
      <c r="D156" s="101" t="s">
        <v>3</v>
      </c>
      <c r="E156" s="40">
        <v>136171</v>
      </c>
      <c r="F156" s="40">
        <v>150872.4913667432</v>
      </c>
      <c r="G156" s="176">
        <v>110.84747039388083</v>
      </c>
      <c r="H156" s="40">
        <v>82928.87</v>
      </c>
      <c r="I156" s="40">
        <v>89206.989495737449</v>
      </c>
      <c r="J156" s="45">
        <v>107.58549128006445</v>
      </c>
      <c r="K156" s="40">
        <v>47983.368615721607</v>
      </c>
      <c r="L156" s="40">
        <v>26972.488023822327</v>
      </c>
    </row>
    <row r="157" spans="2:12" x14ac:dyDescent="0.2">
      <c r="B157" s="149"/>
      <c r="C157" s="149"/>
      <c r="D157" s="101" t="s">
        <v>4</v>
      </c>
      <c r="E157" s="40">
        <v>146404.82999999999</v>
      </c>
      <c r="F157" s="40">
        <v>157748.44334691419</v>
      </c>
      <c r="G157" s="176">
        <v>107.75241455375446</v>
      </c>
      <c r="H157" s="40">
        <v>90888.579999999987</v>
      </c>
      <c r="I157" s="40">
        <v>99062.819891665902</v>
      </c>
      <c r="J157" s="45">
        <v>108.96673266119842</v>
      </c>
      <c r="K157" s="40">
        <v>49662.555781559313</v>
      </c>
      <c r="L157" s="40">
        <v>27923.842478351718</v>
      </c>
    </row>
    <row r="158" spans="2:12" x14ac:dyDescent="0.2">
      <c r="B158" s="43"/>
      <c r="C158" s="43"/>
      <c r="D158" s="43" t="s">
        <v>5</v>
      </c>
      <c r="E158" s="40">
        <v>153882.91</v>
      </c>
      <c r="F158" s="40">
        <v>167260.9323188297</v>
      </c>
      <c r="G158" s="176">
        <v>108.69157991858606</v>
      </c>
      <c r="H158" s="40">
        <v>97559.390000000014</v>
      </c>
      <c r="I158" s="40">
        <v>108055.70636146175</v>
      </c>
      <c r="J158" s="45">
        <v>110.75633563741738</v>
      </c>
      <c r="K158" s="40">
        <v>50274.485014781574</v>
      </c>
      <c r="L158" s="40">
        <v>28513.975910228317</v>
      </c>
    </row>
    <row r="159" spans="2:12" x14ac:dyDescent="0.2">
      <c r="B159" s="43"/>
      <c r="C159" s="43"/>
      <c r="D159" s="43" t="s">
        <v>201</v>
      </c>
      <c r="E159" s="40">
        <v>156157.85</v>
      </c>
      <c r="F159" s="40">
        <v>172912.32352379529</v>
      </c>
      <c r="G159" s="45">
        <v>110.7266900493247</v>
      </c>
      <c r="H159" s="40">
        <v>99124.73000000001</v>
      </c>
      <c r="I159" s="40">
        <v>111820.35297634658</v>
      </c>
      <c r="J159" s="45">
        <v>112.80534078070863</v>
      </c>
      <c r="K159" s="40">
        <v>51587.475742968265</v>
      </c>
      <c r="L159" s="40">
        <v>28971.409351647613</v>
      </c>
    </row>
    <row r="160" spans="2:12" x14ac:dyDescent="0.2">
      <c r="B160" s="43"/>
      <c r="C160" s="43"/>
      <c r="D160" s="43" t="s">
        <v>222</v>
      </c>
      <c r="E160" s="40">
        <v>158740.68999999997</v>
      </c>
      <c r="F160" s="40">
        <v>179527.2195926382</v>
      </c>
      <c r="G160" s="45">
        <v>113.09139677872811</v>
      </c>
      <c r="H160" s="40">
        <v>100511.70000000001</v>
      </c>
      <c r="I160" s="40">
        <v>115598.7603489274</v>
      </c>
      <c r="J160" s="45">
        <v>115.00782476655104</v>
      </c>
      <c r="K160" s="40">
        <v>53513.771878135158</v>
      </c>
      <c r="L160" s="40">
        <v>29420.514123001813</v>
      </c>
    </row>
    <row r="161" spans="2:12" ht="15" thickBot="1" x14ac:dyDescent="0.25">
      <c r="B161" s="67"/>
      <c r="C161" s="67"/>
      <c r="D161" s="67" t="s">
        <v>307</v>
      </c>
      <c r="E161" s="68">
        <v>161446.43</v>
      </c>
      <c r="F161" s="68">
        <v>186541.23743051532</v>
      </c>
      <c r="G161" s="108">
        <v>115.54057870358865</v>
      </c>
      <c r="H161" s="68">
        <v>101813.36000000002</v>
      </c>
      <c r="I161" s="68">
        <v>119452.32316165038</v>
      </c>
      <c r="J161" s="108">
        <v>117.32255616337198</v>
      </c>
      <c r="K161" s="68">
        <v>55698.509478272972</v>
      </c>
      <c r="L161" s="68">
        <v>29870.910114917206</v>
      </c>
    </row>
    <row r="162" spans="2:12" x14ac:dyDescent="0.2">
      <c r="B162" s="53" t="s">
        <v>131</v>
      </c>
      <c r="E162" s="43"/>
    </row>
  </sheetData>
  <mergeCells count="1">
    <mergeCell ref="A1:A2"/>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sqref="A1:A2"/>
    </sheetView>
  </sheetViews>
  <sheetFormatPr defaultColWidth="9.140625" defaultRowHeight="14.25" x14ac:dyDescent="0.2"/>
  <cols>
    <col min="1" max="1" width="9.5703125" style="126" bestFit="1" customWidth="1"/>
    <col min="2" max="2" width="20.42578125" style="126" customWidth="1"/>
    <col min="3" max="3" width="19.85546875" style="126" customWidth="1"/>
    <col min="4" max="4" width="15.5703125" style="126" customWidth="1"/>
    <col min="5" max="5" width="16.140625" style="126" customWidth="1"/>
    <col min="6" max="6" width="8.28515625" style="126" customWidth="1"/>
    <col min="7" max="7" width="7.85546875" style="126" customWidth="1"/>
    <col min="8" max="8" width="8.42578125" style="126" customWidth="1"/>
    <col min="9" max="16384" width="9.140625" style="126"/>
  </cols>
  <sheetData>
    <row r="1" spans="1:9" ht="14.25" customHeight="1" x14ac:dyDescent="0.2">
      <c r="A1" s="309" t="s">
        <v>336</v>
      </c>
    </row>
    <row r="2" spans="1:9" x14ac:dyDescent="0.2">
      <c r="A2" s="309"/>
    </row>
    <row r="3" spans="1:9" ht="15" x14ac:dyDescent="0.2">
      <c r="A3" s="166"/>
      <c r="B3" s="127" t="s">
        <v>285</v>
      </c>
      <c r="C3" s="119"/>
      <c r="D3" s="119"/>
      <c r="E3" s="119"/>
      <c r="F3" s="119"/>
      <c r="G3" s="119"/>
      <c r="H3" s="119"/>
    </row>
    <row r="4" spans="1:9" ht="15" customHeight="1" thickBot="1" x14ac:dyDescent="0.25">
      <c r="B4" s="321" t="s">
        <v>223</v>
      </c>
      <c r="C4" s="322"/>
      <c r="D4" s="323" t="s">
        <v>224</v>
      </c>
      <c r="E4" s="322"/>
      <c r="F4" s="323" t="s">
        <v>225</v>
      </c>
      <c r="G4" s="322"/>
      <c r="H4" s="324" t="s">
        <v>226</v>
      </c>
    </row>
    <row r="5" spans="1:9" ht="28.5" x14ac:dyDescent="0.2">
      <c r="B5" s="163" t="s">
        <v>227</v>
      </c>
      <c r="C5" s="164" t="s">
        <v>228</v>
      </c>
      <c r="D5" s="165" t="s">
        <v>333</v>
      </c>
      <c r="E5" s="165" t="s">
        <v>332</v>
      </c>
      <c r="F5" s="163">
        <v>1</v>
      </c>
      <c r="G5" s="164">
        <v>2</v>
      </c>
      <c r="H5" s="324"/>
    </row>
    <row r="6" spans="1:9" x14ac:dyDescent="0.2">
      <c r="B6" s="19" t="s">
        <v>234</v>
      </c>
      <c r="C6" s="19" t="s">
        <v>229</v>
      </c>
      <c r="D6" s="178">
        <v>-0.37041045900710889</v>
      </c>
      <c r="E6" s="178">
        <v>0.31075710547705526</v>
      </c>
      <c r="F6" s="179" t="s">
        <v>232</v>
      </c>
      <c r="G6" s="179" t="s">
        <v>147</v>
      </c>
      <c r="H6" s="179" t="s">
        <v>147</v>
      </c>
      <c r="I6" s="290"/>
    </row>
    <row r="7" spans="1:9" x14ac:dyDescent="0.2">
      <c r="B7" s="19" t="s">
        <v>235</v>
      </c>
      <c r="C7" s="19" t="s">
        <v>230</v>
      </c>
      <c r="D7" s="178">
        <v>-6.00345131843053</v>
      </c>
      <c r="E7" s="178">
        <v>-5.3941302986754591</v>
      </c>
      <c r="F7" s="179" t="s">
        <v>232</v>
      </c>
      <c r="G7" s="179" t="s">
        <v>147</v>
      </c>
      <c r="H7" s="179" t="s">
        <v>147</v>
      </c>
      <c r="I7" s="290"/>
    </row>
    <row r="8" spans="1:9" x14ac:dyDescent="0.2">
      <c r="B8" s="19" t="s">
        <v>236</v>
      </c>
      <c r="C8" s="19" t="s">
        <v>231</v>
      </c>
      <c r="D8" s="178">
        <v>-8.5087094286132583</v>
      </c>
      <c r="E8" s="178">
        <v>-8.0392261094457176</v>
      </c>
      <c r="F8" s="179" t="s">
        <v>232</v>
      </c>
      <c r="G8" s="179" t="s">
        <v>147</v>
      </c>
      <c r="H8" s="179" t="s">
        <v>147</v>
      </c>
      <c r="I8" s="290"/>
    </row>
    <row r="9" spans="1:9" x14ac:dyDescent="0.2">
      <c r="B9" s="19" t="s">
        <v>237</v>
      </c>
      <c r="C9" s="19" t="s">
        <v>233</v>
      </c>
      <c r="D9" s="178">
        <v>-10.660426875008577</v>
      </c>
      <c r="E9" s="178">
        <v>-11.31277008524073</v>
      </c>
      <c r="F9" s="179" t="s">
        <v>232</v>
      </c>
      <c r="G9" s="179" t="s">
        <v>147</v>
      </c>
      <c r="H9" s="179" t="s">
        <v>147</v>
      </c>
      <c r="I9" s="290"/>
    </row>
    <row r="10" spans="1:9" x14ac:dyDescent="0.2">
      <c r="B10" s="155" t="s">
        <v>238</v>
      </c>
      <c r="C10" s="155" t="s">
        <v>234</v>
      </c>
      <c r="D10" s="176">
        <v>-12.410572378587069</v>
      </c>
      <c r="E10" s="176">
        <v>-12.852400752308091</v>
      </c>
      <c r="F10" s="179" t="s">
        <v>232</v>
      </c>
      <c r="G10" s="180" t="s">
        <v>147</v>
      </c>
      <c r="H10" s="180" t="s">
        <v>147</v>
      </c>
      <c r="I10" s="290"/>
    </row>
    <row r="11" spans="1:9" x14ac:dyDescent="0.2">
      <c r="B11" s="155" t="s">
        <v>327</v>
      </c>
      <c r="C11" s="155" t="s">
        <v>235</v>
      </c>
      <c r="D11" s="176">
        <v>-4.5312963946462776</v>
      </c>
      <c r="E11" s="176">
        <v>-4.1338659341060957</v>
      </c>
      <c r="F11" s="179" t="s">
        <v>232</v>
      </c>
      <c r="G11" s="180" t="s">
        <v>147</v>
      </c>
      <c r="H11" s="180" t="s">
        <v>147</v>
      </c>
      <c r="I11" s="290"/>
    </row>
    <row r="12" spans="1:9" x14ac:dyDescent="0.2">
      <c r="B12" s="155" t="s">
        <v>328</v>
      </c>
      <c r="C12" s="155" t="s">
        <v>236</v>
      </c>
      <c r="D12" s="176">
        <v>-1.6452666327294363</v>
      </c>
      <c r="E12" s="176">
        <v>-0.41053036998586201</v>
      </c>
      <c r="F12" s="179" t="s">
        <v>232</v>
      </c>
      <c r="G12" s="180" t="s">
        <v>232</v>
      </c>
      <c r="H12" s="180" t="s">
        <v>232</v>
      </c>
      <c r="I12" s="290"/>
    </row>
    <row r="13" spans="1:9" x14ac:dyDescent="0.2">
      <c r="B13" s="155" t="s">
        <v>329</v>
      </c>
      <c r="C13" s="155" t="s">
        <v>237</v>
      </c>
      <c r="D13" s="176">
        <v>1.8036318067089718</v>
      </c>
      <c r="E13" s="176">
        <v>5.5046792665089272</v>
      </c>
      <c r="F13" s="180" t="s">
        <v>147</v>
      </c>
      <c r="G13" s="180" t="s">
        <v>232</v>
      </c>
      <c r="H13" s="180" t="s">
        <v>147</v>
      </c>
      <c r="I13" s="290"/>
    </row>
    <row r="14" spans="1:9" x14ac:dyDescent="0.2">
      <c r="B14" s="155" t="s">
        <v>330</v>
      </c>
      <c r="C14" s="155" t="s">
        <v>238</v>
      </c>
      <c r="D14" s="176">
        <v>7.5154254576965673</v>
      </c>
      <c r="E14" s="176">
        <v>10.414608424992288</v>
      </c>
      <c r="F14" s="180" t="s">
        <v>147</v>
      </c>
      <c r="G14" s="180" t="s">
        <v>232</v>
      </c>
      <c r="H14" s="180" t="s">
        <v>147</v>
      </c>
      <c r="I14" s="290"/>
    </row>
    <row r="15" spans="1:9" ht="15" thickBot="1" x14ac:dyDescent="0.25">
      <c r="B15" s="157" t="s">
        <v>331</v>
      </c>
      <c r="C15" s="157" t="s">
        <v>327</v>
      </c>
      <c r="D15" s="177">
        <v>6.9354154441360061</v>
      </c>
      <c r="E15" s="177">
        <v>8.0068983996819387</v>
      </c>
      <c r="F15" s="181" t="s">
        <v>147</v>
      </c>
      <c r="G15" s="181" t="s">
        <v>232</v>
      </c>
      <c r="H15" s="181" t="s">
        <v>147</v>
      </c>
      <c r="I15" s="290"/>
    </row>
    <row r="16" spans="1:9" x14ac:dyDescent="0.2">
      <c r="B16" s="53" t="s">
        <v>239</v>
      </c>
      <c r="C16" s="53"/>
      <c r="D16" s="53"/>
      <c r="E16" s="53"/>
      <c r="F16" s="53"/>
      <c r="G16" s="25"/>
      <c r="H16" s="25"/>
    </row>
    <row r="17" spans="2:8" x14ac:dyDescent="0.2">
      <c r="B17" s="325" t="s">
        <v>334</v>
      </c>
      <c r="C17" s="325"/>
      <c r="D17" s="325"/>
      <c r="E17" s="325"/>
      <c r="F17" s="325"/>
      <c r="G17" s="25"/>
      <c r="H17" s="25"/>
    </row>
    <row r="18" spans="2:8" x14ac:dyDescent="0.2">
      <c r="B18" s="320"/>
      <c r="C18" s="320"/>
      <c r="D18" s="320"/>
      <c r="E18" s="320"/>
      <c r="F18" s="320"/>
      <c r="G18" s="320"/>
      <c r="H18" s="320"/>
    </row>
    <row r="19" spans="2:8" x14ac:dyDescent="0.2">
      <c r="B19" s="128"/>
      <c r="C19" s="128"/>
      <c r="D19" s="128"/>
      <c r="E19" s="128"/>
      <c r="F19" s="128"/>
      <c r="G19" s="128"/>
      <c r="H19" s="128"/>
    </row>
    <row r="20" spans="2:8" x14ac:dyDescent="0.2">
      <c r="B20" s="128"/>
      <c r="C20" s="128"/>
      <c r="D20" s="128"/>
      <c r="E20" s="128"/>
      <c r="F20" s="128"/>
      <c r="G20" s="128"/>
      <c r="H20" s="128"/>
    </row>
    <row r="21" spans="2:8" x14ac:dyDescent="0.2">
      <c r="B21" s="128"/>
      <c r="C21" s="128"/>
      <c r="D21" s="128"/>
      <c r="E21" s="128"/>
      <c r="F21" s="128"/>
      <c r="G21" s="128"/>
      <c r="H21" s="128"/>
    </row>
    <row r="22" spans="2:8" x14ac:dyDescent="0.2">
      <c r="B22" s="129"/>
      <c r="C22" s="129"/>
      <c r="D22" s="129"/>
      <c r="E22" s="129"/>
      <c r="F22" s="129"/>
      <c r="G22" s="129"/>
      <c r="H22" s="129"/>
    </row>
    <row r="23" spans="2:8" x14ac:dyDescent="0.2">
      <c r="B23" s="129"/>
      <c r="C23" s="129"/>
      <c r="D23" s="129"/>
      <c r="E23" s="129"/>
      <c r="F23" s="129"/>
      <c r="G23" s="129"/>
      <c r="H23" s="129"/>
    </row>
    <row r="24" spans="2:8" x14ac:dyDescent="0.2">
      <c r="B24" s="129"/>
      <c r="C24" s="129"/>
      <c r="D24" s="129"/>
      <c r="E24" s="129"/>
      <c r="F24" s="129"/>
      <c r="G24" s="129"/>
      <c r="H24" s="129"/>
    </row>
    <row r="25" spans="2:8" x14ac:dyDescent="0.2">
      <c r="B25" s="129"/>
      <c r="C25" s="129"/>
      <c r="D25" s="129"/>
      <c r="E25" s="129"/>
      <c r="F25" s="129"/>
      <c r="G25" s="129"/>
      <c r="H25" s="129"/>
    </row>
    <row r="26" spans="2:8" x14ac:dyDescent="0.2">
      <c r="B26" s="129"/>
      <c r="C26" s="129"/>
      <c r="D26" s="129"/>
      <c r="E26" s="129"/>
      <c r="F26" s="129"/>
      <c r="G26" s="129"/>
      <c r="H26" s="129"/>
    </row>
    <row r="27" spans="2:8" x14ac:dyDescent="0.2">
      <c r="B27" s="129"/>
      <c r="C27" s="129"/>
      <c r="D27" s="129"/>
      <c r="E27" s="129"/>
      <c r="F27" s="129"/>
      <c r="G27" s="129"/>
      <c r="H27" s="129"/>
    </row>
    <row r="28" spans="2:8" x14ac:dyDescent="0.2">
      <c r="B28" s="129"/>
      <c r="C28" s="129"/>
      <c r="D28" s="129"/>
      <c r="E28" s="129"/>
      <c r="F28" s="129"/>
      <c r="G28" s="129"/>
      <c r="H28" s="129"/>
    </row>
  </sheetData>
  <mergeCells count="7">
    <mergeCell ref="A1:A2"/>
    <mergeCell ref="B18:H18"/>
    <mergeCell ref="B4:C4"/>
    <mergeCell ref="D4:E4"/>
    <mergeCell ref="F4:G4"/>
    <mergeCell ref="H4:H5"/>
    <mergeCell ref="B17:F17"/>
  </mergeCells>
  <hyperlinks>
    <hyperlink ref="B17" r:id="rId1" display=" OBR (2019) Economic and Fiscal Outlook March 2019 (link)"/>
    <hyperlink ref="B17:F17" r:id="rId2" display="               OBR (2020) Economic and Fiscal Outlook - November 2020."/>
    <hyperlink ref="A1" location="Contents!A1" display="Return to Contents page"/>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G2"/>
  <sheetViews>
    <sheetView workbookViewId="0">
      <selection sqref="A1:A2"/>
    </sheetView>
  </sheetViews>
  <sheetFormatPr defaultColWidth="9.140625" defaultRowHeight="12.75" x14ac:dyDescent="0.2"/>
  <cols>
    <col min="1" max="1" width="10.5703125" style="1" customWidth="1"/>
    <col min="2" max="6" width="9.140625" style="1"/>
    <col min="7" max="7" width="9.5703125" style="1" bestFit="1" customWidth="1"/>
    <col min="8" max="16384" width="9.140625" style="1"/>
  </cols>
  <sheetData>
    <row r="1" spans="1:7" ht="14.25" x14ac:dyDescent="0.2">
      <c r="A1" s="299" t="s">
        <v>336</v>
      </c>
      <c r="G1" s="49"/>
    </row>
    <row r="2" spans="1:7" x14ac:dyDescent="0.2">
      <c r="A2" s="299"/>
    </row>
  </sheetData>
  <mergeCells count="1">
    <mergeCell ref="A1:A2"/>
  </mergeCells>
  <hyperlinks>
    <hyperlink ref="A1" location="Contents!A1" display="Return to Contents pag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sqref="A1:A2"/>
    </sheetView>
  </sheetViews>
  <sheetFormatPr defaultColWidth="9.140625" defaultRowHeight="14.25" x14ac:dyDescent="0.2"/>
  <cols>
    <col min="1" max="1" width="9.5703125" style="113" bestFit="1" customWidth="1"/>
    <col min="2" max="2" width="19.7109375" style="113" customWidth="1"/>
    <col min="3" max="3" width="13.28515625" style="113" customWidth="1"/>
    <col min="4" max="4" width="17.42578125" style="113" customWidth="1"/>
    <col min="5" max="5" width="18.28515625" style="113" customWidth="1"/>
    <col min="6" max="6" width="18.140625" style="113" customWidth="1"/>
    <col min="7" max="8" width="9.140625" style="113"/>
    <col min="9" max="9" width="11.42578125" style="113" bestFit="1" customWidth="1"/>
    <col min="10" max="16384" width="9.140625" style="113"/>
  </cols>
  <sheetData>
    <row r="1" spans="1:6" x14ac:dyDescent="0.2">
      <c r="A1" s="309" t="s">
        <v>336</v>
      </c>
    </row>
    <row r="2" spans="1:6" x14ac:dyDescent="0.2">
      <c r="A2" s="309"/>
    </row>
    <row r="3" spans="1:6" ht="15" x14ac:dyDescent="0.2">
      <c r="B3" s="288" t="s">
        <v>362</v>
      </c>
      <c r="C3" s="169"/>
    </row>
    <row r="4" spans="1:6" ht="45" x14ac:dyDescent="0.2">
      <c r="B4" s="182" t="s">
        <v>293</v>
      </c>
      <c r="C4" s="167" t="s">
        <v>248</v>
      </c>
      <c r="D4" s="167" t="s">
        <v>249</v>
      </c>
      <c r="E4" s="70" t="s">
        <v>250</v>
      </c>
    </row>
    <row r="5" spans="1:6" ht="15.75" customHeight="1" x14ac:dyDescent="0.2">
      <c r="B5" s="61" t="s">
        <v>16</v>
      </c>
      <c r="C5" s="178">
        <v>0.49576718390360414</v>
      </c>
      <c r="D5" s="189">
        <v>2.7264704718099608E-2</v>
      </c>
      <c r="E5" s="178">
        <v>1.8656649639819129</v>
      </c>
      <c r="F5" s="105"/>
    </row>
    <row r="6" spans="1:6" x14ac:dyDescent="0.2">
      <c r="B6" s="19" t="s">
        <v>251</v>
      </c>
      <c r="C6" s="178">
        <v>-0.22936105881899427</v>
      </c>
      <c r="D6" s="178">
        <v>-0.22936105881899427</v>
      </c>
      <c r="E6" s="178">
        <v>-0.22936105881899427</v>
      </c>
    </row>
    <row r="7" spans="1:6" ht="16.5" customHeight="1" thickBot="1" x14ac:dyDescent="0.25">
      <c r="B7" s="157" t="s">
        <v>252</v>
      </c>
      <c r="C7" s="190">
        <v>2.8790466543837585</v>
      </c>
      <c r="D7" s="190">
        <v>2.4067887048389762</v>
      </c>
      <c r="E7" s="190">
        <v>4.2665110403761659</v>
      </c>
    </row>
    <row r="8" spans="1:6" x14ac:dyDescent="0.2">
      <c r="B8" s="12" t="s">
        <v>253</v>
      </c>
    </row>
    <row r="9" spans="1:6" x14ac:dyDescent="0.2">
      <c r="B9" s="14" t="s">
        <v>363</v>
      </c>
    </row>
    <row r="10" spans="1:6" x14ac:dyDescent="0.2">
      <c r="D10" s="257"/>
      <c r="E10" s="257"/>
    </row>
    <row r="11" spans="1:6" x14ac:dyDescent="0.2">
      <c r="C11" s="170"/>
    </row>
    <row r="12" spans="1:6" x14ac:dyDescent="0.2">
      <c r="C12" s="170"/>
    </row>
    <row r="13" spans="1:6" x14ac:dyDescent="0.2">
      <c r="C13" s="170"/>
    </row>
    <row r="14" spans="1:6" x14ac:dyDescent="0.2">
      <c r="C14" s="170"/>
    </row>
    <row r="15" spans="1:6" x14ac:dyDescent="0.2">
      <c r="C15" s="170"/>
    </row>
    <row r="16" spans="1:6" x14ac:dyDescent="0.2">
      <c r="C16" s="170"/>
    </row>
    <row r="17" spans="3:4" x14ac:dyDescent="0.2">
      <c r="C17" s="170"/>
    </row>
    <row r="18" spans="3:4" x14ac:dyDescent="0.2">
      <c r="C18" s="170"/>
    </row>
    <row r="19" spans="3:4" x14ac:dyDescent="0.2">
      <c r="C19" s="170"/>
    </row>
    <row r="20" spans="3:4" x14ac:dyDescent="0.2">
      <c r="C20" s="170"/>
    </row>
    <row r="21" spans="3:4" x14ac:dyDescent="0.2">
      <c r="C21" s="170"/>
      <c r="D21" s="170"/>
    </row>
    <row r="22" spans="3:4" x14ac:dyDescent="0.2">
      <c r="C22" s="170"/>
      <c r="D22" s="170"/>
    </row>
    <row r="23" spans="3:4" x14ac:dyDescent="0.2">
      <c r="C23" s="170"/>
      <c r="D23" s="170"/>
    </row>
    <row r="24" spans="3:4" x14ac:dyDescent="0.2">
      <c r="C24" s="170"/>
      <c r="D24" s="170"/>
    </row>
    <row r="25" spans="3:4" x14ac:dyDescent="0.2">
      <c r="C25" s="170"/>
      <c r="D25" s="170"/>
    </row>
    <row r="26" spans="3:4" x14ac:dyDescent="0.2">
      <c r="C26" s="170"/>
      <c r="D26" s="170"/>
    </row>
    <row r="27" spans="3:4" x14ac:dyDescent="0.2">
      <c r="C27" s="170"/>
      <c r="D27" s="170"/>
    </row>
    <row r="28" spans="3:4" x14ac:dyDescent="0.2">
      <c r="C28" s="170"/>
      <c r="D28" s="170"/>
    </row>
  </sheetData>
  <mergeCells count="1">
    <mergeCell ref="A1:A2"/>
  </mergeCells>
  <hyperlinks>
    <hyperlink ref="A1" location="Contents!A1" display="Return to Contents pag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sqref="A1:A2"/>
    </sheetView>
  </sheetViews>
  <sheetFormatPr defaultColWidth="9.140625" defaultRowHeight="14.25" x14ac:dyDescent="0.2"/>
  <cols>
    <col min="1" max="1" width="9.5703125" style="25" bestFit="1" customWidth="1"/>
    <col min="2" max="2" width="23.140625" style="25" customWidth="1"/>
    <col min="3" max="3" width="14" style="25" customWidth="1"/>
    <col min="4" max="4" width="19.7109375" style="25" customWidth="1"/>
    <col min="5" max="5" width="20.140625" style="25" customWidth="1"/>
    <col min="6" max="6" width="17.140625" style="25" customWidth="1"/>
    <col min="7" max="16384" width="9.140625" style="25"/>
  </cols>
  <sheetData>
    <row r="1" spans="1:3" x14ac:dyDescent="0.2">
      <c r="A1" s="309" t="s">
        <v>336</v>
      </c>
    </row>
    <row r="2" spans="1:3" ht="15" customHeight="1" x14ac:dyDescent="0.2">
      <c r="A2" s="309"/>
    </row>
    <row r="3" spans="1:3" ht="15" x14ac:dyDescent="0.2">
      <c r="B3" s="184" t="s">
        <v>364</v>
      </c>
    </row>
    <row r="5" spans="1:3" x14ac:dyDescent="0.2">
      <c r="C5" s="185"/>
    </row>
    <row r="22" spans="2:14" x14ac:dyDescent="0.2">
      <c r="B22" s="12" t="s">
        <v>253</v>
      </c>
    </row>
    <row r="23" spans="2:14" x14ac:dyDescent="0.2">
      <c r="K23" s="186"/>
      <c r="L23" s="186"/>
    </row>
    <row r="24" spans="2:14" ht="15" x14ac:dyDescent="0.2">
      <c r="B24" s="256" t="s">
        <v>354</v>
      </c>
      <c r="C24" s="210"/>
      <c r="H24" s="186"/>
      <c r="I24" s="186"/>
      <c r="K24" s="186"/>
      <c r="L24" s="186"/>
      <c r="M24" s="186"/>
      <c r="N24" s="186"/>
    </row>
    <row r="25" spans="2:14" x14ac:dyDescent="0.2">
      <c r="B25" s="85" t="s">
        <v>343</v>
      </c>
      <c r="C25" s="187">
        <v>-0.46850247918550453</v>
      </c>
      <c r="H25" s="186"/>
      <c r="I25" s="186"/>
      <c r="K25" s="186"/>
      <c r="L25" s="186"/>
      <c r="M25" s="186"/>
      <c r="N25" s="186"/>
    </row>
    <row r="26" spans="2:14" ht="15" thickBot="1" x14ac:dyDescent="0.25">
      <c r="B26" s="188" t="s">
        <v>344</v>
      </c>
      <c r="C26" s="177">
        <v>1.3698977800783088</v>
      </c>
      <c r="H26" s="186"/>
      <c r="I26" s="186"/>
    </row>
  </sheetData>
  <mergeCells count="1">
    <mergeCell ref="A1:A2"/>
  </mergeCells>
  <hyperlinks>
    <hyperlink ref="A1" location="Contents!A1" display="Return to Contents pag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sqref="A1:A2"/>
    </sheetView>
  </sheetViews>
  <sheetFormatPr defaultColWidth="9.140625" defaultRowHeight="12.75" x14ac:dyDescent="0.2"/>
  <cols>
    <col min="1" max="1" width="9.5703125" style="1" bestFit="1" customWidth="1"/>
    <col min="2" max="16384" width="9.140625" style="1"/>
  </cols>
  <sheetData>
    <row r="1" spans="1:1" x14ac:dyDescent="0.2">
      <c r="A1" s="309" t="s">
        <v>336</v>
      </c>
    </row>
    <row r="2" spans="1:1" ht="15.75" customHeight="1" x14ac:dyDescent="0.2">
      <c r="A2" s="309"/>
    </row>
  </sheetData>
  <mergeCells count="1">
    <mergeCell ref="A1:A2"/>
  </mergeCells>
  <hyperlinks>
    <hyperlink ref="A1" location="Contents!A1" display="Return to Contents pag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workbookViewId="0">
      <selection sqref="A1:A2"/>
    </sheetView>
  </sheetViews>
  <sheetFormatPr defaultColWidth="9.140625" defaultRowHeight="14.25" x14ac:dyDescent="0.2"/>
  <cols>
    <col min="1" max="1" width="9.5703125" style="25" bestFit="1" customWidth="1"/>
    <col min="2" max="2" width="9" style="25" customWidth="1"/>
    <col min="3" max="3" width="14.7109375" style="25" customWidth="1"/>
    <col min="4" max="16384" width="9.140625" style="25"/>
  </cols>
  <sheetData>
    <row r="1" spans="1:22" x14ac:dyDescent="0.2">
      <c r="A1" s="309" t="s">
        <v>336</v>
      </c>
    </row>
    <row r="2" spans="1:22" x14ac:dyDescent="0.2">
      <c r="A2" s="309"/>
    </row>
    <row r="3" spans="1:22" ht="15" x14ac:dyDescent="0.2">
      <c r="B3" s="184" t="s">
        <v>347</v>
      </c>
    </row>
    <row r="8" spans="1:22" x14ac:dyDescent="0.2">
      <c r="P8" s="92"/>
      <c r="Q8" s="92"/>
      <c r="R8" s="92"/>
      <c r="S8" s="92"/>
      <c r="T8" s="92"/>
      <c r="U8" s="92"/>
      <c r="V8" s="92"/>
    </row>
    <row r="9" spans="1:22" x14ac:dyDescent="0.2">
      <c r="P9" s="92"/>
      <c r="Q9" s="92"/>
      <c r="R9" s="92"/>
      <c r="S9" s="92"/>
      <c r="T9" s="92"/>
      <c r="U9" s="92"/>
      <c r="V9" s="92"/>
    </row>
    <row r="10" spans="1:22" x14ac:dyDescent="0.2">
      <c r="P10" s="92"/>
      <c r="Q10" s="92"/>
      <c r="R10" s="92"/>
      <c r="S10" s="92"/>
      <c r="T10" s="92"/>
      <c r="U10" s="92"/>
      <c r="V10" s="92"/>
    </row>
    <row r="11" spans="1:22" x14ac:dyDescent="0.2">
      <c r="P11" s="92"/>
      <c r="Q11" s="92"/>
      <c r="R11" s="92"/>
      <c r="S11" s="92"/>
      <c r="T11" s="92"/>
      <c r="U11" s="92"/>
      <c r="V11" s="92"/>
    </row>
    <row r="12" spans="1:22" x14ac:dyDescent="0.2">
      <c r="P12" s="92"/>
      <c r="Q12" s="92"/>
      <c r="R12" s="92"/>
      <c r="S12" s="92"/>
      <c r="T12" s="92"/>
      <c r="U12" s="92"/>
      <c r="V12" s="92"/>
    </row>
    <row r="13" spans="1:22" x14ac:dyDescent="0.2">
      <c r="P13" s="92"/>
      <c r="Q13" s="92"/>
      <c r="R13" s="92"/>
      <c r="S13" s="92"/>
      <c r="T13" s="92"/>
      <c r="U13" s="92"/>
      <c r="V13" s="92"/>
    </row>
    <row r="14" spans="1:22" x14ac:dyDescent="0.2">
      <c r="P14" s="92"/>
      <c r="Q14" s="92"/>
      <c r="R14" s="92"/>
      <c r="S14" s="92"/>
      <c r="T14" s="92"/>
      <c r="U14" s="92"/>
      <c r="V14" s="92"/>
    </row>
    <row r="15" spans="1:22" x14ac:dyDescent="0.2">
      <c r="P15" s="92"/>
      <c r="Q15" s="92"/>
      <c r="R15" s="92"/>
      <c r="S15" s="92"/>
      <c r="T15" s="92"/>
      <c r="U15" s="92"/>
      <c r="V15" s="92"/>
    </row>
    <row r="16" spans="1:22" x14ac:dyDescent="0.2">
      <c r="P16" s="92"/>
      <c r="Q16" s="92"/>
      <c r="R16" s="92"/>
      <c r="S16" s="92"/>
      <c r="T16" s="92"/>
      <c r="U16" s="92"/>
      <c r="V16" s="92"/>
    </row>
    <row r="17" spans="2:22" x14ac:dyDescent="0.2">
      <c r="P17" s="92"/>
      <c r="Q17" s="92"/>
      <c r="R17" s="92"/>
      <c r="S17" s="92"/>
      <c r="T17" s="92"/>
      <c r="U17" s="92"/>
      <c r="V17" s="92"/>
    </row>
    <row r="18" spans="2:22" x14ac:dyDescent="0.2">
      <c r="P18" s="92"/>
      <c r="Q18" s="92"/>
      <c r="R18" s="92"/>
      <c r="S18" s="92"/>
      <c r="T18" s="92"/>
      <c r="U18" s="92"/>
      <c r="V18" s="92"/>
    </row>
    <row r="19" spans="2:22" x14ac:dyDescent="0.2">
      <c r="P19" s="92"/>
      <c r="Q19" s="92"/>
      <c r="R19" s="92"/>
      <c r="S19" s="92"/>
      <c r="T19" s="92"/>
      <c r="U19" s="92"/>
      <c r="V19" s="92"/>
    </row>
    <row r="20" spans="2:22" x14ac:dyDescent="0.2">
      <c r="P20" s="92"/>
      <c r="Q20" s="92"/>
      <c r="R20" s="92"/>
      <c r="S20" s="92"/>
      <c r="T20" s="92"/>
      <c r="U20" s="92"/>
      <c r="V20" s="92"/>
    </row>
    <row r="21" spans="2:22" x14ac:dyDescent="0.2">
      <c r="P21" s="92"/>
      <c r="Q21" s="92"/>
      <c r="R21" s="92"/>
      <c r="S21" s="92"/>
      <c r="T21" s="92"/>
      <c r="U21" s="92"/>
      <c r="V21" s="92"/>
    </row>
    <row r="22" spans="2:22" x14ac:dyDescent="0.2">
      <c r="B22" s="12" t="s">
        <v>239</v>
      </c>
      <c r="C22" s="12"/>
      <c r="D22" s="12"/>
      <c r="E22" s="12"/>
      <c r="F22" s="12"/>
      <c r="G22" s="12"/>
      <c r="H22" s="12"/>
    </row>
    <row r="23" spans="2:22" x14ac:dyDescent="0.2">
      <c r="B23" s="325" t="s">
        <v>350</v>
      </c>
      <c r="C23" s="325"/>
      <c r="D23" s="325"/>
      <c r="E23" s="325"/>
      <c r="F23" s="325"/>
      <c r="G23" s="325"/>
      <c r="H23" s="325"/>
      <c r="I23" s="325"/>
      <c r="J23" s="325"/>
    </row>
    <row r="24" spans="2:22" x14ac:dyDescent="0.2">
      <c r="B24" s="201"/>
      <c r="C24" s="201"/>
      <c r="D24" s="201"/>
      <c r="E24" s="201"/>
      <c r="F24" s="201"/>
      <c r="G24" s="201"/>
      <c r="H24" s="201"/>
    </row>
    <row r="25" spans="2:22" ht="15" x14ac:dyDescent="0.2">
      <c r="B25" s="264" t="s">
        <v>293</v>
      </c>
      <c r="C25" s="202"/>
      <c r="D25" s="211">
        <v>2019</v>
      </c>
      <c r="E25" s="211">
        <v>2020</v>
      </c>
      <c r="F25" s="211">
        <v>2021</v>
      </c>
      <c r="G25" s="212">
        <v>2022</v>
      </c>
      <c r="H25" s="212">
        <v>2023</v>
      </c>
      <c r="I25" s="70">
        <v>2024</v>
      </c>
      <c r="J25" s="211">
        <v>2025</v>
      </c>
    </row>
    <row r="26" spans="2:22" x14ac:dyDescent="0.2">
      <c r="B26" s="326" t="s">
        <v>275</v>
      </c>
      <c r="C26" s="198" t="s">
        <v>345</v>
      </c>
      <c r="D26" s="21">
        <v>0.946252554048721</v>
      </c>
      <c r="E26" s="21">
        <v>0.95694317849910338</v>
      </c>
      <c r="F26" s="21">
        <v>1.1092830302209533</v>
      </c>
      <c r="G26" s="21">
        <v>1.1538209838074076</v>
      </c>
      <c r="H26" s="17">
        <v>1.1733604798380481</v>
      </c>
      <c r="I26" s="17">
        <v>1.187254985968389</v>
      </c>
      <c r="J26" s="193"/>
    </row>
    <row r="27" spans="2:22" ht="15" thickBot="1" x14ac:dyDescent="0.25">
      <c r="B27" s="327"/>
      <c r="C27" s="214" t="s">
        <v>346</v>
      </c>
      <c r="D27" s="215">
        <v>0.76622281365110734</v>
      </c>
      <c r="E27" s="216">
        <v>-10.660432875550551</v>
      </c>
      <c r="F27" s="216">
        <v>1.8036359915432065</v>
      </c>
      <c r="G27" s="216">
        <v>7.4869057997586363</v>
      </c>
      <c r="H27" s="190">
        <v>1.5667531426896142</v>
      </c>
      <c r="I27" s="190">
        <v>1.5871418696388195</v>
      </c>
      <c r="J27" s="190">
        <v>1.712139575888405</v>
      </c>
    </row>
    <row r="28" spans="2:22" x14ac:dyDescent="0.2">
      <c r="B28" s="22" t="s">
        <v>255</v>
      </c>
      <c r="C28" s="35"/>
      <c r="D28" s="35"/>
      <c r="F28" s="35"/>
      <c r="G28" s="35"/>
      <c r="H28" s="35"/>
      <c r="I28" s="35"/>
    </row>
    <row r="31" spans="2:22" x14ac:dyDescent="0.2">
      <c r="C31" s="191"/>
      <c r="D31" s="21"/>
      <c r="E31" s="21"/>
      <c r="F31" s="21"/>
      <c r="G31" s="21"/>
      <c r="H31" s="17"/>
      <c r="I31" s="17"/>
    </row>
    <row r="33" spans="2:3" ht="15" x14ac:dyDescent="0.2">
      <c r="B33" s="168"/>
      <c r="C33" s="191"/>
    </row>
  </sheetData>
  <mergeCells count="3">
    <mergeCell ref="B26:B27"/>
    <mergeCell ref="A1:A2"/>
    <mergeCell ref="B23:J23"/>
  </mergeCells>
  <hyperlinks>
    <hyperlink ref="B23" r:id="rId1" display="               Scottish Fiscal Commission (2018) Scotland’s Economic and Fiscal Forecasts"/>
    <hyperlink ref="B23:F23" r:id="rId2" display="               Scottish Fiscal Commission (2018) Scotland’s Economic and Fiscal Forecasts - December 2018 (link)"/>
    <hyperlink ref="B23:H23" r:id="rId3" display="Scottish Fiscal Commission (2018) Scotland’s Economic and Fiscal Forecasts - December 2018."/>
    <hyperlink ref="A1" location="Contents!A1" display="Return to Contents page"/>
  </hyperlinks>
  <pageMargins left="0.7" right="0.7" top="0.75" bottom="0.75" header="0.3" footer="0.3"/>
  <pageSetup paperSize="9" orientation="portrait" r:id="rId4"/>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workbookViewId="0">
      <selection sqref="A1:A2"/>
    </sheetView>
  </sheetViews>
  <sheetFormatPr defaultColWidth="9.140625" defaultRowHeight="14.25" x14ac:dyDescent="0.2"/>
  <cols>
    <col min="1" max="1" width="9.5703125" style="25" bestFit="1" customWidth="1"/>
    <col min="2" max="2" width="13.7109375" style="25" customWidth="1"/>
    <col min="3" max="3" width="14.5703125" style="25" bestFit="1" customWidth="1"/>
    <col min="4" max="10" width="11.140625" style="25" bestFit="1" customWidth="1"/>
    <col min="11" max="16384" width="9.140625" style="25"/>
  </cols>
  <sheetData>
    <row r="1" spans="1:3" x14ac:dyDescent="0.2">
      <c r="A1" s="299" t="s">
        <v>336</v>
      </c>
    </row>
    <row r="2" spans="1:3" x14ac:dyDescent="0.2">
      <c r="A2" s="299"/>
    </row>
    <row r="3" spans="1:3" ht="15" x14ac:dyDescent="0.2">
      <c r="B3" s="184" t="s">
        <v>348</v>
      </c>
    </row>
    <row r="5" spans="1:3" ht="15" x14ac:dyDescent="0.2">
      <c r="C5" s="184"/>
    </row>
    <row r="22" spans="1:16" x14ac:dyDescent="0.2">
      <c r="B22" s="12" t="s">
        <v>239</v>
      </c>
      <c r="C22" s="12"/>
      <c r="D22" s="12"/>
      <c r="E22" s="12"/>
      <c r="F22" s="12"/>
      <c r="G22" s="12"/>
      <c r="H22" s="12"/>
      <c r="I22" s="12"/>
      <c r="J22" s="12"/>
    </row>
    <row r="23" spans="1:16" ht="11.25" customHeight="1" x14ac:dyDescent="0.2">
      <c r="B23" s="325" t="s">
        <v>350</v>
      </c>
      <c r="C23" s="325"/>
      <c r="D23" s="325"/>
      <c r="E23" s="325"/>
      <c r="F23" s="325"/>
      <c r="G23" s="325"/>
      <c r="H23" s="325"/>
      <c r="I23" s="325"/>
      <c r="J23" s="325"/>
      <c r="L23" s="168"/>
      <c r="P23" s="25" t="s">
        <v>256</v>
      </c>
    </row>
    <row r="24" spans="1:16" ht="14.25" customHeight="1" x14ac:dyDescent="0.2">
      <c r="B24" s="201"/>
      <c r="C24" s="201"/>
      <c r="D24" s="201"/>
      <c r="E24" s="201"/>
      <c r="F24" s="201"/>
      <c r="G24" s="201"/>
      <c r="H24" s="201"/>
      <c r="L24" s="168"/>
    </row>
    <row r="25" spans="1:16" ht="15" x14ac:dyDescent="0.2">
      <c r="A25" s="200"/>
      <c r="B25" s="265" t="s">
        <v>293</v>
      </c>
      <c r="C25" s="183"/>
      <c r="D25" s="211">
        <v>2019</v>
      </c>
      <c r="E25" s="212">
        <v>2020</v>
      </c>
      <c r="F25" s="212">
        <v>2021</v>
      </c>
      <c r="G25" s="212">
        <v>2022</v>
      </c>
      <c r="H25" s="212">
        <v>2023</v>
      </c>
      <c r="I25" s="212">
        <v>2024</v>
      </c>
      <c r="J25" s="70">
        <v>2025</v>
      </c>
    </row>
    <row r="26" spans="1:16" ht="12.75" customHeight="1" thickBot="1" x14ac:dyDescent="0.25">
      <c r="A26" s="113"/>
      <c r="B26" s="326" t="s">
        <v>251</v>
      </c>
      <c r="C26" s="218" t="s">
        <v>345</v>
      </c>
      <c r="D26" s="196">
        <v>0.39669882903980991</v>
      </c>
      <c r="E26" s="197">
        <v>-0.30494765327943041</v>
      </c>
      <c r="F26" s="197">
        <v>0.13103732879680141</v>
      </c>
      <c r="G26" s="197">
        <v>0.15786079950788068</v>
      </c>
      <c r="H26" s="197">
        <v>0.17095147809047528</v>
      </c>
      <c r="I26" s="197">
        <v>0.19841485742855269</v>
      </c>
      <c r="J26" s="195"/>
    </row>
    <row r="27" spans="1:16" ht="15" thickBot="1" x14ac:dyDescent="0.25">
      <c r="A27" s="113"/>
      <c r="B27" s="327"/>
      <c r="C27" s="219" t="s">
        <v>346</v>
      </c>
      <c r="D27" s="217">
        <v>0.10884852789854182</v>
      </c>
      <c r="E27" s="213">
        <v>-2.3660445820797515</v>
      </c>
      <c r="F27" s="213">
        <v>-1.4793076975750497</v>
      </c>
      <c r="G27" s="213">
        <v>1.2408635876224539</v>
      </c>
      <c r="H27" s="213">
        <v>0.930597795700705</v>
      </c>
      <c r="I27" s="213">
        <v>0.35486310292880408</v>
      </c>
      <c r="J27" s="213">
        <v>0.19406737515104133</v>
      </c>
    </row>
    <row r="28" spans="1:16" x14ac:dyDescent="0.2">
      <c r="B28" s="22" t="s">
        <v>255</v>
      </c>
      <c r="C28" s="35"/>
      <c r="D28" s="35"/>
      <c r="E28" s="35"/>
    </row>
    <row r="29" spans="1:16" x14ac:dyDescent="0.2">
      <c r="B29" s="119"/>
    </row>
    <row r="30" spans="1:16" x14ac:dyDescent="0.2">
      <c r="D30" s="27"/>
      <c r="E30" s="27"/>
      <c r="F30" s="27"/>
      <c r="G30" s="27"/>
      <c r="H30" s="27"/>
      <c r="I30" s="27"/>
      <c r="J30" s="26"/>
    </row>
    <row r="31" spans="1:16" ht="15" thickBot="1" x14ac:dyDescent="0.25">
      <c r="C31" s="209"/>
      <c r="D31" s="258"/>
      <c r="E31" s="259"/>
      <c r="F31" s="259"/>
      <c r="G31" s="259"/>
      <c r="H31" s="259"/>
      <c r="I31" s="259"/>
      <c r="J31" s="259"/>
    </row>
  </sheetData>
  <mergeCells count="3">
    <mergeCell ref="B26:B27"/>
    <mergeCell ref="A1:A2"/>
    <mergeCell ref="B23:J23"/>
  </mergeCells>
  <hyperlinks>
    <hyperlink ref="A1" location="Contents!A1" display="Return to Contents page"/>
    <hyperlink ref="B23" r:id="rId1" display="               Scottish Fiscal Commission (2018) Scotland’s Economic and Fiscal Forecasts"/>
    <hyperlink ref="B23:F23" r:id="rId2" display="               Scottish Fiscal Commission (2018) Scotland’s Economic and Fiscal Forecasts - December 2018 (link)"/>
    <hyperlink ref="B23:H23" r:id="rId3" display="Scottish Fiscal Commission (2018) Scotland’s Economic and Fiscal Forecasts - December 2018."/>
  </hyperlinks>
  <pageMargins left="0.7" right="0.7" top="0.75" bottom="0.75" header="0.3" footer="0.3"/>
  <pageSetup paperSize="9" orientation="portrait" r:id="rId4"/>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Normal="100" workbookViewId="0">
      <selection sqref="A1:A2"/>
    </sheetView>
  </sheetViews>
  <sheetFormatPr defaultColWidth="9.140625" defaultRowHeight="14.25" x14ac:dyDescent="0.2"/>
  <cols>
    <col min="1" max="1" width="9.5703125" style="25" bestFit="1" customWidth="1"/>
    <col min="2" max="2" width="17.7109375" style="25" customWidth="1"/>
    <col min="3" max="3" width="14.5703125" style="25" bestFit="1" customWidth="1"/>
    <col min="4" max="16384" width="9.140625" style="25"/>
  </cols>
  <sheetData>
    <row r="1" spans="1:2" x14ac:dyDescent="0.2">
      <c r="A1" s="299" t="s">
        <v>336</v>
      </c>
    </row>
    <row r="2" spans="1:2" ht="16.5" customHeight="1" x14ac:dyDescent="0.2">
      <c r="A2" s="299"/>
    </row>
    <row r="3" spans="1:2" ht="15" x14ac:dyDescent="0.2">
      <c r="B3" s="184" t="s">
        <v>349</v>
      </c>
    </row>
    <row r="21" spans="2:10" x14ac:dyDescent="0.2">
      <c r="B21" s="12" t="s">
        <v>239</v>
      </c>
    </row>
    <row r="22" spans="2:10" x14ac:dyDescent="0.2">
      <c r="B22" s="325" t="s">
        <v>350</v>
      </c>
      <c r="C22" s="325"/>
      <c r="D22" s="325"/>
      <c r="E22" s="325"/>
      <c r="F22" s="325"/>
      <c r="G22" s="325"/>
      <c r="H22" s="325"/>
      <c r="I22" s="325"/>
      <c r="J22" s="325"/>
    </row>
    <row r="23" spans="2:10" x14ac:dyDescent="0.2">
      <c r="B23" s="201"/>
      <c r="C23" s="201"/>
      <c r="D23" s="201"/>
      <c r="E23" s="201"/>
      <c r="F23" s="201"/>
      <c r="G23" s="201"/>
      <c r="H23" s="201"/>
    </row>
    <row r="24" spans="2:10" ht="15" x14ac:dyDescent="0.2">
      <c r="B24" s="265" t="s">
        <v>293</v>
      </c>
      <c r="C24" s="183"/>
      <c r="D24" s="211">
        <v>2019</v>
      </c>
      <c r="E24" s="211">
        <v>2020</v>
      </c>
      <c r="F24" s="212">
        <v>2021</v>
      </c>
      <c r="G24" s="212">
        <v>2022</v>
      </c>
      <c r="H24" s="212">
        <v>2023</v>
      </c>
      <c r="I24" s="212">
        <v>2024</v>
      </c>
      <c r="J24" s="70">
        <v>2025</v>
      </c>
    </row>
    <row r="25" spans="2:10" ht="15" thickBot="1" x14ac:dyDescent="0.25">
      <c r="B25" s="326" t="s">
        <v>254</v>
      </c>
      <c r="C25" s="218" t="s">
        <v>345</v>
      </c>
      <c r="D25" s="176">
        <v>2.8222551503450433</v>
      </c>
      <c r="E25" s="176">
        <v>3.0226652912801688</v>
      </c>
      <c r="F25" s="176">
        <v>3.0951200290054937</v>
      </c>
      <c r="G25" s="176">
        <v>3.2328390865373091</v>
      </c>
      <c r="H25" s="176">
        <v>3.2697333467321732</v>
      </c>
      <c r="I25" s="176">
        <v>3.2573931558113722</v>
      </c>
      <c r="J25" s="194"/>
    </row>
    <row r="26" spans="2:10" ht="15" thickBot="1" x14ac:dyDescent="0.25">
      <c r="B26" s="327"/>
      <c r="C26" s="220" t="s">
        <v>346</v>
      </c>
      <c r="D26" s="245">
        <v>4.2372465712775975</v>
      </c>
      <c r="E26" s="246">
        <v>2.4607005183294506</v>
      </c>
      <c r="F26" s="246">
        <v>2.559614321051229</v>
      </c>
      <c r="G26" s="246">
        <v>2.4311595881923997</v>
      </c>
      <c r="H26" s="246">
        <v>2.7337259892166399</v>
      </c>
      <c r="I26" s="246">
        <v>3.0216175293538594</v>
      </c>
      <c r="J26" s="247">
        <v>3.3046306366467881</v>
      </c>
    </row>
    <row r="27" spans="2:10" x14ac:dyDescent="0.2">
      <c r="B27" s="12" t="s">
        <v>255</v>
      </c>
    </row>
    <row r="31" spans="2:10" x14ac:dyDescent="0.2">
      <c r="C31" s="209"/>
      <c r="D31" s="209"/>
      <c r="E31" s="209"/>
      <c r="F31" s="209"/>
      <c r="G31" s="209"/>
      <c r="H31" s="209"/>
      <c r="I31" s="209"/>
      <c r="J31" s="209"/>
    </row>
    <row r="32" spans="2:10" x14ac:dyDescent="0.2">
      <c r="D32" s="209"/>
      <c r="E32" s="209"/>
      <c r="F32" s="209"/>
      <c r="G32" s="209"/>
      <c r="H32" s="209"/>
      <c r="I32" s="209"/>
      <c r="J32" s="209"/>
    </row>
  </sheetData>
  <mergeCells count="3">
    <mergeCell ref="B25:B26"/>
    <mergeCell ref="A1:A2"/>
    <mergeCell ref="B22:J22"/>
  </mergeCells>
  <hyperlinks>
    <hyperlink ref="B22" r:id="rId1" display="               Scottish Fiscal Commission (2018) Scotland’s Economic and Fiscal Forecasts"/>
    <hyperlink ref="B22:F22" r:id="rId2" display="               Scottish Fiscal Commission (2018) Scotland’s Economic and Fiscal Forecasts - December 2018 (link)"/>
    <hyperlink ref="B22:H22" r:id="rId3" display="Scottish Fiscal Commission (2018) Scotland’s Economic and Fiscal Forecasts - December 2018."/>
    <hyperlink ref="A1" location="Contents!A1" display="Return to Contents page"/>
  </hyperlinks>
  <pageMargins left="0.7" right="0.7" top="0.75" bottom="0.75" header="0.3" footer="0.3"/>
  <pageSetup paperSize="9" orientation="portrait" r:id="rId4"/>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sqref="A1:A2"/>
    </sheetView>
  </sheetViews>
  <sheetFormatPr defaultColWidth="9.140625" defaultRowHeight="12.75" x14ac:dyDescent="0.2"/>
  <cols>
    <col min="1" max="1" width="9.5703125" style="1" bestFit="1" customWidth="1"/>
    <col min="2" max="16384" width="9.140625" style="1"/>
  </cols>
  <sheetData>
    <row r="1" spans="1:1" ht="15" customHeight="1" x14ac:dyDescent="0.2">
      <c r="A1" s="309" t="s">
        <v>336</v>
      </c>
    </row>
    <row r="2" spans="1:1" x14ac:dyDescent="0.2">
      <c r="A2" s="309"/>
    </row>
  </sheetData>
  <mergeCells count="1">
    <mergeCell ref="A1:A2"/>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G2"/>
  <sheetViews>
    <sheetView workbookViewId="0">
      <selection sqref="A1:A2"/>
    </sheetView>
  </sheetViews>
  <sheetFormatPr defaultColWidth="9.140625" defaultRowHeight="12.75" x14ac:dyDescent="0.2"/>
  <cols>
    <col min="1" max="1" width="10.42578125" style="1" customWidth="1"/>
    <col min="2" max="6" width="9.140625" style="1"/>
    <col min="7" max="7" width="9.5703125" style="1" bestFit="1" customWidth="1"/>
    <col min="8" max="16384" width="9.140625" style="1"/>
  </cols>
  <sheetData>
    <row r="1" spans="1:7" ht="14.25" x14ac:dyDescent="0.2">
      <c r="A1" s="299" t="s">
        <v>336</v>
      </c>
      <c r="G1" s="49"/>
    </row>
    <row r="2" spans="1:7" ht="18" customHeight="1" x14ac:dyDescent="0.2">
      <c r="A2" s="299"/>
    </row>
  </sheetData>
  <mergeCells count="1">
    <mergeCell ref="A1:A2"/>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Normal="100" workbookViewId="0">
      <selection sqref="A1:A2"/>
    </sheetView>
  </sheetViews>
  <sheetFormatPr defaultColWidth="9.140625" defaultRowHeight="14.25" x14ac:dyDescent="0.2"/>
  <cols>
    <col min="1" max="1" width="9.5703125" style="25" bestFit="1" customWidth="1"/>
    <col min="2" max="2" width="35" style="25" customWidth="1"/>
    <col min="3" max="3" width="18.28515625" style="25" customWidth="1"/>
    <col min="4" max="4" width="8.42578125" style="25" customWidth="1"/>
    <col min="5" max="5" width="8.5703125" style="25" customWidth="1"/>
    <col min="6" max="6" width="8.7109375" style="25" customWidth="1"/>
    <col min="7" max="7" width="9.7109375" style="25" customWidth="1"/>
    <col min="8" max="8" width="9.5703125" style="25" customWidth="1"/>
    <col min="9" max="9" width="9.140625" style="25" customWidth="1"/>
    <col min="10" max="16384" width="9.140625" style="25"/>
  </cols>
  <sheetData>
    <row r="1" spans="1:14" x14ac:dyDescent="0.2">
      <c r="A1" s="299" t="s">
        <v>336</v>
      </c>
    </row>
    <row r="2" spans="1:14" x14ac:dyDescent="0.2">
      <c r="A2" s="299"/>
    </row>
    <row r="3" spans="1:14" ht="15" x14ac:dyDescent="0.2">
      <c r="B3" s="221" t="s">
        <v>356</v>
      </c>
    </row>
    <row r="4" spans="1:14" ht="15" x14ac:dyDescent="0.2">
      <c r="B4" s="265" t="s">
        <v>293</v>
      </c>
      <c r="C4" s="223"/>
      <c r="D4" s="212">
        <v>2019</v>
      </c>
      <c r="E4" s="212">
        <v>2020</v>
      </c>
      <c r="F4" s="212">
        <v>2021</v>
      </c>
      <c r="G4" s="212">
        <v>2022</v>
      </c>
      <c r="H4" s="70">
        <v>2023</v>
      </c>
      <c r="I4" s="211">
        <v>2024</v>
      </c>
      <c r="J4" s="211">
        <v>2025</v>
      </c>
    </row>
    <row r="5" spans="1:14" x14ac:dyDescent="0.2">
      <c r="B5" s="326" t="s">
        <v>16</v>
      </c>
      <c r="C5" s="23" t="s">
        <v>341</v>
      </c>
      <c r="D5" s="268">
        <v>1.2609067547175279</v>
      </c>
      <c r="E5" s="269">
        <v>-11.312770085240743</v>
      </c>
      <c r="F5" s="269">
        <v>5.5046792665089272</v>
      </c>
      <c r="G5" s="269">
        <v>6.601197233104017</v>
      </c>
      <c r="H5" s="269">
        <v>2.2918868418847937</v>
      </c>
      <c r="I5" s="269">
        <v>1.678043478533886</v>
      </c>
      <c r="J5" s="269">
        <v>1.77934349356208</v>
      </c>
      <c r="L5" s="222"/>
      <c r="N5" s="222"/>
    </row>
    <row r="6" spans="1:14" ht="15" thickBot="1" x14ac:dyDescent="0.25">
      <c r="B6" s="326"/>
      <c r="C6" s="23" t="s">
        <v>340</v>
      </c>
      <c r="D6" s="248">
        <v>0.76622281365110734</v>
      </c>
      <c r="E6" s="192">
        <v>-10.660432875550551</v>
      </c>
      <c r="F6" s="192">
        <v>1.8036359915432065</v>
      </c>
      <c r="G6" s="192">
        <v>7.4869057997586363</v>
      </c>
      <c r="H6" s="193">
        <v>1.5667531426896142</v>
      </c>
      <c r="I6" s="193">
        <v>1.5871418696388195</v>
      </c>
      <c r="J6" s="193">
        <v>1.712139575888405</v>
      </c>
      <c r="L6" s="222"/>
      <c r="N6" s="222"/>
    </row>
    <row r="7" spans="1:14" x14ac:dyDescent="0.2">
      <c r="B7" s="330" t="s">
        <v>365</v>
      </c>
      <c r="C7" s="23" t="s">
        <v>341</v>
      </c>
      <c r="D7" s="279">
        <v>0.51994456438733128</v>
      </c>
      <c r="E7" s="192">
        <v>0.50799846183426922</v>
      </c>
      <c r="F7" s="192">
        <v>0.33772499511850462</v>
      </c>
      <c r="G7" s="192">
        <v>0.48211872589560834</v>
      </c>
      <c r="H7" s="193">
        <v>0.50883339314080622</v>
      </c>
      <c r="I7" s="193">
        <v>0.52147072688257801</v>
      </c>
      <c r="J7" s="193">
        <v>0.49797239806215199</v>
      </c>
      <c r="L7" s="222"/>
      <c r="N7" s="222"/>
    </row>
    <row r="8" spans="1:14" ht="15" thickBot="1" x14ac:dyDescent="0.25">
      <c r="B8" s="330"/>
      <c r="C8" s="23" t="s">
        <v>340</v>
      </c>
      <c r="D8" s="281">
        <v>0.33402703502558501</v>
      </c>
      <c r="E8" s="192">
        <v>0.229253603955514</v>
      </c>
      <c r="F8" s="192">
        <v>0.14218747264231801</v>
      </c>
      <c r="G8" s="192">
        <v>0.147005153302148</v>
      </c>
      <c r="H8" s="193">
        <v>0.197234558432546</v>
      </c>
      <c r="I8" s="193">
        <v>0.236750212886427</v>
      </c>
      <c r="J8" s="193">
        <v>0.246190954718983</v>
      </c>
      <c r="L8" s="222"/>
      <c r="N8" s="222"/>
    </row>
    <row r="9" spans="1:14" x14ac:dyDescent="0.2">
      <c r="B9" s="328" t="s">
        <v>355</v>
      </c>
      <c r="C9" s="278" t="s">
        <v>341</v>
      </c>
      <c r="D9" s="279">
        <v>0.73712952543023569</v>
      </c>
      <c r="E9" s="280">
        <v>-11.761022732497928</v>
      </c>
      <c r="F9" s="280">
        <v>5.1495629103029961</v>
      </c>
      <c r="G9" s="280">
        <v>6.0897188323632001</v>
      </c>
      <c r="H9" s="178">
        <v>1.7740266089544265</v>
      </c>
      <c r="I9" s="178">
        <v>1.1505728510416535</v>
      </c>
      <c r="J9" s="187">
        <v>1.275021838674073</v>
      </c>
      <c r="L9" s="222"/>
    </row>
    <row r="10" spans="1:14" ht="15" thickBot="1" x14ac:dyDescent="0.25">
      <c r="B10" s="328"/>
      <c r="C10" s="278" t="s">
        <v>340</v>
      </c>
      <c r="D10" s="281">
        <v>0.43102217836497037</v>
      </c>
      <c r="E10" s="178">
        <v>-10.864516184725925</v>
      </c>
      <c r="F10" s="178">
        <v>1.6573496605231997</v>
      </c>
      <c r="G10" s="178">
        <v>7.3303384986841191</v>
      </c>
      <c r="H10" s="178">
        <v>1.3668556950145572</v>
      </c>
      <c r="I10" s="17">
        <v>1.3471144433073512</v>
      </c>
      <c r="J10" s="178">
        <v>1.4623573620712982</v>
      </c>
      <c r="L10" s="222"/>
    </row>
    <row r="11" spans="1:14" x14ac:dyDescent="0.2">
      <c r="B11" s="326" t="s">
        <v>251</v>
      </c>
      <c r="C11" s="23" t="s">
        <v>341</v>
      </c>
      <c r="D11" s="275">
        <v>1.1082253751242721</v>
      </c>
      <c r="E11" s="269">
        <v>-0.40335222591112441</v>
      </c>
      <c r="F11" s="269">
        <v>-2.2398491854932479</v>
      </c>
      <c r="G11" s="269">
        <v>0.76688015664880815</v>
      </c>
      <c r="H11" s="269">
        <v>1.5242810127560569</v>
      </c>
      <c r="I11" s="269">
        <v>1.2320280948967754</v>
      </c>
      <c r="J11" s="269">
        <v>0.49704360183555618</v>
      </c>
    </row>
    <row r="12" spans="1:14" ht="15" thickBot="1" x14ac:dyDescent="0.25">
      <c r="B12" s="326"/>
      <c r="C12" s="23" t="s">
        <v>340</v>
      </c>
      <c r="D12" s="276">
        <v>0.10884852789854182</v>
      </c>
      <c r="E12" s="195">
        <v>-2.3660445820797515</v>
      </c>
      <c r="F12" s="195">
        <v>-1.4793076975750497</v>
      </c>
      <c r="G12" s="195">
        <v>1.2408635876224539</v>
      </c>
      <c r="H12" s="195">
        <v>0.930597795700705</v>
      </c>
      <c r="I12" s="195">
        <v>0.35486310292880408</v>
      </c>
      <c r="J12" s="195">
        <v>0.19406737515104133</v>
      </c>
    </row>
    <row r="13" spans="1:14" x14ac:dyDescent="0.2">
      <c r="B13" s="326" t="s">
        <v>361</v>
      </c>
      <c r="C13" s="23" t="s">
        <v>341</v>
      </c>
      <c r="D13" s="268">
        <v>2.8854506678419227</v>
      </c>
      <c r="E13" s="269">
        <v>1.1916214048994931</v>
      </c>
      <c r="F13" s="269">
        <v>2.0940114931742642</v>
      </c>
      <c r="G13" s="269">
        <v>1.9935461196396034</v>
      </c>
      <c r="H13" s="269">
        <v>2.3633153537489875</v>
      </c>
      <c r="I13" s="269">
        <v>2.9595302353259143</v>
      </c>
      <c r="J13" s="269">
        <v>3.4819154492999616</v>
      </c>
    </row>
    <row r="14" spans="1:14" ht="15" thickBot="1" x14ac:dyDescent="0.25">
      <c r="B14" s="326"/>
      <c r="C14" s="224" t="s">
        <v>359</v>
      </c>
      <c r="D14" s="270">
        <v>4.2372465712775975</v>
      </c>
      <c r="E14" s="213">
        <v>2.4607005183294506</v>
      </c>
      <c r="F14" s="213">
        <v>2.559614321051229</v>
      </c>
      <c r="G14" s="213">
        <v>2.4311595881923997</v>
      </c>
      <c r="H14" s="213">
        <v>2.7337259892166399</v>
      </c>
      <c r="I14" s="213">
        <v>3.0216175293538594</v>
      </c>
      <c r="J14" s="213">
        <v>3.3046306366467881</v>
      </c>
    </row>
    <row r="15" spans="1:14" x14ac:dyDescent="0.2">
      <c r="B15" s="225" t="s">
        <v>239</v>
      </c>
      <c r="C15" s="12"/>
      <c r="D15" s="12"/>
      <c r="E15" s="12"/>
    </row>
    <row r="16" spans="1:14" x14ac:dyDescent="0.2">
      <c r="B16" s="325" t="s">
        <v>352</v>
      </c>
      <c r="C16" s="325"/>
      <c r="D16" s="325"/>
      <c r="E16" s="325"/>
    </row>
    <row r="17" spans="2:11" x14ac:dyDescent="0.2">
      <c r="B17" s="14" t="s">
        <v>255</v>
      </c>
      <c r="C17" s="12"/>
      <c r="D17" s="226"/>
      <c r="E17" s="226"/>
      <c r="F17" s="222"/>
      <c r="G17" s="222"/>
      <c r="H17" s="222"/>
    </row>
    <row r="18" spans="2:11" x14ac:dyDescent="0.2">
      <c r="B18" s="12" t="s">
        <v>338</v>
      </c>
      <c r="D18" s="222"/>
      <c r="E18" s="222"/>
      <c r="F18" s="222"/>
      <c r="G18" s="222"/>
      <c r="H18" s="222"/>
      <c r="I18" s="222"/>
    </row>
    <row r="19" spans="2:11" x14ac:dyDescent="0.2">
      <c r="B19" s="12" t="s">
        <v>339</v>
      </c>
    </row>
    <row r="21" spans="2:11" ht="15" thickBot="1" x14ac:dyDescent="0.25">
      <c r="B21" s="285"/>
      <c r="D21" s="130"/>
      <c r="E21" s="130"/>
      <c r="F21" s="130"/>
      <c r="G21" s="130"/>
      <c r="H21" s="130"/>
      <c r="I21" s="130"/>
      <c r="J21" s="232"/>
    </row>
    <row r="22" spans="2:11" ht="15" x14ac:dyDescent="0.2">
      <c r="B22" s="286"/>
      <c r="D22" s="233"/>
      <c r="E22" s="233"/>
      <c r="F22" s="233"/>
      <c r="G22" s="233"/>
      <c r="H22" s="233"/>
      <c r="I22" s="233"/>
      <c r="J22" s="233"/>
    </row>
    <row r="23" spans="2:11" x14ac:dyDescent="0.2">
      <c r="B23" s="287"/>
      <c r="C23" s="32"/>
      <c r="D23" s="263"/>
      <c r="E23" s="289"/>
      <c r="F23" s="289"/>
      <c r="G23" s="289"/>
      <c r="H23" s="289"/>
      <c r="I23" s="289"/>
      <c r="J23" s="289"/>
    </row>
    <row r="24" spans="2:11" x14ac:dyDescent="0.2">
      <c r="B24" s="329"/>
      <c r="C24" s="229"/>
      <c r="D24" s="130"/>
      <c r="E24" s="130"/>
      <c r="F24" s="130"/>
      <c r="G24" s="130"/>
      <c r="H24" s="130"/>
      <c r="I24" s="130"/>
      <c r="J24" s="130"/>
    </row>
    <row r="25" spans="2:11" x14ac:dyDescent="0.2">
      <c r="B25" s="329"/>
      <c r="C25" s="229"/>
      <c r="D25" s="130"/>
      <c r="E25" s="130"/>
      <c r="F25" s="130"/>
      <c r="G25" s="130"/>
      <c r="H25" s="130"/>
      <c r="I25" s="130"/>
      <c r="J25" s="130"/>
    </row>
    <row r="26" spans="2:11" x14ac:dyDescent="0.2">
      <c r="B26" s="19"/>
      <c r="C26" s="229"/>
      <c r="D26" s="199"/>
      <c r="E26" s="199"/>
      <c r="F26" s="199"/>
      <c r="G26" s="199"/>
      <c r="H26" s="199"/>
      <c r="I26" s="199"/>
      <c r="J26" s="199"/>
    </row>
    <row r="27" spans="2:11" ht="15" thickBot="1" x14ac:dyDescent="0.25">
      <c r="B27" s="19"/>
      <c r="C27" s="229"/>
      <c r="D27" s="230"/>
      <c r="E27" s="230"/>
      <c r="F27" s="230"/>
      <c r="G27" s="230"/>
      <c r="H27" s="230"/>
      <c r="I27" s="230"/>
      <c r="J27" s="230"/>
    </row>
    <row r="28" spans="2:11" x14ac:dyDescent="0.2">
      <c r="B28" s="329"/>
      <c r="C28" s="229"/>
      <c r="D28" s="130"/>
      <c r="E28" s="130"/>
      <c r="F28" s="130"/>
      <c r="G28" s="130"/>
      <c r="H28" s="130"/>
      <c r="I28" s="130"/>
      <c r="J28" s="130"/>
    </row>
    <row r="29" spans="2:11" x14ac:dyDescent="0.2">
      <c r="B29" s="329"/>
      <c r="C29" s="229"/>
      <c r="D29" s="231"/>
      <c r="E29" s="231"/>
      <c r="F29" s="231"/>
      <c r="G29" s="250"/>
      <c r="H29" s="231"/>
      <c r="I29" s="231"/>
      <c r="J29" s="231"/>
    </row>
    <row r="30" spans="2:11" x14ac:dyDescent="0.2">
      <c r="B30" s="329"/>
      <c r="C30" s="229"/>
      <c r="D30" s="222"/>
      <c r="E30" s="222"/>
      <c r="F30" s="222"/>
      <c r="G30" s="222"/>
      <c r="H30" s="222"/>
      <c r="I30" s="222"/>
      <c r="J30" s="222"/>
    </row>
    <row r="31" spans="2:11" x14ac:dyDescent="0.2">
      <c r="B31" s="329"/>
      <c r="C31" s="229"/>
      <c r="D31" s="222"/>
      <c r="E31" s="222"/>
      <c r="F31" s="222"/>
      <c r="G31" s="222"/>
      <c r="H31" s="222"/>
      <c r="I31" s="222"/>
      <c r="J31" s="222"/>
    </row>
    <row r="32" spans="2:11" x14ac:dyDescent="0.2">
      <c r="B32" s="328"/>
      <c r="C32" s="229"/>
      <c r="D32" s="130"/>
      <c r="E32" s="130"/>
      <c r="F32" s="130"/>
      <c r="G32" s="130"/>
      <c r="H32" s="130"/>
      <c r="I32" s="130"/>
      <c r="J32" s="130"/>
      <c r="K32" s="35"/>
    </row>
    <row r="33" spans="2:11" x14ac:dyDescent="0.2">
      <c r="B33" s="328"/>
      <c r="C33" s="229"/>
      <c r="D33" s="130"/>
      <c r="E33" s="130"/>
      <c r="F33" s="130"/>
      <c r="G33" s="130"/>
      <c r="H33" s="130"/>
      <c r="I33" s="130"/>
      <c r="J33" s="130"/>
      <c r="K33" s="35"/>
    </row>
    <row r="34" spans="2:11" x14ac:dyDescent="0.2">
      <c r="B34" s="283"/>
      <c r="C34" s="35"/>
      <c r="D34" s="35"/>
      <c r="E34" s="33"/>
      <c r="F34" s="33"/>
      <c r="G34" s="33"/>
      <c r="H34" s="222"/>
      <c r="I34" s="35"/>
      <c r="J34" s="35"/>
      <c r="K34" s="35"/>
    </row>
    <row r="35" spans="2:11" x14ac:dyDescent="0.2">
      <c r="B35" s="285"/>
      <c r="E35" s="222"/>
      <c r="F35" s="222"/>
      <c r="G35" s="222"/>
      <c r="H35" s="222"/>
    </row>
    <row r="36" spans="2:11" x14ac:dyDescent="0.2">
      <c r="B36" s="285"/>
      <c r="E36" s="222"/>
      <c r="F36" s="222"/>
      <c r="G36" s="222"/>
      <c r="H36" s="222"/>
    </row>
    <row r="37" spans="2:11" x14ac:dyDescent="0.2">
      <c r="B37" s="285"/>
      <c r="E37" s="222"/>
      <c r="F37" s="222"/>
      <c r="G37" s="222"/>
      <c r="H37" s="222"/>
    </row>
    <row r="38" spans="2:11" x14ac:dyDescent="0.2">
      <c r="B38" s="285"/>
    </row>
    <row r="39" spans="2:11" x14ac:dyDescent="0.2">
      <c r="B39" s="285"/>
    </row>
    <row r="40" spans="2:11" x14ac:dyDescent="0.2">
      <c r="B40" s="285"/>
    </row>
  </sheetData>
  <mergeCells count="11">
    <mergeCell ref="B32:B33"/>
    <mergeCell ref="A1:A2"/>
    <mergeCell ref="B24:B25"/>
    <mergeCell ref="B28:B29"/>
    <mergeCell ref="B30:B31"/>
    <mergeCell ref="B16:E16"/>
    <mergeCell ref="B5:B6"/>
    <mergeCell ref="B9:B10"/>
    <mergeCell ref="B11:B12"/>
    <mergeCell ref="B13:B14"/>
    <mergeCell ref="B7:B8"/>
  </mergeCells>
  <hyperlinks>
    <hyperlink ref="B16" r:id="rId1" display=" OBR (2019) Economic and Fiscal Outlook March 2019 (link)"/>
    <hyperlink ref="A1" location="Contents!A1" display="Return to Contents page"/>
    <hyperlink ref="B16:E16" r:id="rId2" display="OBR (2020) Economic and Fiscal Outlook - November 2020."/>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sqref="A1:A2"/>
    </sheetView>
  </sheetViews>
  <sheetFormatPr defaultColWidth="9.140625" defaultRowHeight="14.25" x14ac:dyDescent="0.2"/>
  <cols>
    <col min="1" max="1" width="9.5703125" style="25" bestFit="1" customWidth="1"/>
    <col min="2" max="2" width="20.28515625" style="25" customWidth="1"/>
    <col min="3" max="3" width="18.28515625" style="25" customWidth="1"/>
    <col min="4" max="16384" width="9.140625" style="25"/>
  </cols>
  <sheetData>
    <row r="1" spans="1:3" x14ac:dyDescent="0.2">
      <c r="A1" s="309" t="s">
        <v>336</v>
      </c>
    </row>
    <row r="2" spans="1:3" x14ac:dyDescent="0.2">
      <c r="A2" s="309"/>
    </row>
    <row r="3" spans="1:3" ht="15" x14ac:dyDescent="0.2">
      <c r="A3" s="234"/>
      <c r="B3" s="221" t="s">
        <v>357</v>
      </c>
      <c r="C3" s="185"/>
    </row>
    <row r="4" spans="1:3" x14ac:dyDescent="0.2">
      <c r="A4" s="234"/>
    </row>
    <row r="5" spans="1:3" x14ac:dyDescent="0.2">
      <c r="A5" s="234"/>
    </row>
    <row r="6" spans="1:3" x14ac:dyDescent="0.2">
      <c r="A6" s="234"/>
    </row>
    <row r="7" spans="1:3" x14ac:dyDescent="0.2">
      <c r="A7" s="234"/>
    </row>
    <row r="8" spans="1:3" x14ac:dyDescent="0.2">
      <c r="A8" s="234"/>
    </row>
    <row r="9" spans="1:3" x14ac:dyDescent="0.2">
      <c r="A9" s="234"/>
    </row>
    <row r="10" spans="1:3" x14ac:dyDescent="0.2">
      <c r="A10" s="234"/>
    </row>
    <row r="11" spans="1:3" x14ac:dyDescent="0.2">
      <c r="A11" s="234"/>
    </row>
    <row r="12" spans="1:3" x14ac:dyDescent="0.2">
      <c r="A12" s="234"/>
    </row>
    <row r="13" spans="1:3" x14ac:dyDescent="0.2">
      <c r="A13" s="234"/>
    </row>
    <row r="14" spans="1:3" x14ac:dyDescent="0.2">
      <c r="A14" s="234"/>
    </row>
    <row r="15" spans="1:3" x14ac:dyDescent="0.2">
      <c r="A15" s="234"/>
    </row>
    <row r="16" spans="1:3" x14ac:dyDescent="0.2">
      <c r="A16" s="234"/>
    </row>
    <row r="17" spans="1:10" x14ac:dyDescent="0.2">
      <c r="A17" s="234"/>
    </row>
    <row r="18" spans="1:10" x14ac:dyDescent="0.2">
      <c r="A18" s="234"/>
    </row>
    <row r="19" spans="1:10" x14ac:dyDescent="0.2">
      <c r="A19" s="234"/>
    </row>
    <row r="20" spans="1:10" x14ac:dyDescent="0.2">
      <c r="A20" s="234"/>
    </row>
    <row r="21" spans="1:10" x14ac:dyDescent="0.2">
      <c r="A21" s="234"/>
    </row>
    <row r="22" spans="1:10" x14ac:dyDescent="0.2">
      <c r="A22" s="234"/>
    </row>
    <row r="23" spans="1:10" x14ac:dyDescent="0.2">
      <c r="A23" s="234"/>
      <c r="B23" s="208" t="s">
        <v>239</v>
      </c>
      <c r="C23" s="39"/>
      <c r="D23" s="39"/>
      <c r="E23" s="39"/>
      <c r="F23" s="39"/>
      <c r="G23" s="39"/>
      <c r="H23" s="39"/>
      <c r="I23" s="39"/>
      <c r="J23" s="39"/>
    </row>
    <row r="24" spans="1:10" x14ac:dyDescent="0.2">
      <c r="A24" s="234"/>
      <c r="B24" s="325" t="s">
        <v>352</v>
      </c>
      <c r="C24" s="325"/>
      <c r="D24" s="325"/>
      <c r="E24" s="325"/>
      <c r="F24" s="325"/>
      <c r="G24" s="325"/>
      <c r="H24" s="325"/>
      <c r="I24" s="325"/>
      <c r="J24" s="260"/>
    </row>
    <row r="25" spans="1:10" x14ac:dyDescent="0.2">
      <c r="A25" s="234"/>
      <c r="B25" s="235"/>
    </row>
    <row r="26" spans="1:10" ht="15" x14ac:dyDescent="0.2">
      <c r="B26" s="265" t="s">
        <v>293</v>
      </c>
      <c r="C26" s="227"/>
      <c r="D26" s="211">
        <v>2019</v>
      </c>
      <c r="E26" s="211">
        <v>2020</v>
      </c>
      <c r="F26" s="212">
        <v>2021</v>
      </c>
      <c r="G26" s="212">
        <v>2022</v>
      </c>
      <c r="H26" s="70">
        <v>2023</v>
      </c>
      <c r="I26" s="212">
        <v>2024</v>
      </c>
      <c r="J26" s="212">
        <v>2025</v>
      </c>
    </row>
    <row r="27" spans="1:10" x14ac:dyDescent="0.2">
      <c r="B27" s="331" t="s">
        <v>16</v>
      </c>
      <c r="C27" s="23" t="s">
        <v>341</v>
      </c>
      <c r="D27" s="267">
        <v>1.2609067547175279</v>
      </c>
      <c r="E27" s="222">
        <v>-11.312770085240743</v>
      </c>
      <c r="F27" s="222">
        <v>5.5046792665089272</v>
      </c>
      <c r="G27" s="222">
        <v>6.601197233104017</v>
      </c>
      <c r="H27" s="222">
        <v>2.2918868418847937</v>
      </c>
      <c r="I27" s="222">
        <v>1.678043478533886</v>
      </c>
      <c r="J27" s="222">
        <v>1.77934349356208</v>
      </c>
    </row>
    <row r="28" spans="1:10" x14ac:dyDescent="0.2">
      <c r="B28" s="331"/>
      <c r="C28" s="23" t="s">
        <v>340</v>
      </c>
      <c r="D28" s="248">
        <v>0.76622281365110734</v>
      </c>
      <c r="E28" s="192">
        <v>-10.660432875550551</v>
      </c>
      <c r="F28" s="192">
        <v>1.8036359915432065</v>
      </c>
      <c r="G28" s="192">
        <v>7.4869057997586363</v>
      </c>
      <c r="H28" s="193">
        <v>1.5667531426896142</v>
      </c>
      <c r="I28" s="193">
        <v>1.5871418696388195</v>
      </c>
      <c r="J28" s="193">
        <v>1.712139575888405</v>
      </c>
    </row>
    <row r="29" spans="1:10" x14ac:dyDescent="0.2">
      <c r="B29" s="326" t="s">
        <v>355</v>
      </c>
      <c r="C29" s="32" t="s">
        <v>341</v>
      </c>
      <c r="D29" s="272">
        <v>0.73712952543023569</v>
      </c>
      <c r="E29" s="271">
        <v>-11.761022732497928</v>
      </c>
      <c r="F29" s="271">
        <v>5.1495629103029961</v>
      </c>
      <c r="G29" s="271">
        <v>6.0897188323632001</v>
      </c>
      <c r="H29" s="17">
        <v>1.7740266089544265</v>
      </c>
      <c r="I29" s="274">
        <v>1.1505728510416535</v>
      </c>
      <c r="J29" s="269">
        <v>1.275021838674073</v>
      </c>
    </row>
    <row r="30" spans="1:10" ht="15" thickBot="1" x14ac:dyDescent="0.25">
      <c r="B30" s="327"/>
      <c r="C30" s="236" t="s">
        <v>340</v>
      </c>
      <c r="D30" s="273">
        <v>0.43102217836497037</v>
      </c>
      <c r="E30" s="254">
        <v>-10.864516184725925</v>
      </c>
      <c r="F30" s="254">
        <v>1.6573496605231997</v>
      </c>
      <c r="G30" s="254">
        <v>7.3303384986841191</v>
      </c>
      <c r="H30" s="254">
        <v>1.3668556950145572</v>
      </c>
      <c r="I30" s="255">
        <v>1.3471144433073512</v>
      </c>
      <c r="J30" s="254">
        <v>1.4623573620712982</v>
      </c>
    </row>
    <row r="31" spans="1:10" x14ac:dyDescent="0.2">
      <c r="B31" s="208" t="s">
        <v>255</v>
      </c>
    </row>
  </sheetData>
  <mergeCells count="5">
    <mergeCell ref="B27:B28"/>
    <mergeCell ref="B29:B30"/>
    <mergeCell ref="A1:A2"/>
    <mergeCell ref="B24:E24"/>
    <mergeCell ref="F24:I24"/>
  </mergeCells>
  <hyperlinks>
    <hyperlink ref="A1" location="Contents!A1" display="Return to Contents page"/>
    <hyperlink ref="B24:D24" r:id="rId1" display="OBR (2020) Economic and Fiscal Outlook - November 2020."/>
    <hyperlink ref="B24" r:id="rId2" display=" OBR (2019) Economic and Fiscal Outlook March 2019 (link)"/>
  </hyperlinks>
  <pageMargins left="0.7" right="0.7" top="0.75" bottom="0.75" header="0.3" footer="0.3"/>
  <pageSetup paperSize="9" orientation="portrait" horizontalDpi="90" verticalDpi="90" r:id="rId3"/>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
  <sheetViews>
    <sheetView workbookViewId="0">
      <selection sqref="A1:A2"/>
    </sheetView>
  </sheetViews>
  <sheetFormatPr defaultColWidth="9.140625" defaultRowHeight="14.25" x14ac:dyDescent="0.2"/>
  <cols>
    <col min="1" max="1" width="9.5703125" style="25" bestFit="1" customWidth="1"/>
    <col min="2" max="2" width="10.140625" style="25" customWidth="1"/>
    <col min="3" max="3" width="21.85546875" style="25" customWidth="1"/>
    <col min="4" max="4" width="16" style="25" customWidth="1"/>
    <col min="5" max="5" width="11.42578125" style="25" customWidth="1"/>
    <col min="6" max="6" width="12" style="25" customWidth="1"/>
    <col min="7" max="7" width="13.5703125" style="25" customWidth="1"/>
    <col min="8" max="8" width="13.85546875" style="25" customWidth="1"/>
    <col min="9" max="9" width="20.28515625" style="25" customWidth="1"/>
    <col min="10" max="16384" width="9.140625" style="25"/>
  </cols>
  <sheetData>
    <row r="1" spans="1:23" x14ac:dyDescent="0.2">
      <c r="A1" s="299" t="s">
        <v>336</v>
      </c>
      <c r="B1" s="240"/>
    </row>
    <row r="2" spans="1:23" x14ac:dyDescent="0.2">
      <c r="A2" s="299"/>
      <c r="B2" s="240"/>
    </row>
    <row r="3" spans="1:23" ht="15" x14ac:dyDescent="0.2">
      <c r="B3" s="221" t="s">
        <v>366</v>
      </c>
    </row>
    <row r="4" spans="1:23" x14ac:dyDescent="0.2">
      <c r="C4" s="241"/>
    </row>
    <row r="5" spans="1:23" x14ac:dyDescent="0.2">
      <c r="B5" s="35"/>
      <c r="C5" s="241"/>
      <c r="P5" s="35"/>
      <c r="Q5" s="35"/>
      <c r="R5" s="35"/>
      <c r="S5" s="35"/>
      <c r="T5" s="35"/>
      <c r="U5" s="35"/>
      <c r="V5" s="35"/>
      <c r="W5" s="35"/>
    </row>
    <row r="6" spans="1:23" x14ac:dyDescent="0.2">
      <c r="B6" s="35"/>
      <c r="C6" s="241"/>
      <c r="P6" s="35"/>
      <c r="Q6" s="35"/>
      <c r="R6" s="35"/>
      <c r="S6" s="35"/>
      <c r="T6" s="35"/>
      <c r="U6" s="35"/>
      <c r="V6" s="35"/>
      <c r="W6" s="35"/>
    </row>
    <row r="7" spans="1:23" ht="15" customHeight="1" x14ac:dyDescent="0.2">
      <c r="B7" s="228"/>
      <c r="C7" s="241"/>
      <c r="P7" s="35"/>
      <c r="Q7" s="35"/>
      <c r="R7" s="35"/>
      <c r="S7" s="35"/>
      <c r="T7" s="35"/>
      <c r="U7" s="35"/>
      <c r="V7" s="35"/>
      <c r="W7" s="35"/>
    </row>
    <row r="8" spans="1:23" x14ac:dyDescent="0.2">
      <c r="B8" s="326"/>
      <c r="C8" s="241"/>
      <c r="P8" s="35"/>
      <c r="Q8" s="35"/>
      <c r="R8" s="35"/>
      <c r="S8" s="35"/>
      <c r="T8" s="35"/>
      <c r="U8" s="35"/>
      <c r="V8" s="35"/>
      <c r="W8" s="35"/>
    </row>
    <row r="9" spans="1:23" x14ac:dyDescent="0.2">
      <c r="B9" s="326"/>
      <c r="C9" s="241"/>
      <c r="P9" s="35"/>
      <c r="Q9" s="35"/>
      <c r="R9" s="35"/>
      <c r="S9" s="35"/>
      <c r="T9" s="35"/>
      <c r="U9" s="35"/>
      <c r="V9" s="35"/>
      <c r="W9" s="35"/>
    </row>
    <row r="10" spans="1:23" x14ac:dyDescent="0.2">
      <c r="B10" s="326"/>
      <c r="C10" s="241"/>
      <c r="P10" s="35"/>
      <c r="Q10" s="35"/>
      <c r="R10" s="35"/>
      <c r="S10" s="35"/>
      <c r="T10" s="35"/>
      <c r="U10" s="35"/>
      <c r="V10" s="35"/>
      <c r="W10" s="35"/>
    </row>
    <row r="11" spans="1:23" x14ac:dyDescent="0.2">
      <c r="B11" s="326"/>
      <c r="C11" s="241"/>
      <c r="P11" s="35"/>
      <c r="Q11" s="35"/>
      <c r="R11" s="35"/>
      <c r="S11" s="35"/>
      <c r="T11" s="35"/>
      <c r="U11" s="35"/>
      <c r="V11" s="35"/>
      <c r="W11" s="35"/>
    </row>
    <row r="12" spans="1:23" x14ac:dyDescent="0.2">
      <c r="B12" s="35"/>
      <c r="C12" s="241"/>
      <c r="P12" s="35"/>
      <c r="Q12" s="35"/>
      <c r="R12" s="35"/>
      <c r="S12" s="35"/>
      <c r="T12" s="35"/>
      <c r="U12" s="35"/>
      <c r="V12" s="35"/>
      <c r="W12" s="35"/>
    </row>
    <row r="13" spans="1:23" x14ac:dyDescent="0.2">
      <c r="B13" s="35"/>
      <c r="C13" s="241"/>
      <c r="P13" s="35"/>
      <c r="Q13" s="35"/>
      <c r="R13" s="35"/>
      <c r="S13" s="35"/>
      <c r="T13" s="35"/>
      <c r="U13" s="35"/>
      <c r="V13" s="35"/>
      <c r="W13" s="35"/>
    </row>
    <row r="14" spans="1:23" x14ac:dyDescent="0.2">
      <c r="B14" s="35"/>
      <c r="C14" s="241"/>
      <c r="P14" s="35"/>
      <c r="Q14" s="35"/>
      <c r="R14" s="35"/>
      <c r="S14" s="35"/>
      <c r="T14" s="35"/>
      <c r="U14" s="35"/>
      <c r="V14" s="35"/>
      <c r="W14" s="35"/>
    </row>
    <row r="15" spans="1:23" x14ac:dyDescent="0.2">
      <c r="B15" s="35"/>
      <c r="C15" s="241"/>
      <c r="P15" s="35"/>
      <c r="Q15" s="35"/>
      <c r="R15" s="35"/>
      <c r="S15" s="35"/>
      <c r="T15" s="35"/>
      <c r="U15" s="35"/>
      <c r="V15" s="35"/>
      <c r="W15" s="35"/>
    </row>
    <row r="16" spans="1:23" x14ac:dyDescent="0.2">
      <c r="B16" s="35"/>
      <c r="C16" s="241"/>
      <c r="P16" s="35"/>
      <c r="Q16" s="35"/>
      <c r="R16" s="35"/>
      <c r="S16" s="35"/>
      <c r="T16" s="35"/>
      <c r="U16" s="35"/>
      <c r="V16" s="35"/>
      <c r="W16" s="35"/>
    </row>
    <row r="17" spans="2:24" x14ac:dyDescent="0.2">
      <c r="B17" s="35"/>
      <c r="C17" s="241"/>
      <c r="P17" s="35"/>
      <c r="Q17" s="35"/>
      <c r="R17" s="35"/>
      <c r="S17" s="35"/>
      <c r="T17" s="35"/>
      <c r="U17" s="35"/>
      <c r="V17" s="35"/>
      <c r="W17" s="35"/>
    </row>
    <row r="18" spans="2:24" x14ac:dyDescent="0.2">
      <c r="B18" s="35"/>
      <c r="C18" s="241"/>
      <c r="P18" s="35"/>
      <c r="Q18" s="35"/>
      <c r="R18" s="35"/>
      <c r="S18" s="35"/>
      <c r="T18" s="35"/>
      <c r="U18" s="35"/>
      <c r="V18" s="35"/>
      <c r="W18" s="35"/>
    </row>
    <row r="19" spans="2:24" x14ac:dyDescent="0.2">
      <c r="B19" s="35"/>
      <c r="C19" s="241"/>
      <c r="P19" s="35"/>
      <c r="Q19" s="35"/>
      <c r="R19" s="35"/>
      <c r="S19" s="35"/>
      <c r="T19" s="35"/>
      <c r="U19" s="35"/>
      <c r="V19" s="35"/>
      <c r="W19" s="35"/>
    </row>
    <row r="20" spans="2:24" x14ac:dyDescent="0.2">
      <c r="B20" s="35"/>
      <c r="C20" s="241"/>
      <c r="P20" s="35"/>
      <c r="Q20" s="35"/>
      <c r="R20" s="35"/>
      <c r="S20" s="35"/>
      <c r="T20" s="35"/>
      <c r="U20" s="35"/>
      <c r="V20" s="35"/>
      <c r="W20" s="35"/>
    </row>
    <row r="21" spans="2:24" x14ac:dyDescent="0.2">
      <c r="B21" s="35"/>
      <c r="C21" s="241"/>
      <c r="P21" s="35"/>
      <c r="Q21" s="35"/>
      <c r="R21" s="35"/>
      <c r="S21" s="35"/>
      <c r="T21" s="35"/>
      <c r="U21" s="35"/>
      <c r="V21" s="35"/>
      <c r="W21" s="35"/>
    </row>
    <row r="22" spans="2:24" x14ac:dyDescent="0.2">
      <c r="B22" s="39" t="s">
        <v>239</v>
      </c>
      <c r="C22" s="39"/>
      <c r="D22" s="38"/>
      <c r="E22" s="12"/>
      <c r="F22" s="12"/>
      <c r="Q22" s="35"/>
      <c r="R22" s="35"/>
      <c r="S22" s="35"/>
      <c r="T22" s="35"/>
      <c r="U22" s="35"/>
      <c r="V22" s="35"/>
      <c r="W22" s="35"/>
      <c r="X22" s="35"/>
    </row>
    <row r="23" spans="2:24" x14ac:dyDescent="0.2">
      <c r="B23" s="325" t="s">
        <v>352</v>
      </c>
      <c r="C23" s="325"/>
      <c r="D23" s="325"/>
      <c r="E23" s="325"/>
      <c r="F23" s="260"/>
      <c r="G23" s="242"/>
      <c r="H23" s="242"/>
      <c r="O23" s="35"/>
      <c r="P23" s="35"/>
      <c r="Q23" s="35"/>
      <c r="R23" s="35"/>
      <c r="S23" s="35"/>
      <c r="T23" s="35"/>
      <c r="U23" s="35"/>
      <c r="V23" s="35"/>
    </row>
    <row r="24" spans="2:24" x14ac:dyDescent="0.2">
      <c r="C24" s="35"/>
      <c r="D24" s="241"/>
      <c r="Q24" s="35"/>
      <c r="R24" s="35"/>
      <c r="S24" s="35"/>
      <c r="T24" s="35"/>
      <c r="U24" s="35"/>
      <c r="V24" s="35"/>
      <c r="W24" s="35"/>
      <c r="X24" s="35"/>
    </row>
    <row r="25" spans="2:24" ht="15" x14ac:dyDescent="0.2">
      <c r="C25" s="243"/>
      <c r="D25" s="125" t="s">
        <v>276</v>
      </c>
      <c r="E25" s="244" t="s">
        <v>277</v>
      </c>
      <c r="F25" s="37"/>
      <c r="G25" s="37"/>
      <c r="H25" s="37"/>
      <c r="I25" s="36"/>
      <c r="Q25" s="35"/>
      <c r="R25" s="35"/>
      <c r="S25" s="35"/>
      <c r="T25" s="35"/>
      <c r="U25" s="35"/>
      <c r="V25" s="35"/>
      <c r="W25" s="35"/>
      <c r="X25" s="35"/>
    </row>
    <row r="26" spans="2:24" x14ac:dyDescent="0.2">
      <c r="C26" s="85" t="s">
        <v>16</v>
      </c>
      <c r="D26" s="249">
        <v>0.58269058399468843</v>
      </c>
      <c r="E26" s="33">
        <v>1.0903967047254934</v>
      </c>
      <c r="F26" s="222"/>
      <c r="G26" s="222"/>
      <c r="H26" s="222"/>
      <c r="I26" s="222"/>
    </row>
    <row r="27" spans="2:24" ht="15" thickBot="1" x14ac:dyDescent="0.25">
      <c r="C27" s="153" t="s">
        <v>355</v>
      </c>
      <c r="D27" s="177">
        <v>0.38324991247909984</v>
      </c>
      <c r="E27" s="177">
        <v>0.61298005147307022</v>
      </c>
      <c r="F27" s="222"/>
      <c r="G27" s="282"/>
      <c r="H27" s="222"/>
      <c r="I27" s="222"/>
    </row>
    <row r="28" spans="2:24" x14ac:dyDescent="0.2">
      <c r="C28" s="34"/>
      <c r="D28" s="34"/>
      <c r="E28" s="34"/>
      <c r="F28" s="34"/>
      <c r="G28" s="283"/>
      <c r="H28" s="35"/>
      <c r="I28" s="249"/>
      <c r="J28" s="33"/>
      <c r="K28" s="33"/>
      <c r="L28" s="222"/>
      <c r="M28" s="222"/>
      <c r="N28" s="222"/>
    </row>
    <row r="29" spans="2:24" x14ac:dyDescent="0.2">
      <c r="B29" s="92"/>
      <c r="C29" s="92"/>
      <c r="D29" s="92"/>
      <c r="E29" s="92"/>
      <c r="F29" s="92"/>
      <c r="G29" s="284"/>
      <c r="H29" s="33"/>
      <c r="I29" s="33"/>
      <c r="J29" s="35"/>
      <c r="K29" s="33"/>
      <c r="L29" s="222"/>
    </row>
    <row r="30" spans="2:24" x14ac:dyDescent="0.2">
      <c r="B30" s="92"/>
      <c r="C30" s="92"/>
      <c r="D30" s="92"/>
      <c r="E30" s="92"/>
      <c r="F30" s="92"/>
      <c r="G30" s="284"/>
      <c r="H30" s="33"/>
      <c r="I30" s="33"/>
      <c r="J30" s="35"/>
      <c r="K30" s="33"/>
      <c r="L30" s="222"/>
    </row>
    <row r="31" spans="2:24" x14ac:dyDescent="0.2">
      <c r="B31" s="92"/>
      <c r="C31" s="92"/>
      <c r="D31" s="92"/>
      <c r="E31" s="92"/>
      <c r="F31" s="92"/>
      <c r="G31" s="92"/>
      <c r="H31" s="33"/>
      <c r="I31" s="33"/>
      <c r="J31" s="35"/>
      <c r="K31" s="33"/>
      <c r="L31" s="222"/>
    </row>
    <row r="32" spans="2:24" x14ac:dyDescent="0.2">
      <c r="B32" s="92"/>
      <c r="C32" s="92"/>
      <c r="D32" s="92"/>
      <c r="E32" s="92"/>
      <c r="F32" s="92"/>
      <c r="G32" s="92"/>
      <c r="H32" s="33"/>
      <c r="I32" s="35"/>
    </row>
    <row r="33" spans="2:9" x14ac:dyDescent="0.2">
      <c r="B33" s="92"/>
      <c r="C33" s="92"/>
      <c r="D33" s="92"/>
      <c r="E33" s="92"/>
      <c r="F33" s="92"/>
      <c r="G33" s="92"/>
      <c r="H33" s="33"/>
      <c r="I33" s="35"/>
    </row>
    <row r="34" spans="2:9" x14ac:dyDescent="0.2">
      <c r="B34" s="92"/>
      <c r="C34" s="92"/>
      <c r="D34" s="92"/>
      <c r="E34" s="92"/>
      <c r="F34" s="92"/>
      <c r="G34" s="92"/>
      <c r="H34" s="33"/>
      <c r="I34" s="35"/>
    </row>
    <row r="35" spans="2:9" ht="15" customHeight="1" x14ac:dyDescent="0.2">
      <c r="B35" s="92"/>
      <c r="C35" s="92"/>
      <c r="D35" s="92"/>
      <c r="E35" s="92"/>
      <c r="F35" s="92"/>
      <c r="G35" s="92"/>
      <c r="H35" s="35"/>
      <c r="I35" s="35"/>
    </row>
    <row r="36" spans="2:9" ht="14.25" customHeight="1" x14ac:dyDescent="0.2">
      <c r="B36" s="92"/>
      <c r="C36" s="92"/>
      <c r="D36" s="92"/>
      <c r="E36" s="92"/>
      <c r="F36" s="92"/>
      <c r="G36" s="92"/>
    </row>
    <row r="37" spans="2:9" ht="14.25" customHeight="1" x14ac:dyDescent="0.2">
      <c r="B37" s="92"/>
      <c r="C37" s="92"/>
      <c r="D37" s="92"/>
      <c r="E37" s="92"/>
      <c r="F37" s="92"/>
      <c r="G37" s="92"/>
    </row>
    <row r="38" spans="2:9" ht="14.25" customHeight="1" x14ac:dyDescent="0.2">
      <c r="B38" s="92"/>
      <c r="C38" s="92"/>
      <c r="D38" s="92"/>
      <c r="E38" s="92"/>
      <c r="F38" s="92"/>
      <c r="G38" s="92"/>
    </row>
    <row r="39" spans="2:9" ht="14.25" customHeight="1" x14ac:dyDescent="0.2">
      <c r="B39" s="92"/>
      <c r="C39" s="92"/>
      <c r="D39" s="92"/>
      <c r="E39" s="92"/>
      <c r="F39" s="92"/>
      <c r="G39" s="92"/>
    </row>
    <row r="40" spans="2:9" x14ac:dyDescent="0.2">
      <c r="B40" s="92"/>
      <c r="C40" s="92"/>
      <c r="D40" s="92"/>
      <c r="E40" s="92"/>
      <c r="F40" s="92"/>
      <c r="G40" s="92"/>
    </row>
    <row r="41" spans="2:9" x14ac:dyDescent="0.2">
      <c r="B41" s="92"/>
      <c r="C41" s="92"/>
      <c r="D41" s="92"/>
      <c r="E41" s="92"/>
      <c r="F41" s="92"/>
      <c r="G41" s="92"/>
    </row>
    <row r="42" spans="2:9" x14ac:dyDescent="0.2">
      <c r="B42" s="92"/>
      <c r="C42" s="92"/>
      <c r="D42" s="92"/>
      <c r="E42" s="92"/>
      <c r="F42" s="92"/>
      <c r="G42" s="92"/>
    </row>
    <row r="43" spans="2:9" x14ac:dyDescent="0.2">
      <c r="C43" s="241"/>
    </row>
  </sheetData>
  <mergeCells count="4">
    <mergeCell ref="B8:B9"/>
    <mergeCell ref="B10:B11"/>
    <mergeCell ref="A1:A2"/>
    <mergeCell ref="B23:E23"/>
  </mergeCells>
  <hyperlinks>
    <hyperlink ref="B23" r:id="rId1" display="OBR (2019) Economic and Fiscal Outlook - March 2019"/>
    <hyperlink ref="A1" location="Contents!A1" display="Return to Contents page"/>
    <hyperlink ref="B23:F23" r:id="rId2" display="OBR (2020) Economic and Fiscal Outlook - November 2020."/>
  </hyperlinks>
  <pageMargins left="0.7" right="0.7" top="0.75" bottom="0.75" header="0.3" footer="0.3"/>
  <pageSetup paperSize="9" orientation="portrait" r:id="rId3"/>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sqref="A1:A2"/>
    </sheetView>
  </sheetViews>
  <sheetFormatPr defaultColWidth="9.140625" defaultRowHeight="14.25" x14ac:dyDescent="0.2"/>
  <cols>
    <col min="1" max="1" width="9.5703125" style="25" bestFit="1" customWidth="1"/>
    <col min="2" max="2" width="20.140625" style="25" customWidth="1"/>
    <col min="3" max="3" width="15.42578125" style="25" customWidth="1"/>
    <col min="4" max="10" width="10.140625" style="25" customWidth="1"/>
    <col min="11" max="11" width="9.140625" style="25"/>
    <col min="12" max="17" width="11.5703125" style="25" bestFit="1" customWidth="1"/>
    <col min="18" max="16384" width="9.140625" style="25"/>
  </cols>
  <sheetData>
    <row r="1" spans="1:3" x14ac:dyDescent="0.2">
      <c r="A1" s="299" t="s">
        <v>336</v>
      </c>
    </row>
    <row r="2" spans="1:3" x14ac:dyDescent="0.2">
      <c r="A2" s="299"/>
    </row>
    <row r="3" spans="1:3" ht="15" x14ac:dyDescent="0.2">
      <c r="B3" s="221" t="s">
        <v>342</v>
      </c>
    </row>
    <row r="4" spans="1:3" x14ac:dyDescent="0.2">
      <c r="C4" s="185"/>
    </row>
    <row r="21" spans="2:10" x14ac:dyDescent="0.2">
      <c r="B21" s="12" t="s">
        <v>239</v>
      </c>
    </row>
    <row r="22" spans="2:10" x14ac:dyDescent="0.2">
      <c r="B22" s="325" t="s">
        <v>352</v>
      </c>
      <c r="C22" s="325"/>
      <c r="D22" s="325"/>
      <c r="E22" s="325"/>
      <c r="F22" s="239"/>
      <c r="G22" s="239"/>
    </row>
    <row r="24" spans="2:10" ht="12.75" customHeight="1" x14ac:dyDescent="0.2">
      <c r="B24" s="265" t="s">
        <v>293</v>
      </c>
      <c r="C24" s="183"/>
      <c r="D24" s="125">
        <v>2019</v>
      </c>
      <c r="E24" s="125">
        <v>2020</v>
      </c>
      <c r="F24" s="125">
        <v>2021</v>
      </c>
      <c r="G24" s="125">
        <v>2022</v>
      </c>
      <c r="H24" s="125">
        <v>2023</v>
      </c>
      <c r="I24" s="125">
        <v>2024</v>
      </c>
      <c r="J24" s="70">
        <v>2025</v>
      </c>
    </row>
    <row r="25" spans="2:10" x14ac:dyDescent="0.2">
      <c r="B25" s="326" t="s">
        <v>257</v>
      </c>
      <c r="C25" s="24" t="s">
        <v>341</v>
      </c>
      <c r="D25" s="267">
        <v>1.1082253751242721</v>
      </c>
      <c r="E25" s="222">
        <v>-0.40335222591112441</v>
      </c>
      <c r="F25" s="222">
        <v>-2.2398491854932479</v>
      </c>
      <c r="G25" s="222">
        <v>0.76688015664880815</v>
      </c>
      <c r="H25" s="222">
        <v>1.5242810127560569</v>
      </c>
      <c r="I25" s="222">
        <v>1.2320280948967754</v>
      </c>
      <c r="J25" s="222">
        <v>0.49704360183555618</v>
      </c>
    </row>
    <row r="26" spans="2:10" ht="15" thickBot="1" x14ac:dyDescent="0.25">
      <c r="B26" s="327"/>
      <c r="C26" s="236" t="s">
        <v>340</v>
      </c>
      <c r="D26" s="237">
        <v>0.10884852789854182</v>
      </c>
      <c r="E26" s="238">
        <v>-2.3660445820797515</v>
      </c>
      <c r="F26" s="238">
        <v>-1.4793076975750497</v>
      </c>
      <c r="G26" s="238">
        <v>1.2408635876224539</v>
      </c>
      <c r="H26" s="238">
        <v>0.930597795700705</v>
      </c>
      <c r="I26" s="238">
        <v>0.35486310292880408</v>
      </c>
      <c r="J26" s="238">
        <v>0.19406737515104133</v>
      </c>
    </row>
    <row r="27" spans="2:10" x14ac:dyDescent="0.2">
      <c r="B27" s="12" t="s">
        <v>255</v>
      </c>
      <c r="D27" s="26"/>
      <c r="E27" s="26"/>
      <c r="F27" s="26"/>
      <c r="G27" s="26"/>
      <c r="H27" s="27"/>
      <c r="I27" s="27"/>
    </row>
    <row r="28" spans="2:10" x14ac:dyDescent="0.2">
      <c r="D28" s="26"/>
      <c r="E28" s="26"/>
      <c r="F28" s="26"/>
      <c r="G28" s="26"/>
      <c r="H28" s="26"/>
      <c r="I28" s="26"/>
      <c r="J28" s="26"/>
    </row>
    <row r="29" spans="2:10" x14ac:dyDescent="0.2">
      <c r="D29" s="26"/>
      <c r="E29" s="26"/>
      <c r="F29" s="26"/>
      <c r="G29" s="26"/>
      <c r="H29" s="26"/>
      <c r="I29" s="26"/>
      <c r="J29" s="26"/>
    </row>
    <row r="30" spans="2:10" x14ac:dyDescent="0.2">
      <c r="D30" s="26"/>
      <c r="E30" s="26"/>
      <c r="F30" s="26"/>
      <c r="G30" s="26"/>
      <c r="H30" s="26"/>
      <c r="I30" s="26"/>
      <c r="J30" s="26"/>
    </row>
  </sheetData>
  <mergeCells count="3">
    <mergeCell ref="B25:B26"/>
    <mergeCell ref="A1:A2"/>
    <mergeCell ref="B22:E22"/>
  </mergeCells>
  <hyperlinks>
    <hyperlink ref="B22" r:id="rId1" display=" OBR (2019) Economic and Fiscal Outlook March 2019 (link)"/>
    <hyperlink ref="A1" location="Contents!A1" display="Return to Contents page"/>
    <hyperlink ref="B22:E22" r:id="rId2" display="OBR (2020) Economic and Fiscal Outlook - November 2020."/>
  </hyperlinks>
  <pageMargins left="0.7" right="0.7" top="0.75" bottom="0.75" header="0.3" footer="0.3"/>
  <pageSetup paperSize="9" orientation="portrait" r:id="rId3"/>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sqref="A1:A2"/>
    </sheetView>
  </sheetViews>
  <sheetFormatPr defaultColWidth="9.140625" defaultRowHeight="12.75" x14ac:dyDescent="0.2"/>
  <cols>
    <col min="1" max="1" width="9.5703125" style="1" bestFit="1" customWidth="1"/>
    <col min="2" max="2" width="18.7109375" style="1" customWidth="1"/>
    <col min="3" max="3" width="17.42578125" style="1" customWidth="1"/>
    <col min="4" max="4" width="10.140625" style="1" bestFit="1" customWidth="1"/>
    <col min="5" max="8" width="9.5703125" style="1" bestFit="1" customWidth="1"/>
    <col min="9" max="16384" width="9.140625" style="1"/>
  </cols>
  <sheetData>
    <row r="1" spans="1:3" x14ac:dyDescent="0.2">
      <c r="A1" s="299" t="s">
        <v>336</v>
      </c>
    </row>
    <row r="2" spans="1:3" ht="15" customHeight="1" x14ac:dyDescent="0.2">
      <c r="A2" s="299"/>
    </row>
    <row r="3" spans="1:3" ht="15" x14ac:dyDescent="0.2">
      <c r="A3" s="28"/>
      <c r="B3" s="221" t="s">
        <v>360</v>
      </c>
      <c r="C3" s="18"/>
    </row>
    <row r="4" spans="1:3" x14ac:dyDescent="0.2">
      <c r="A4" s="28"/>
    </row>
    <row r="5" spans="1:3" x14ac:dyDescent="0.2">
      <c r="A5" s="28"/>
    </row>
    <row r="6" spans="1:3" x14ac:dyDescent="0.2">
      <c r="A6" s="28"/>
    </row>
    <row r="7" spans="1:3" x14ac:dyDescent="0.2">
      <c r="A7" s="28"/>
    </row>
    <row r="8" spans="1:3" x14ac:dyDescent="0.2">
      <c r="A8" s="28"/>
    </row>
    <row r="9" spans="1:3" x14ac:dyDescent="0.2">
      <c r="A9" s="28"/>
    </row>
    <row r="10" spans="1:3" x14ac:dyDescent="0.2">
      <c r="A10" s="28"/>
    </row>
    <row r="11" spans="1:3" x14ac:dyDescent="0.2">
      <c r="A11" s="28"/>
    </row>
    <row r="12" spans="1:3" x14ac:dyDescent="0.2">
      <c r="A12" s="28"/>
    </row>
    <row r="13" spans="1:3" x14ac:dyDescent="0.2">
      <c r="A13" s="28"/>
    </row>
    <row r="14" spans="1:3" x14ac:dyDescent="0.2">
      <c r="A14" s="28"/>
    </row>
    <row r="15" spans="1:3" x14ac:dyDescent="0.2">
      <c r="A15" s="28"/>
    </row>
    <row r="16" spans="1:3" x14ac:dyDescent="0.2">
      <c r="A16" s="28"/>
    </row>
    <row r="17" spans="1:10" x14ac:dyDescent="0.2">
      <c r="A17" s="28"/>
    </row>
    <row r="18" spans="1:10" x14ac:dyDescent="0.2">
      <c r="A18" s="28"/>
    </row>
    <row r="19" spans="1:10" x14ac:dyDescent="0.2">
      <c r="A19" s="28"/>
    </row>
    <row r="20" spans="1:10" x14ac:dyDescent="0.2">
      <c r="A20" s="28"/>
    </row>
    <row r="21" spans="1:10" x14ac:dyDescent="0.2">
      <c r="A21" s="28"/>
    </row>
    <row r="22" spans="1:10" x14ac:dyDescent="0.2">
      <c r="A22" s="28"/>
    </row>
    <row r="23" spans="1:10" x14ac:dyDescent="0.2">
      <c r="A23" s="28"/>
      <c r="B23" s="12" t="s">
        <v>239</v>
      </c>
    </row>
    <row r="24" spans="1:10" x14ac:dyDescent="0.2">
      <c r="A24" s="28"/>
      <c r="B24" s="325" t="s">
        <v>352</v>
      </c>
      <c r="C24" s="325"/>
      <c r="D24" s="325"/>
      <c r="E24" s="325"/>
    </row>
    <row r="25" spans="1:10" x14ac:dyDescent="0.2">
      <c r="A25" s="28"/>
      <c r="B25" s="29"/>
      <c r="C25" s="30"/>
    </row>
    <row r="26" spans="1:10" ht="15" x14ac:dyDescent="0.2">
      <c r="B26" s="265" t="s">
        <v>293</v>
      </c>
      <c r="C26" s="183"/>
      <c r="D26" s="211">
        <v>2019</v>
      </c>
      <c r="E26" s="212">
        <v>2020</v>
      </c>
      <c r="F26" s="70">
        <v>2021</v>
      </c>
      <c r="G26" s="211">
        <v>2022</v>
      </c>
      <c r="H26" s="212">
        <v>2023</v>
      </c>
      <c r="I26" s="212">
        <v>2024</v>
      </c>
      <c r="J26" s="70">
        <v>2025</v>
      </c>
    </row>
    <row r="27" spans="1:10" ht="15.75" customHeight="1" x14ac:dyDescent="0.2">
      <c r="B27" s="326" t="s">
        <v>373</v>
      </c>
      <c r="C27" s="24" t="s">
        <v>341</v>
      </c>
      <c r="D27" s="248">
        <v>2.8854506678419227</v>
      </c>
      <c r="E27" s="192">
        <v>1.1916214048994931</v>
      </c>
      <c r="F27" s="192">
        <v>2.0940114931742642</v>
      </c>
      <c r="G27" s="192">
        <v>1.9935461196396034</v>
      </c>
      <c r="H27" s="192">
        <v>2.3633153537489875</v>
      </c>
      <c r="I27" s="192">
        <v>2.9595302353259143</v>
      </c>
      <c r="J27" s="266">
        <v>3.4819154492999616</v>
      </c>
    </row>
    <row r="28" spans="1:10" ht="15" thickBot="1" x14ac:dyDescent="0.25">
      <c r="B28" s="327"/>
      <c r="C28" s="236" t="s">
        <v>359</v>
      </c>
      <c r="D28" s="277">
        <v>4.2372465712775975</v>
      </c>
      <c r="E28" s="251">
        <v>2.4607005183294506</v>
      </c>
      <c r="F28" s="251">
        <v>2.559614321051229</v>
      </c>
      <c r="G28" s="252">
        <v>2.4311595881923997</v>
      </c>
      <c r="H28" s="252">
        <v>2.7337259892166399</v>
      </c>
      <c r="I28" s="251">
        <v>3.0216175293538594</v>
      </c>
      <c r="J28" s="253">
        <v>3.3046306366467881</v>
      </c>
    </row>
    <row r="29" spans="1:10" ht="14.25" x14ac:dyDescent="0.2">
      <c r="B29" s="12" t="s">
        <v>255</v>
      </c>
      <c r="C29" s="25"/>
      <c r="D29" s="25"/>
      <c r="E29" s="25"/>
      <c r="F29" s="25"/>
      <c r="G29" s="25"/>
      <c r="H29" s="25"/>
    </row>
    <row r="30" spans="1:10" ht="14.25" x14ac:dyDescent="0.2">
      <c r="B30" s="12" t="s">
        <v>338</v>
      </c>
      <c r="C30" s="25"/>
      <c r="D30" s="25"/>
      <c r="E30" s="25"/>
      <c r="F30" s="25"/>
      <c r="G30" s="25"/>
      <c r="H30" s="25"/>
    </row>
    <row r="31" spans="1:10" x14ac:dyDescent="0.2">
      <c r="B31" s="12" t="s">
        <v>339</v>
      </c>
    </row>
  </sheetData>
  <mergeCells count="3">
    <mergeCell ref="B27:B28"/>
    <mergeCell ref="A1:A2"/>
    <mergeCell ref="B24:E24"/>
  </mergeCells>
  <hyperlinks>
    <hyperlink ref="B24" r:id="rId1" display=" OBR (2019) Economic and Fiscal Outlook March 2019 (link)"/>
    <hyperlink ref="A1" location="Contents!A1" display="Return to Contents page"/>
    <hyperlink ref="B24:D24" r:id="rId2" display="OBR (2020) Economic and Fiscal Outlook - November 202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8"/>
  <sheetViews>
    <sheetView zoomScaleNormal="100" workbookViewId="0">
      <selection sqref="A1:A2"/>
    </sheetView>
  </sheetViews>
  <sheetFormatPr defaultColWidth="9.140625" defaultRowHeight="15" x14ac:dyDescent="0.2"/>
  <cols>
    <col min="1" max="1" width="9.5703125" style="3" bestFit="1" customWidth="1"/>
    <col min="2" max="2" width="6.85546875" style="3" customWidth="1"/>
    <col min="3" max="3" width="9.85546875" style="3" customWidth="1"/>
    <col min="4" max="4" width="12.85546875" style="3" bestFit="1" customWidth="1"/>
    <col min="5" max="5" width="16.5703125" style="3" customWidth="1"/>
    <col min="6" max="6" width="15.7109375" style="7" customWidth="1"/>
    <col min="7" max="7" width="13.5703125" style="7" customWidth="1"/>
    <col min="8" max="8" width="14" style="6" customWidth="1"/>
    <col min="9" max="9" width="16.7109375" style="6" customWidth="1"/>
    <col min="10" max="10" width="14" style="6" customWidth="1"/>
    <col min="11" max="11" width="15.42578125" style="6" customWidth="1"/>
    <col min="12" max="12" width="14.5703125" style="6" customWidth="1"/>
    <col min="13" max="13" width="17.7109375" style="6" customWidth="1"/>
    <col min="14" max="14" width="17.7109375" style="7" customWidth="1"/>
    <col min="15" max="17" width="17.7109375" style="6" customWidth="1"/>
    <col min="18" max="19" width="17.7109375" style="7" customWidth="1"/>
    <col min="20" max="20" width="12.7109375" style="3" customWidth="1"/>
    <col min="21" max="21" width="9.5703125" style="3" bestFit="1" customWidth="1"/>
    <col min="22" max="16384" width="9.140625" style="3"/>
  </cols>
  <sheetData>
    <row r="1" spans="1:34" ht="15" customHeight="1" x14ac:dyDescent="0.2">
      <c r="A1" s="299" t="s">
        <v>336</v>
      </c>
      <c r="B1" s="2"/>
      <c r="C1" s="2"/>
      <c r="D1" s="2"/>
    </row>
    <row r="2" spans="1:34" x14ac:dyDescent="0.2">
      <c r="A2" s="299"/>
      <c r="B2" s="2"/>
      <c r="C2" s="2"/>
      <c r="D2" s="2"/>
    </row>
    <row r="3" spans="1:34" ht="14.25" customHeight="1" x14ac:dyDescent="0.25">
      <c r="A3" s="166"/>
      <c r="E3" s="89" t="s">
        <v>278</v>
      </c>
    </row>
    <row r="4" spans="1:34" ht="31.7" customHeight="1" thickBot="1" x14ac:dyDescent="0.25">
      <c r="A4" s="25"/>
      <c r="B4" s="25"/>
      <c r="C4" s="25"/>
      <c r="D4" s="25"/>
      <c r="E4" s="70"/>
      <c r="F4" s="75"/>
      <c r="G4" s="301" t="s">
        <v>206</v>
      </c>
      <c r="H4" s="302"/>
      <c r="I4" s="303"/>
      <c r="J4" s="72"/>
      <c r="K4" s="301" t="s">
        <v>12</v>
      </c>
      <c r="L4" s="302"/>
      <c r="M4" s="303"/>
      <c r="N4" s="75"/>
      <c r="O4" s="301" t="s">
        <v>14</v>
      </c>
      <c r="P4" s="302"/>
      <c r="Q4" s="303"/>
      <c r="R4" s="87"/>
      <c r="S4" s="71"/>
    </row>
    <row r="5" spans="1:34" ht="72" customHeight="1" x14ac:dyDescent="0.2">
      <c r="A5" s="25"/>
      <c r="B5" s="46" t="s">
        <v>22</v>
      </c>
      <c r="C5" s="46" t="s">
        <v>23</v>
      </c>
      <c r="D5" s="46" t="s">
        <v>130</v>
      </c>
      <c r="E5" s="73" t="s">
        <v>9</v>
      </c>
      <c r="F5" s="75" t="s">
        <v>10</v>
      </c>
      <c r="G5" s="78" t="s">
        <v>15</v>
      </c>
      <c r="H5" s="78" t="s">
        <v>132</v>
      </c>
      <c r="I5" s="79" t="s">
        <v>133</v>
      </c>
      <c r="J5" s="75" t="s">
        <v>11</v>
      </c>
      <c r="K5" s="79" t="s">
        <v>15</v>
      </c>
      <c r="L5" s="78" t="s">
        <v>17</v>
      </c>
      <c r="M5" s="78" t="s">
        <v>18</v>
      </c>
      <c r="N5" s="75" t="s">
        <v>13</v>
      </c>
      <c r="O5" s="78" t="s">
        <v>15</v>
      </c>
      <c r="P5" s="78" t="s">
        <v>19</v>
      </c>
      <c r="Q5" s="78" t="s">
        <v>20</v>
      </c>
      <c r="R5" s="75" t="s">
        <v>149</v>
      </c>
      <c r="S5" s="74" t="s">
        <v>16</v>
      </c>
      <c r="T5" s="9"/>
      <c r="U5" s="5"/>
      <c r="V5" s="5"/>
      <c r="W5" s="5"/>
      <c r="X5" s="5"/>
      <c r="Y5" s="5"/>
      <c r="Z5" s="5"/>
      <c r="AA5" s="5"/>
      <c r="AB5" s="5"/>
      <c r="AC5" s="5"/>
      <c r="AD5" s="5"/>
      <c r="AE5" s="5"/>
      <c r="AF5" s="5"/>
      <c r="AG5" s="5"/>
      <c r="AH5" s="5"/>
    </row>
    <row r="6" spans="1:34" ht="31.7" customHeight="1" x14ac:dyDescent="0.2">
      <c r="A6" s="25"/>
      <c r="B6" s="25"/>
      <c r="C6" s="25"/>
      <c r="D6" s="25"/>
      <c r="E6" s="73" t="s">
        <v>134</v>
      </c>
      <c r="F6" s="75" t="s">
        <v>135</v>
      </c>
      <c r="G6" s="75" t="s">
        <v>136</v>
      </c>
      <c r="H6" s="75" t="s">
        <v>137</v>
      </c>
      <c r="I6" s="75" t="s">
        <v>138</v>
      </c>
      <c r="J6" s="75" t="s">
        <v>139</v>
      </c>
      <c r="K6" s="75" t="s">
        <v>140</v>
      </c>
      <c r="L6" s="75" t="s">
        <v>141</v>
      </c>
      <c r="M6" s="75" t="s">
        <v>142</v>
      </c>
      <c r="N6" s="75" t="s">
        <v>143</v>
      </c>
      <c r="O6" s="75" t="s">
        <v>144</v>
      </c>
      <c r="P6" s="75" t="s">
        <v>145</v>
      </c>
      <c r="Q6" s="75" t="s">
        <v>146</v>
      </c>
      <c r="R6" s="75" t="s">
        <v>147</v>
      </c>
      <c r="S6" s="74" t="s">
        <v>148</v>
      </c>
      <c r="T6" s="4"/>
    </row>
    <row r="7" spans="1:34" ht="14.25" customHeight="1" x14ac:dyDescent="0.2">
      <c r="A7" s="25"/>
      <c r="B7" s="147">
        <v>2000</v>
      </c>
      <c r="C7" s="147">
        <v>1</v>
      </c>
      <c r="D7" s="20" t="s">
        <v>21</v>
      </c>
      <c r="E7" s="40">
        <v>19439.03</v>
      </c>
      <c r="F7" s="80">
        <v>8157.6143860000002</v>
      </c>
      <c r="G7" s="80">
        <v>5310.0384099195799</v>
      </c>
      <c r="H7" s="80">
        <v>4280.1472199195796</v>
      </c>
      <c r="I7" s="81">
        <v>1029.8911900000001</v>
      </c>
      <c r="J7" s="80">
        <v>32906.68279591958</v>
      </c>
      <c r="K7" s="81">
        <v>14242.753183021279</v>
      </c>
      <c r="L7" s="80">
        <v>8552.4542950085997</v>
      </c>
      <c r="M7" s="80">
        <v>5690.2988880126804</v>
      </c>
      <c r="N7" s="80">
        <v>47149.435978940863</v>
      </c>
      <c r="O7" s="80">
        <v>16101.855166525631</v>
      </c>
      <c r="P7" s="80">
        <v>11166.8393067536</v>
      </c>
      <c r="Q7" s="82">
        <v>4935.0158597720301</v>
      </c>
      <c r="R7" s="82">
        <v>-443.30856072030099</v>
      </c>
      <c r="S7" s="82">
        <v>30604.27</v>
      </c>
      <c r="T7" s="8"/>
    </row>
    <row r="8" spans="1:34" ht="14.25" customHeight="1" x14ac:dyDescent="0.2">
      <c r="A8" s="25"/>
      <c r="B8" s="147">
        <v>2000</v>
      </c>
      <c r="C8" s="147">
        <v>2</v>
      </c>
      <c r="D8" s="20" t="s">
        <v>38</v>
      </c>
      <c r="E8" s="40">
        <v>19591.990000000002</v>
      </c>
      <c r="F8" s="80">
        <v>8185.7721670000001</v>
      </c>
      <c r="G8" s="80">
        <v>5539.0253372977595</v>
      </c>
      <c r="H8" s="80">
        <v>4549.3082404977595</v>
      </c>
      <c r="I8" s="80">
        <v>989.71709680000004</v>
      </c>
      <c r="J8" s="80">
        <v>33316.787504297761</v>
      </c>
      <c r="K8" s="80">
        <v>14851.001307081049</v>
      </c>
      <c r="L8" s="80">
        <v>8754.4606835218401</v>
      </c>
      <c r="M8" s="80">
        <v>6096.54062355921</v>
      </c>
      <c r="N8" s="80">
        <v>48167.788811378807</v>
      </c>
      <c r="O8" s="80">
        <v>16557.270464544781</v>
      </c>
      <c r="P8" s="80">
        <v>11288.7334706151</v>
      </c>
      <c r="Q8" s="82">
        <v>5268.5369939296797</v>
      </c>
      <c r="R8" s="82">
        <v>-979.78836117524099</v>
      </c>
      <c r="S8" s="82">
        <v>30630.73</v>
      </c>
      <c r="T8" s="8"/>
    </row>
    <row r="9" spans="1:34" ht="14.25" customHeight="1" x14ac:dyDescent="0.2">
      <c r="A9" s="25"/>
      <c r="B9" s="147">
        <v>2000</v>
      </c>
      <c r="C9" s="147">
        <v>3</v>
      </c>
      <c r="D9" s="20" t="s">
        <v>39</v>
      </c>
      <c r="E9" s="40">
        <v>19729.98</v>
      </c>
      <c r="F9" s="80">
        <v>8211.9477630000001</v>
      </c>
      <c r="G9" s="80">
        <v>5019.0154731523999</v>
      </c>
      <c r="H9" s="80">
        <v>4078.1522872524001</v>
      </c>
      <c r="I9" s="80">
        <v>940.86318589999996</v>
      </c>
      <c r="J9" s="80">
        <v>32960.943236152401</v>
      </c>
      <c r="K9" s="80">
        <v>15022.631661621319</v>
      </c>
      <c r="L9" s="80">
        <v>8719.7257145813292</v>
      </c>
      <c r="M9" s="80">
        <v>6302.9059470399898</v>
      </c>
      <c r="N9" s="80">
        <v>47983.574897773724</v>
      </c>
      <c r="O9" s="80">
        <v>17207.655384415368</v>
      </c>
      <c r="P9" s="80">
        <v>11463.230118875999</v>
      </c>
      <c r="Q9" s="82">
        <v>5744.4252655393702</v>
      </c>
      <c r="R9" s="82">
        <v>91.011681670544903</v>
      </c>
      <c r="S9" s="82">
        <v>30866.94</v>
      </c>
      <c r="T9" s="8"/>
    </row>
    <row r="10" spans="1:34" ht="14.25" customHeight="1" x14ac:dyDescent="0.2">
      <c r="A10" s="25"/>
      <c r="B10" s="147">
        <v>2000</v>
      </c>
      <c r="C10" s="147">
        <v>4</v>
      </c>
      <c r="D10" s="20" t="s">
        <v>40</v>
      </c>
      <c r="E10" s="40">
        <v>19788.28</v>
      </c>
      <c r="F10" s="80">
        <v>8237.7115290000002</v>
      </c>
      <c r="G10" s="80">
        <v>5492.4042867568405</v>
      </c>
      <c r="H10" s="80">
        <v>4536.3437785568403</v>
      </c>
      <c r="I10" s="80">
        <v>956.06050819999996</v>
      </c>
      <c r="J10" s="80">
        <v>33518.395815756841</v>
      </c>
      <c r="K10" s="80">
        <v>15073.626014810521</v>
      </c>
      <c r="L10" s="80">
        <v>8784.3378600106807</v>
      </c>
      <c r="M10" s="80">
        <v>6289.2881547998404</v>
      </c>
      <c r="N10" s="80">
        <v>48592.021830567362</v>
      </c>
      <c r="O10" s="80">
        <v>17246.598171219081</v>
      </c>
      <c r="P10" s="80">
        <v>11322.915565695301</v>
      </c>
      <c r="Q10" s="82">
        <v>5923.6826055237798</v>
      </c>
      <c r="R10" s="82">
        <v>-484.59219409375999</v>
      </c>
      <c r="S10" s="82">
        <v>30860.83</v>
      </c>
      <c r="T10" s="8"/>
    </row>
    <row r="11" spans="1:34" ht="14.25" customHeight="1" x14ac:dyDescent="0.2">
      <c r="A11" s="25"/>
      <c r="B11" s="147">
        <v>2001</v>
      </c>
      <c r="C11" s="147">
        <v>1</v>
      </c>
      <c r="D11" s="20" t="s">
        <v>41</v>
      </c>
      <c r="E11" s="40">
        <v>19939.12</v>
      </c>
      <c r="F11" s="80">
        <v>8282.8489449999997</v>
      </c>
      <c r="G11" s="80">
        <v>5522.5046672898297</v>
      </c>
      <c r="H11" s="80">
        <v>4576.4938820898296</v>
      </c>
      <c r="I11" s="80">
        <v>946.01078519999999</v>
      </c>
      <c r="J11" s="80">
        <v>33744.473612289832</v>
      </c>
      <c r="K11" s="80">
        <v>15097.886532651948</v>
      </c>
      <c r="L11" s="80">
        <v>8876.4014670854394</v>
      </c>
      <c r="M11" s="80">
        <v>6221.4850655665095</v>
      </c>
      <c r="N11" s="80">
        <v>48842.360144941777</v>
      </c>
      <c r="O11" s="80">
        <v>17148.62529994953</v>
      </c>
      <c r="P11" s="80">
        <v>11195.7675595527</v>
      </c>
      <c r="Q11" s="82">
        <v>5952.8577403968302</v>
      </c>
      <c r="R11" s="82">
        <v>-443.70124537658501</v>
      </c>
      <c r="S11" s="82">
        <v>31250.03</v>
      </c>
      <c r="T11" s="8"/>
    </row>
    <row r="12" spans="1:34" ht="14.25" customHeight="1" x14ac:dyDescent="0.2">
      <c r="A12" s="25"/>
      <c r="B12" s="147">
        <v>2001</v>
      </c>
      <c r="C12" s="147">
        <v>2</v>
      </c>
      <c r="D12" s="20" t="s">
        <v>42</v>
      </c>
      <c r="E12" s="40">
        <v>20013.560000000001</v>
      </c>
      <c r="F12" s="80">
        <v>8331.5450799999999</v>
      </c>
      <c r="G12" s="80">
        <v>5135.8657297198897</v>
      </c>
      <c r="H12" s="88">
        <v>4099.0090047198901</v>
      </c>
      <c r="I12" s="80">
        <v>1036.8567250000001</v>
      </c>
      <c r="J12" s="80">
        <v>33480.970809719889</v>
      </c>
      <c r="K12" s="80">
        <v>14768.32329233856</v>
      </c>
      <c r="L12" s="80">
        <v>8814.5591888599301</v>
      </c>
      <c r="M12" s="80">
        <v>5953.7641034786302</v>
      </c>
      <c r="N12" s="80">
        <v>48249.294102058448</v>
      </c>
      <c r="O12" s="80">
        <v>16983.155638202872</v>
      </c>
      <c r="P12" s="80">
        <v>11449.859879256401</v>
      </c>
      <c r="Q12" s="82">
        <v>5533.2957589464704</v>
      </c>
      <c r="R12" s="82">
        <v>-94.199848082463106</v>
      </c>
      <c r="S12" s="82">
        <v>31171.94</v>
      </c>
      <c r="T12" s="8"/>
    </row>
    <row r="13" spans="1:34" ht="14.25" customHeight="1" x14ac:dyDescent="0.2">
      <c r="A13" s="25"/>
      <c r="B13" s="147">
        <v>2001</v>
      </c>
      <c r="C13" s="147">
        <v>3</v>
      </c>
      <c r="D13" s="20" t="s">
        <v>43</v>
      </c>
      <c r="E13" s="40">
        <v>20264.09</v>
      </c>
      <c r="F13" s="80">
        <v>8391.0689399999992</v>
      </c>
      <c r="G13" s="80">
        <v>5024.0036267872501</v>
      </c>
      <c r="H13" s="80">
        <v>3962.43310978725</v>
      </c>
      <c r="I13" s="80">
        <v>1061.5705170000001</v>
      </c>
      <c r="J13" s="80">
        <v>33679.16256678725</v>
      </c>
      <c r="K13" s="80">
        <v>14473.461953302391</v>
      </c>
      <c r="L13" s="80">
        <v>8884.5087165894602</v>
      </c>
      <c r="M13" s="80">
        <v>5588.9532367129304</v>
      </c>
      <c r="N13" s="80">
        <v>48152.624520089637</v>
      </c>
      <c r="O13" s="80">
        <v>16558.044029266301</v>
      </c>
      <c r="P13" s="80">
        <v>11338.4553039974</v>
      </c>
      <c r="Q13" s="82">
        <v>5219.5887252688999</v>
      </c>
      <c r="R13" s="82">
        <v>-224.474077572342</v>
      </c>
      <c r="S13" s="82">
        <v>31370.11</v>
      </c>
      <c r="T13" s="8"/>
    </row>
    <row r="14" spans="1:34" ht="14.25" customHeight="1" x14ac:dyDescent="0.2">
      <c r="A14" s="25"/>
      <c r="B14" s="147">
        <v>2001</v>
      </c>
      <c r="C14" s="147">
        <v>4</v>
      </c>
      <c r="D14" s="20" t="s">
        <v>44</v>
      </c>
      <c r="E14" s="40">
        <v>20499.740000000002</v>
      </c>
      <c r="F14" s="80">
        <v>8450.0183820000002</v>
      </c>
      <c r="G14" s="80">
        <v>5284.86796545371</v>
      </c>
      <c r="H14" s="80">
        <v>4126.92396945371</v>
      </c>
      <c r="I14" s="80">
        <v>1157.943996</v>
      </c>
      <c r="J14" s="80">
        <v>34234.626347453712</v>
      </c>
      <c r="K14" s="80">
        <v>14937.044239348579</v>
      </c>
      <c r="L14" s="80">
        <v>9229.8686948340692</v>
      </c>
      <c r="M14" s="80">
        <v>5707.17554451451</v>
      </c>
      <c r="N14" s="80">
        <v>49171.670586802291</v>
      </c>
      <c r="O14" s="80">
        <v>16888.100444780779</v>
      </c>
      <c r="P14" s="80">
        <v>11776.4598549279</v>
      </c>
      <c r="Q14" s="82">
        <v>5111.6405898528801</v>
      </c>
      <c r="R14" s="82">
        <v>-421.62221928591401</v>
      </c>
      <c r="S14" s="82">
        <v>31861.95</v>
      </c>
      <c r="T14" s="8"/>
    </row>
    <row r="15" spans="1:34" ht="14.25" customHeight="1" x14ac:dyDescent="0.2">
      <c r="A15" s="25"/>
      <c r="B15" s="147">
        <v>2002</v>
      </c>
      <c r="C15" s="147">
        <v>1</v>
      </c>
      <c r="D15" s="20" t="s">
        <v>45</v>
      </c>
      <c r="E15" s="40">
        <v>20623.57</v>
      </c>
      <c r="F15" s="80">
        <v>8499.1280040000001</v>
      </c>
      <c r="G15" s="80">
        <v>5017.8746942832895</v>
      </c>
      <c r="H15" s="80">
        <v>3859.50777428329</v>
      </c>
      <c r="I15" s="80">
        <v>1158.3669199999999</v>
      </c>
      <c r="J15" s="80">
        <v>34140.572698283286</v>
      </c>
      <c r="K15" s="80">
        <v>14755.20929066365</v>
      </c>
      <c r="L15" s="80">
        <v>9096.9862611094304</v>
      </c>
      <c r="M15" s="80">
        <v>5658.2230295542204</v>
      </c>
      <c r="N15" s="80">
        <v>48895.781988946939</v>
      </c>
      <c r="O15" s="80">
        <v>17243.91599768768</v>
      </c>
      <c r="P15" s="80">
        <v>11752.159453988799</v>
      </c>
      <c r="Q15" s="82">
        <v>5491.7565436988798</v>
      </c>
      <c r="R15" s="82">
        <v>160.223389556157</v>
      </c>
      <c r="S15" s="82">
        <v>31812.09</v>
      </c>
      <c r="T15" s="8"/>
    </row>
    <row r="16" spans="1:34" ht="14.25" customHeight="1" x14ac:dyDescent="0.2">
      <c r="A16" s="25"/>
      <c r="B16" s="147">
        <v>2002</v>
      </c>
      <c r="C16" s="147">
        <v>2</v>
      </c>
      <c r="D16" s="20" t="s">
        <v>46</v>
      </c>
      <c r="E16" s="40">
        <v>20794</v>
      </c>
      <c r="F16" s="80">
        <v>8546.3170030000001</v>
      </c>
      <c r="G16" s="80">
        <v>5402.8797634011999</v>
      </c>
      <c r="H16" s="80">
        <v>4247.6222794012001</v>
      </c>
      <c r="I16" s="80">
        <v>1155.257484</v>
      </c>
      <c r="J16" s="80">
        <v>34743.196766401197</v>
      </c>
      <c r="K16" s="80">
        <v>14812.50593667776</v>
      </c>
      <c r="L16" s="80">
        <v>9297.0145569900706</v>
      </c>
      <c r="M16" s="80">
        <v>5515.4913796876899</v>
      </c>
      <c r="N16" s="80">
        <v>49555.702703078961</v>
      </c>
      <c r="O16" s="80">
        <v>17685.137235177528</v>
      </c>
      <c r="P16" s="80">
        <v>12025.929507680399</v>
      </c>
      <c r="Q16" s="82">
        <v>5659.2077274971298</v>
      </c>
      <c r="R16" s="82">
        <v>0.87355332901006399</v>
      </c>
      <c r="S16" s="82">
        <v>31871.439999999999</v>
      </c>
      <c r="T16" s="8"/>
    </row>
    <row r="17" spans="1:20" ht="14.25" customHeight="1" x14ac:dyDescent="0.2">
      <c r="A17" s="25"/>
      <c r="B17" s="147">
        <v>2002</v>
      </c>
      <c r="C17" s="147">
        <v>3</v>
      </c>
      <c r="D17" s="20" t="s">
        <v>47</v>
      </c>
      <c r="E17" s="40">
        <v>20830.82</v>
      </c>
      <c r="F17" s="80">
        <v>8598.6680649999998</v>
      </c>
      <c r="G17" s="80">
        <v>5605.1109240177902</v>
      </c>
      <c r="H17" s="80">
        <v>4455.6649080177904</v>
      </c>
      <c r="I17" s="80">
        <v>1149.4460160000001</v>
      </c>
      <c r="J17" s="80">
        <v>35034.598989017788</v>
      </c>
      <c r="K17" s="80">
        <v>15236.848429280421</v>
      </c>
      <c r="L17" s="80">
        <v>9652.7395253816703</v>
      </c>
      <c r="M17" s="80">
        <v>5584.1089038987502</v>
      </c>
      <c r="N17" s="80">
        <v>50271.447418298209</v>
      </c>
      <c r="O17" s="80">
        <v>17785.000345946471</v>
      </c>
      <c r="P17" s="80">
        <v>12300.144688933</v>
      </c>
      <c r="Q17" s="82">
        <v>5484.8556570134697</v>
      </c>
      <c r="R17" s="82">
        <v>-110.463428395962</v>
      </c>
      <c r="S17" s="82">
        <v>32375.98</v>
      </c>
      <c r="T17" s="8"/>
    </row>
    <row r="18" spans="1:20" ht="14.25" customHeight="1" x14ac:dyDescent="0.2">
      <c r="A18" s="25"/>
      <c r="B18" s="147">
        <v>2002</v>
      </c>
      <c r="C18" s="147">
        <v>4</v>
      </c>
      <c r="D18" s="20" t="s">
        <v>48</v>
      </c>
      <c r="E18" s="40">
        <v>20958.849999999999</v>
      </c>
      <c r="F18" s="80">
        <v>8658.2034590000003</v>
      </c>
      <c r="G18" s="80">
        <v>5631.9940165469898</v>
      </c>
      <c r="H18" s="80">
        <v>4515.3220075469899</v>
      </c>
      <c r="I18" s="80">
        <v>1116.6720089999999</v>
      </c>
      <c r="J18" s="80">
        <v>35249.047475546991</v>
      </c>
      <c r="K18" s="80">
        <v>15314.48055009487</v>
      </c>
      <c r="L18" s="80">
        <v>9831.4088417179501</v>
      </c>
      <c r="M18" s="80">
        <v>5483.0717083769196</v>
      </c>
      <c r="N18" s="80">
        <v>50563.528025641863</v>
      </c>
      <c r="O18" s="80">
        <v>17704.02486780037</v>
      </c>
      <c r="P18" s="80">
        <v>12436.441959780001</v>
      </c>
      <c r="Q18" s="82">
        <v>5267.5829080203703</v>
      </c>
      <c r="R18" s="82">
        <v>-421.65432194264201</v>
      </c>
      <c r="S18" s="82">
        <v>32437.85</v>
      </c>
      <c r="T18" s="8"/>
    </row>
    <row r="19" spans="1:20" ht="14.25" customHeight="1" x14ac:dyDescent="0.2">
      <c r="A19" s="25"/>
      <c r="B19" s="147">
        <v>2003</v>
      </c>
      <c r="C19" s="147">
        <v>1</v>
      </c>
      <c r="D19" s="20" t="s">
        <v>49</v>
      </c>
      <c r="E19" s="40">
        <v>20874.57</v>
      </c>
      <c r="F19" s="80">
        <v>8753.6104180000002</v>
      </c>
      <c r="G19" s="80">
        <v>5639.7463420908507</v>
      </c>
      <c r="H19" s="80">
        <v>4595.4823160908509</v>
      </c>
      <c r="I19" s="80">
        <v>1044.2640260000001</v>
      </c>
      <c r="J19" s="80">
        <v>35267.92676009085</v>
      </c>
      <c r="K19" s="80">
        <v>15589.325739965279</v>
      </c>
      <c r="L19" s="80">
        <v>9787.9995116157006</v>
      </c>
      <c r="M19" s="80">
        <v>5801.3262283495797</v>
      </c>
      <c r="N19" s="80">
        <v>50857.252500056129</v>
      </c>
      <c r="O19" s="80">
        <v>17652.264658694159</v>
      </c>
      <c r="P19" s="80">
        <v>12404.1086158486</v>
      </c>
      <c r="Q19" s="82">
        <v>5248.1560428455596</v>
      </c>
      <c r="R19" s="82">
        <v>-514.55024584667103</v>
      </c>
      <c r="S19" s="82">
        <v>32690.44</v>
      </c>
      <c r="T19" s="8"/>
    </row>
    <row r="20" spans="1:20" ht="14.25" customHeight="1" x14ac:dyDescent="0.2">
      <c r="A20" s="25"/>
      <c r="B20" s="147">
        <v>2003</v>
      </c>
      <c r="C20" s="147">
        <v>2</v>
      </c>
      <c r="D20" s="20" t="s">
        <v>50</v>
      </c>
      <c r="E20" s="40">
        <v>21159.65</v>
      </c>
      <c r="F20" s="80">
        <v>8826.2953990000005</v>
      </c>
      <c r="G20" s="80">
        <v>5465.6363838223097</v>
      </c>
      <c r="H20" s="80">
        <v>4300.7736718223096</v>
      </c>
      <c r="I20" s="80">
        <v>1164.8627120000001</v>
      </c>
      <c r="J20" s="80">
        <v>35451.581782822315</v>
      </c>
      <c r="K20" s="80">
        <v>15224.289395625809</v>
      </c>
      <c r="L20" s="80">
        <v>9924.0810661019896</v>
      </c>
      <c r="M20" s="80">
        <v>5300.2083295238199</v>
      </c>
      <c r="N20" s="80">
        <v>50675.871178448127</v>
      </c>
      <c r="O20" s="80">
        <v>17607.43371004142</v>
      </c>
      <c r="P20" s="80">
        <v>12284.017864432701</v>
      </c>
      <c r="Q20" s="82">
        <v>5323.4158456087198</v>
      </c>
      <c r="R20" s="82">
        <v>22.949920527820701</v>
      </c>
      <c r="S20" s="82">
        <v>33091.379999999997</v>
      </c>
      <c r="T20" s="8"/>
    </row>
    <row r="21" spans="1:20" ht="14.25" customHeight="1" x14ac:dyDescent="0.2">
      <c r="A21" s="25"/>
      <c r="B21" s="147">
        <v>2003</v>
      </c>
      <c r="C21" s="147">
        <v>3</v>
      </c>
      <c r="D21" s="20" t="s">
        <v>51</v>
      </c>
      <c r="E21" s="40">
        <v>21413.47</v>
      </c>
      <c r="F21" s="80">
        <v>8890.1316509999997</v>
      </c>
      <c r="G21" s="80">
        <v>4974.1632253383996</v>
      </c>
      <c r="H21" s="80">
        <v>3950.0781943384</v>
      </c>
      <c r="I21" s="80">
        <v>1024.0850310000001</v>
      </c>
      <c r="J21" s="80">
        <v>35277.764876338399</v>
      </c>
      <c r="K21" s="80">
        <v>15449.59135634521</v>
      </c>
      <c r="L21" s="80">
        <v>9972.4583563180404</v>
      </c>
      <c r="M21" s="80">
        <v>5477.1330000271701</v>
      </c>
      <c r="N21" s="80">
        <v>50727.356232683611</v>
      </c>
      <c r="O21" s="80">
        <v>18028.74508525923</v>
      </c>
      <c r="P21" s="80">
        <v>12388.8015172998</v>
      </c>
      <c r="Q21" s="82">
        <v>5639.9435679594299</v>
      </c>
      <c r="R21" s="82">
        <v>749.34506041600798</v>
      </c>
      <c r="S21" s="82">
        <v>33447.949999999997</v>
      </c>
      <c r="T21" s="8"/>
    </row>
    <row r="22" spans="1:20" ht="14.25" customHeight="1" x14ac:dyDescent="0.2">
      <c r="A22" s="25"/>
      <c r="B22" s="147">
        <v>2003</v>
      </c>
      <c r="C22" s="147">
        <v>4</v>
      </c>
      <c r="D22" s="20" t="s">
        <v>52</v>
      </c>
      <c r="E22" s="40">
        <v>21469.63</v>
      </c>
      <c r="F22" s="80">
        <v>8939.2585290000006</v>
      </c>
      <c r="G22" s="80">
        <v>4746.1054351632501</v>
      </c>
      <c r="H22" s="80">
        <v>3842.7234122632499</v>
      </c>
      <c r="I22" s="80">
        <v>903.38202290000004</v>
      </c>
      <c r="J22" s="80">
        <v>35154.993964163252</v>
      </c>
      <c r="K22" s="80">
        <v>15532.42247211846</v>
      </c>
      <c r="L22" s="80">
        <v>9911.17604601106</v>
      </c>
      <c r="M22" s="80">
        <v>5621.2464261074001</v>
      </c>
      <c r="N22" s="80">
        <v>50687.41643628171</v>
      </c>
      <c r="O22" s="80">
        <v>18022.599575648481</v>
      </c>
      <c r="P22" s="80">
        <v>12231.6122442012</v>
      </c>
      <c r="Q22" s="82">
        <v>5790.9873314472798</v>
      </c>
      <c r="R22" s="82">
        <v>856.244422778179</v>
      </c>
      <c r="S22" s="82">
        <v>33521.06</v>
      </c>
      <c r="T22" s="8"/>
    </row>
    <row r="23" spans="1:20" ht="14.25" customHeight="1" x14ac:dyDescent="0.2">
      <c r="A23" s="25"/>
      <c r="B23" s="147">
        <v>2004</v>
      </c>
      <c r="C23" s="147">
        <v>1</v>
      </c>
      <c r="D23" s="20" t="s">
        <v>53</v>
      </c>
      <c r="E23" s="40">
        <v>21540.720000000001</v>
      </c>
      <c r="F23" s="80">
        <v>8949.2752579999997</v>
      </c>
      <c r="G23" s="80">
        <v>5286.9722945738795</v>
      </c>
      <c r="H23" s="80">
        <v>4310.3588986738796</v>
      </c>
      <c r="I23" s="80">
        <v>976.6133959</v>
      </c>
      <c r="J23" s="80">
        <v>35776.967552573886</v>
      </c>
      <c r="K23" s="80">
        <v>15710.82581124295</v>
      </c>
      <c r="L23" s="80">
        <v>10199.3712685643</v>
      </c>
      <c r="M23" s="80">
        <v>5511.4545426786499</v>
      </c>
      <c r="N23" s="80">
        <v>51487.793363816832</v>
      </c>
      <c r="O23" s="80">
        <v>18138.685241740328</v>
      </c>
      <c r="P23" s="80">
        <v>12376.9804011667</v>
      </c>
      <c r="Q23" s="82">
        <v>5761.7048405736296</v>
      </c>
      <c r="R23" s="82">
        <v>415.03522928838498</v>
      </c>
      <c r="S23" s="82">
        <v>33764.15</v>
      </c>
      <c r="T23" s="8"/>
    </row>
    <row r="24" spans="1:20" ht="14.25" customHeight="1" x14ac:dyDescent="0.2">
      <c r="A24" s="25"/>
      <c r="B24" s="147">
        <v>2004</v>
      </c>
      <c r="C24" s="147">
        <v>2</v>
      </c>
      <c r="D24" s="20" t="s">
        <v>54</v>
      </c>
      <c r="E24" s="40">
        <v>21661.69</v>
      </c>
      <c r="F24" s="80">
        <v>8965.3115949999992</v>
      </c>
      <c r="G24" s="80">
        <v>5036.3097253738297</v>
      </c>
      <c r="H24" s="80">
        <v>4097.1162252738295</v>
      </c>
      <c r="I24" s="80">
        <v>939.19350010000005</v>
      </c>
      <c r="J24" s="80">
        <v>35663.311320373825</v>
      </c>
      <c r="K24" s="80">
        <v>15604.63899911513</v>
      </c>
      <c r="L24" s="80">
        <v>10241.159456441301</v>
      </c>
      <c r="M24" s="80">
        <v>5363.4795426738301</v>
      </c>
      <c r="N24" s="80">
        <v>51267.950319488955</v>
      </c>
      <c r="O24" s="80">
        <v>18379.712187313118</v>
      </c>
      <c r="P24" s="80">
        <v>12594.120067194899</v>
      </c>
      <c r="Q24" s="82">
        <v>5785.59212011822</v>
      </c>
      <c r="R24" s="82">
        <v>922.87712126843701</v>
      </c>
      <c r="S24" s="82">
        <v>33811.120000000003</v>
      </c>
      <c r="T24" s="8"/>
    </row>
    <row r="25" spans="1:20" ht="14.25" customHeight="1" x14ac:dyDescent="0.2">
      <c r="A25" s="25"/>
      <c r="B25" s="147">
        <v>2004</v>
      </c>
      <c r="C25" s="147">
        <v>3</v>
      </c>
      <c r="D25" s="20" t="s">
        <v>55</v>
      </c>
      <c r="E25" s="40">
        <v>21777.56</v>
      </c>
      <c r="F25" s="80">
        <v>8974.7458200000001</v>
      </c>
      <c r="G25" s="80">
        <v>5321.1288718609603</v>
      </c>
      <c r="H25" s="80">
        <v>4350.4989074609603</v>
      </c>
      <c r="I25" s="80">
        <v>970.62996439999995</v>
      </c>
      <c r="J25" s="80">
        <v>36073.434691860959</v>
      </c>
      <c r="K25" s="80">
        <v>16114.381421227059</v>
      </c>
      <c r="L25" s="80">
        <v>10602.997245099999</v>
      </c>
      <c r="M25" s="80">
        <v>5511.3841761270596</v>
      </c>
      <c r="N25" s="80">
        <v>52187.816113088018</v>
      </c>
      <c r="O25" s="80">
        <v>18704.288371682</v>
      </c>
      <c r="P25" s="80">
        <v>12721.5495896311</v>
      </c>
      <c r="Q25" s="82">
        <v>5982.7387820509002</v>
      </c>
      <c r="R25" s="82">
        <v>288.68523101990002</v>
      </c>
      <c r="S25" s="82">
        <v>33772.21</v>
      </c>
      <c r="T25" s="8"/>
    </row>
    <row r="26" spans="1:20" ht="14.25" customHeight="1" x14ac:dyDescent="0.2">
      <c r="A26" s="25"/>
      <c r="B26" s="147">
        <v>2004</v>
      </c>
      <c r="C26" s="147">
        <v>4</v>
      </c>
      <c r="D26" s="20" t="s">
        <v>56</v>
      </c>
      <c r="E26" s="40">
        <v>22038.99</v>
      </c>
      <c r="F26" s="80">
        <v>8991.1641679999993</v>
      </c>
      <c r="G26" s="80">
        <v>5573.8386856998095</v>
      </c>
      <c r="H26" s="80">
        <v>4588.9364341998098</v>
      </c>
      <c r="I26" s="80">
        <v>984.90225150000003</v>
      </c>
      <c r="J26" s="80">
        <v>36603.992853699812</v>
      </c>
      <c r="K26" s="80">
        <v>16728.750783617681</v>
      </c>
      <c r="L26" s="80">
        <v>11016.912112957099</v>
      </c>
      <c r="M26" s="80">
        <v>5711.8386706605797</v>
      </c>
      <c r="N26" s="80">
        <v>53332.743637317493</v>
      </c>
      <c r="O26" s="80">
        <v>18844.892733336059</v>
      </c>
      <c r="P26" s="80">
        <v>12866.175626202999</v>
      </c>
      <c r="Q26" s="82">
        <v>5978.7171071330604</v>
      </c>
      <c r="R26" s="82">
        <v>-275.94789413693002</v>
      </c>
      <c r="S26" s="82">
        <v>34211.9</v>
      </c>
      <c r="T26" s="8"/>
    </row>
    <row r="27" spans="1:20" ht="14.25" customHeight="1" x14ac:dyDescent="0.2">
      <c r="A27" s="25"/>
      <c r="B27" s="147">
        <v>2005</v>
      </c>
      <c r="C27" s="147">
        <v>1</v>
      </c>
      <c r="D27" s="20" t="s">
        <v>57</v>
      </c>
      <c r="E27" s="40">
        <v>22281.93</v>
      </c>
      <c r="F27" s="80">
        <v>9036.0578879999994</v>
      </c>
      <c r="G27" s="80">
        <v>5540.2474051679301</v>
      </c>
      <c r="H27" s="80">
        <v>4661.3695369679299</v>
      </c>
      <c r="I27" s="80">
        <v>878.87786819999997</v>
      </c>
      <c r="J27" s="80">
        <v>36858.235293167927</v>
      </c>
      <c r="K27" s="80">
        <v>16447.187095223409</v>
      </c>
      <c r="L27" s="80">
        <v>10847.924893187101</v>
      </c>
      <c r="M27" s="80">
        <v>5599.2622020363096</v>
      </c>
      <c r="N27" s="80">
        <v>53305.422388391336</v>
      </c>
      <c r="O27" s="80">
        <v>18798.25277059136</v>
      </c>
      <c r="P27" s="80">
        <v>12775.779312148899</v>
      </c>
      <c r="Q27" s="82">
        <v>6022.4734584424596</v>
      </c>
      <c r="R27" s="82">
        <v>-270.42928048346698</v>
      </c>
      <c r="S27" s="82">
        <v>34236.74</v>
      </c>
      <c r="T27" s="8"/>
    </row>
    <row r="28" spans="1:20" ht="14.25" customHeight="1" x14ac:dyDescent="0.2">
      <c r="A28" s="25"/>
      <c r="B28" s="147">
        <v>2005</v>
      </c>
      <c r="C28" s="147">
        <v>2</v>
      </c>
      <c r="D28" s="20" t="s">
        <v>58</v>
      </c>
      <c r="E28" s="40">
        <v>22427.200000000001</v>
      </c>
      <c r="F28" s="80">
        <v>9098.0367200000001</v>
      </c>
      <c r="G28" s="80">
        <v>5907.213287134</v>
      </c>
      <c r="H28" s="80">
        <v>5233.016672834</v>
      </c>
      <c r="I28" s="80">
        <v>674.19661429999996</v>
      </c>
      <c r="J28" s="80">
        <v>37432.450007134001</v>
      </c>
      <c r="K28" s="80">
        <v>16231.40445041181</v>
      </c>
      <c r="L28" s="80">
        <v>10564.884176481301</v>
      </c>
      <c r="M28" s="80">
        <v>5666.5202739305096</v>
      </c>
      <c r="N28" s="80">
        <v>53663.854457545807</v>
      </c>
      <c r="O28" s="80">
        <v>19705.126529855399</v>
      </c>
      <c r="P28" s="80">
        <v>13313.747936174401</v>
      </c>
      <c r="Q28" s="82">
        <v>6391.378593681</v>
      </c>
      <c r="R28" s="82">
        <v>332.92301909475702</v>
      </c>
      <c r="S28" s="82">
        <v>34291.65</v>
      </c>
      <c r="T28" s="8"/>
    </row>
    <row r="29" spans="1:20" ht="14.25" customHeight="1" x14ac:dyDescent="0.2">
      <c r="A29" s="25"/>
      <c r="B29" s="147">
        <v>2005</v>
      </c>
      <c r="C29" s="147">
        <v>3</v>
      </c>
      <c r="D29" s="20" t="s">
        <v>59</v>
      </c>
      <c r="E29" s="40">
        <v>22618.02</v>
      </c>
      <c r="F29" s="80">
        <v>9144.331784</v>
      </c>
      <c r="G29" s="80">
        <v>5828.6578329744198</v>
      </c>
      <c r="H29" s="80">
        <v>5017.55790137442</v>
      </c>
      <c r="I29" s="80">
        <v>811.09993159999999</v>
      </c>
      <c r="J29" s="80">
        <v>37591.009616974421</v>
      </c>
      <c r="K29" s="80">
        <v>16181.864905137401</v>
      </c>
      <c r="L29" s="80">
        <v>10555.5281670407</v>
      </c>
      <c r="M29" s="80">
        <v>5626.3367380967002</v>
      </c>
      <c r="N29" s="80">
        <v>53772.874522111822</v>
      </c>
      <c r="O29" s="80">
        <v>18891.276532608739</v>
      </c>
      <c r="P29" s="80">
        <v>12877.761375440599</v>
      </c>
      <c r="Q29" s="82">
        <v>6013.5151571681399</v>
      </c>
      <c r="R29" s="82">
        <v>-400.71751095511598</v>
      </c>
      <c r="S29" s="82">
        <v>34480.879999999997</v>
      </c>
      <c r="T29" s="8"/>
    </row>
    <row r="30" spans="1:20" ht="14.25" customHeight="1" x14ac:dyDescent="0.2">
      <c r="A30" s="25"/>
      <c r="B30" s="147">
        <v>2005</v>
      </c>
      <c r="C30" s="147">
        <v>4</v>
      </c>
      <c r="D30" s="20" t="s">
        <v>60</v>
      </c>
      <c r="E30" s="40">
        <v>23030.98</v>
      </c>
      <c r="F30" s="80">
        <v>9178.8011960000003</v>
      </c>
      <c r="G30" s="80">
        <v>5329.0499270885794</v>
      </c>
      <c r="H30" s="80">
        <v>4579.1719023885798</v>
      </c>
      <c r="I30" s="80">
        <v>749.87802469999997</v>
      </c>
      <c r="J30" s="80">
        <v>37538.831123088581</v>
      </c>
      <c r="K30" s="80">
        <v>16078.3673644636</v>
      </c>
      <c r="L30" s="80">
        <v>10306.743512388701</v>
      </c>
      <c r="M30" s="80">
        <v>5771.6238520749002</v>
      </c>
      <c r="N30" s="80">
        <v>53617.198487552181</v>
      </c>
      <c r="O30" s="80">
        <v>19296.643866999369</v>
      </c>
      <c r="P30" s="80">
        <v>12980.0589344414</v>
      </c>
      <c r="Q30" s="82">
        <v>6316.5849325579702</v>
      </c>
      <c r="R30" s="82">
        <v>702.77168200294</v>
      </c>
      <c r="S30" s="82">
        <v>35023.32</v>
      </c>
      <c r="T30" s="8"/>
    </row>
    <row r="31" spans="1:20" ht="14.25" customHeight="1" x14ac:dyDescent="0.2">
      <c r="A31" s="25"/>
      <c r="B31" s="147">
        <v>2006</v>
      </c>
      <c r="C31" s="147">
        <v>1</v>
      </c>
      <c r="D31" s="20" t="s">
        <v>61</v>
      </c>
      <c r="E31" s="40">
        <v>23055.09</v>
      </c>
      <c r="F31" s="80">
        <v>9202.4452020000008</v>
      </c>
      <c r="G31" s="80">
        <v>5283.8759555152401</v>
      </c>
      <c r="H31" s="80">
        <v>4529.7163545152398</v>
      </c>
      <c r="I31" s="80">
        <v>754.15960099999995</v>
      </c>
      <c r="J31" s="80">
        <v>37541.411157515242</v>
      </c>
      <c r="K31" s="80">
        <v>15852.236358954149</v>
      </c>
      <c r="L31" s="80">
        <v>10003.5724504101</v>
      </c>
      <c r="M31" s="80">
        <v>5848.6639085440502</v>
      </c>
      <c r="N31" s="80">
        <v>53393.647516469391</v>
      </c>
      <c r="O31" s="80">
        <v>19331.920365828621</v>
      </c>
      <c r="P31" s="80">
        <v>12706.295609717001</v>
      </c>
      <c r="Q31" s="82">
        <v>6625.6247561116197</v>
      </c>
      <c r="R31" s="82">
        <v>1338.6204135021901</v>
      </c>
      <c r="S31" s="82">
        <v>35400.35</v>
      </c>
      <c r="T31" s="8"/>
    </row>
    <row r="32" spans="1:20" ht="14.25" customHeight="1" x14ac:dyDescent="0.2">
      <c r="A32" s="25"/>
      <c r="B32" s="147">
        <v>2006</v>
      </c>
      <c r="C32" s="147">
        <v>2</v>
      </c>
      <c r="D32" s="20" t="s">
        <v>62</v>
      </c>
      <c r="E32" s="40">
        <v>23293.33</v>
      </c>
      <c r="F32" s="80">
        <v>9196.8063559999991</v>
      </c>
      <c r="G32" s="80">
        <v>6000.8241547748903</v>
      </c>
      <c r="H32" s="80">
        <v>5019.1559282748904</v>
      </c>
      <c r="I32" s="80">
        <v>981.66822649999995</v>
      </c>
      <c r="J32" s="80">
        <v>38490.960510774894</v>
      </c>
      <c r="K32" s="80">
        <v>16019.12374564829</v>
      </c>
      <c r="L32" s="80">
        <v>10332.161489341701</v>
      </c>
      <c r="M32" s="80">
        <v>5686.9622563065896</v>
      </c>
      <c r="N32" s="80">
        <v>54510.084256423186</v>
      </c>
      <c r="O32" s="80">
        <v>19083.342241204769</v>
      </c>
      <c r="P32" s="80">
        <v>12829.193384447201</v>
      </c>
      <c r="Q32" s="82">
        <v>6254.1488567575698</v>
      </c>
      <c r="R32" s="82">
        <v>67.263541012353002</v>
      </c>
      <c r="S32" s="82">
        <v>35494.01</v>
      </c>
      <c r="T32" s="8"/>
    </row>
    <row r="33" spans="1:20" ht="14.25" customHeight="1" x14ac:dyDescent="0.2">
      <c r="A33" s="25"/>
      <c r="B33" s="147">
        <v>2006</v>
      </c>
      <c r="C33" s="147">
        <v>3</v>
      </c>
      <c r="D33" s="20" t="s">
        <v>63</v>
      </c>
      <c r="E33" s="40">
        <v>23476.77</v>
      </c>
      <c r="F33" s="80">
        <v>9201.9173539999992</v>
      </c>
      <c r="G33" s="80">
        <v>6248.4134375044505</v>
      </c>
      <c r="H33" s="80">
        <v>5237.7822545044501</v>
      </c>
      <c r="I33" s="80">
        <v>1010.631183</v>
      </c>
      <c r="J33" s="80">
        <v>38927.100791504454</v>
      </c>
      <c r="K33" s="80">
        <v>16138.981000286059</v>
      </c>
      <c r="L33" s="80">
        <v>10267.1491704073</v>
      </c>
      <c r="M33" s="80">
        <v>5871.8318298787599</v>
      </c>
      <c r="N33" s="80">
        <v>55066.081791790515</v>
      </c>
      <c r="O33" s="80">
        <v>19631.604061236871</v>
      </c>
      <c r="P33" s="80">
        <v>13174.4062138524</v>
      </c>
      <c r="Q33" s="82">
        <v>6457.1978473844702</v>
      </c>
      <c r="R33" s="82">
        <v>89.790186849571</v>
      </c>
      <c r="S33" s="82">
        <v>35524.269999999997</v>
      </c>
      <c r="T33" s="8"/>
    </row>
    <row r="34" spans="1:20" ht="14.25" customHeight="1" x14ac:dyDescent="0.2">
      <c r="A34" s="25"/>
      <c r="B34" s="147">
        <v>2006</v>
      </c>
      <c r="C34" s="147">
        <v>4</v>
      </c>
      <c r="D34" s="20" t="s">
        <v>64</v>
      </c>
      <c r="E34" s="40">
        <v>23499.51</v>
      </c>
      <c r="F34" s="80">
        <v>9293.8375419999993</v>
      </c>
      <c r="G34" s="80">
        <v>6153.8912745977595</v>
      </c>
      <c r="H34" s="80">
        <v>5128.8052295977595</v>
      </c>
      <c r="I34" s="80">
        <v>1025.086045</v>
      </c>
      <c r="J34" s="80">
        <v>38947.238816597754</v>
      </c>
      <c r="K34" s="80">
        <v>16606.958405303769</v>
      </c>
      <c r="L34" s="80">
        <v>10651.7052894073</v>
      </c>
      <c r="M34" s="80">
        <v>5955.2531158964703</v>
      </c>
      <c r="N34" s="80">
        <v>55554.197221901522</v>
      </c>
      <c r="O34" s="80">
        <v>20056.83002845088</v>
      </c>
      <c r="P34" s="80">
        <v>13372.972849784999</v>
      </c>
      <c r="Q34" s="82">
        <v>6683.8571786658804</v>
      </c>
      <c r="R34" s="82">
        <v>344.07078568668499</v>
      </c>
      <c r="S34" s="82">
        <v>35841.43</v>
      </c>
      <c r="T34" s="8"/>
    </row>
    <row r="35" spans="1:20" ht="14.25" customHeight="1" x14ac:dyDescent="0.2">
      <c r="A35" s="25"/>
      <c r="B35" s="147">
        <v>2007</v>
      </c>
      <c r="C35" s="147">
        <v>1</v>
      </c>
      <c r="D35" s="20" t="s">
        <v>65</v>
      </c>
      <c r="E35" s="40">
        <v>23577.08</v>
      </c>
      <c r="F35" s="80">
        <v>9261.9183300000004</v>
      </c>
      <c r="G35" s="80">
        <v>5845.7495188518405</v>
      </c>
      <c r="H35" s="80">
        <v>4885.7336002518405</v>
      </c>
      <c r="I35" s="80">
        <v>960.01591859999996</v>
      </c>
      <c r="J35" s="80">
        <v>38684.747848851839</v>
      </c>
      <c r="K35" s="80">
        <v>17280.44411041712</v>
      </c>
      <c r="L35" s="80">
        <v>10933.9014881086</v>
      </c>
      <c r="M35" s="80">
        <v>6346.5426223085196</v>
      </c>
      <c r="N35" s="80">
        <v>55965.191959268959</v>
      </c>
      <c r="O35" s="80">
        <v>21059.860973767882</v>
      </c>
      <c r="P35" s="80">
        <v>14320.204904774901</v>
      </c>
      <c r="Q35" s="82">
        <v>6739.6560689929802</v>
      </c>
      <c r="R35" s="82">
        <v>924.81036952737998</v>
      </c>
      <c r="S35" s="82">
        <v>35830.14</v>
      </c>
      <c r="T35" s="8"/>
    </row>
    <row r="36" spans="1:20" ht="14.25" customHeight="1" x14ac:dyDescent="0.2">
      <c r="A36" s="25"/>
      <c r="B36" s="147">
        <v>2007</v>
      </c>
      <c r="C36" s="147">
        <v>2</v>
      </c>
      <c r="D36" s="20" t="s">
        <v>66</v>
      </c>
      <c r="E36" s="40">
        <v>23694.81</v>
      </c>
      <c r="F36" s="80">
        <v>9235.4185579999994</v>
      </c>
      <c r="G36" s="80">
        <v>6540.3318368641203</v>
      </c>
      <c r="H36" s="80">
        <v>5403.5949508641206</v>
      </c>
      <c r="I36" s="80">
        <v>1136.7368859999999</v>
      </c>
      <c r="J36" s="80">
        <v>39470.560394864122</v>
      </c>
      <c r="K36" s="80">
        <v>17887.48618254203</v>
      </c>
      <c r="L36" s="80">
        <v>11532.164682204701</v>
      </c>
      <c r="M36" s="80">
        <v>6355.3215003373298</v>
      </c>
      <c r="N36" s="80">
        <v>57358.046577406152</v>
      </c>
      <c r="O36" s="80">
        <v>21385.906712405431</v>
      </c>
      <c r="P36" s="80">
        <v>14188.4229364557</v>
      </c>
      <c r="Q36" s="82">
        <v>7197.4837759497304</v>
      </c>
      <c r="R36" s="82">
        <v>-466.85428258994102</v>
      </c>
      <c r="S36" s="82">
        <v>35505.29</v>
      </c>
      <c r="T36" s="8"/>
    </row>
    <row r="37" spans="1:20" ht="14.25" customHeight="1" x14ac:dyDescent="0.2">
      <c r="A37" s="25"/>
      <c r="B37" s="147">
        <v>2007</v>
      </c>
      <c r="C37" s="147">
        <v>3</v>
      </c>
      <c r="D37" s="20" t="s">
        <v>67</v>
      </c>
      <c r="E37" s="40">
        <v>23745.15</v>
      </c>
      <c r="F37" s="80">
        <v>9225.7706689999995</v>
      </c>
      <c r="G37" s="80">
        <v>5740.9718097477698</v>
      </c>
      <c r="H37" s="80">
        <v>4706.0010017477698</v>
      </c>
      <c r="I37" s="80">
        <v>1034.970808</v>
      </c>
      <c r="J37" s="80">
        <v>38711.892478747766</v>
      </c>
      <c r="K37" s="80">
        <v>17215.833576324949</v>
      </c>
      <c r="L37" s="80">
        <v>10781.924306565699</v>
      </c>
      <c r="M37" s="80">
        <v>6433.9092697592496</v>
      </c>
      <c r="N37" s="80">
        <v>55927.726055072715</v>
      </c>
      <c r="O37" s="80">
        <v>20926.170001320872</v>
      </c>
      <c r="P37" s="80">
        <v>14176.025075121101</v>
      </c>
      <c r="Q37" s="82">
        <v>6750.1449261997705</v>
      </c>
      <c r="R37" s="82">
        <v>625.01519788943995</v>
      </c>
      <c r="S37" s="82">
        <v>35626.57</v>
      </c>
      <c r="T37" s="8"/>
    </row>
    <row r="38" spans="1:20" ht="14.25" customHeight="1" x14ac:dyDescent="0.2">
      <c r="A38" s="25"/>
      <c r="B38" s="147">
        <v>2007</v>
      </c>
      <c r="C38" s="147">
        <v>4</v>
      </c>
      <c r="D38" s="20" t="s">
        <v>68</v>
      </c>
      <c r="E38" s="40">
        <v>23895.42</v>
      </c>
      <c r="F38" s="80">
        <v>9226.5498289999996</v>
      </c>
      <c r="G38" s="80">
        <v>6126.3326469404001</v>
      </c>
      <c r="H38" s="80">
        <v>5010.6821349403999</v>
      </c>
      <c r="I38" s="80">
        <v>1115.6505119999999</v>
      </c>
      <c r="J38" s="80">
        <v>39248.302475940392</v>
      </c>
      <c r="K38" s="80">
        <v>17356.383793391302</v>
      </c>
      <c r="L38" s="80">
        <v>11016.9894962897</v>
      </c>
      <c r="M38" s="80">
        <v>6339.3942971016004</v>
      </c>
      <c r="N38" s="80">
        <v>56604.686269331694</v>
      </c>
      <c r="O38" s="80">
        <v>20454.705696606739</v>
      </c>
      <c r="P38" s="80">
        <v>13796.536916016301</v>
      </c>
      <c r="Q38" s="82">
        <v>6658.1687805904403</v>
      </c>
      <c r="R38" s="82">
        <v>-226.47880751416801</v>
      </c>
      <c r="S38" s="82">
        <v>35923.5</v>
      </c>
      <c r="T38" s="8"/>
    </row>
    <row r="39" spans="1:20" ht="14.25" customHeight="1" x14ac:dyDescent="0.2">
      <c r="A39" s="25"/>
      <c r="B39" s="147">
        <v>2008</v>
      </c>
      <c r="C39" s="147">
        <v>1</v>
      </c>
      <c r="D39" s="20" t="s">
        <v>69</v>
      </c>
      <c r="E39" s="40">
        <v>23782.03</v>
      </c>
      <c r="F39" s="80">
        <v>9233.2828360000003</v>
      </c>
      <c r="G39" s="80">
        <v>5228.4219547631201</v>
      </c>
      <c r="H39" s="80">
        <v>4237.0280231631205</v>
      </c>
      <c r="I39" s="80">
        <v>991.39393159999997</v>
      </c>
      <c r="J39" s="80">
        <v>38243.734790763119</v>
      </c>
      <c r="K39" s="80">
        <v>16857.12378775555</v>
      </c>
      <c r="L39" s="80">
        <v>10353.475878060801</v>
      </c>
      <c r="M39" s="80">
        <v>6503.6479096947496</v>
      </c>
      <c r="N39" s="80">
        <v>55100.858578518673</v>
      </c>
      <c r="O39" s="80">
        <v>20728.400706526591</v>
      </c>
      <c r="P39" s="80">
        <v>14154.4273243115</v>
      </c>
      <c r="Q39" s="82">
        <v>6573.9733822150902</v>
      </c>
      <c r="R39" s="82">
        <v>1887.31960694295</v>
      </c>
      <c r="S39" s="82">
        <v>36259.769999999997</v>
      </c>
      <c r="T39" s="8"/>
    </row>
    <row r="40" spans="1:20" ht="14.25" customHeight="1" x14ac:dyDescent="0.2">
      <c r="A40" s="25"/>
      <c r="B40" s="147">
        <v>2008</v>
      </c>
      <c r="C40" s="147">
        <v>2</v>
      </c>
      <c r="D40" s="20" t="s">
        <v>70</v>
      </c>
      <c r="E40" s="40">
        <v>23611</v>
      </c>
      <c r="F40" s="80">
        <v>9240.8054169999996</v>
      </c>
      <c r="G40" s="80">
        <v>5392.8871997977603</v>
      </c>
      <c r="H40" s="80">
        <v>4246.1121127977603</v>
      </c>
      <c r="I40" s="80">
        <v>1146.775087</v>
      </c>
      <c r="J40" s="80">
        <v>38244.692616797758</v>
      </c>
      <c r="K40" s="80">
        <v>16846.697275278282</v>
      </c>
      <c r="L40" s="80">
        <v>10633.198741841101</v>
      </c>
      <c r="M40" s="80">
        <v>6213.4985334371804</v>
      </c>
      <c r="N40" s="80">
        <v>55091.38989207604</v>
      </c>
      <c r="O40" s="80">
        <v>20040.599170651691</v>
      </c>
      <c r="P40" s="80">
        <v>13563.600413259501</v>
      </c>
      <c r="Q40" s="82">
        <v>6476.9987573921899</v>
      </c>
      <c r="R40" s="82">
        <v>1305.2761468754099</v>
      </c>
      <c r="S40" s="82">
        <v>36356.07</v>
      </c>
      <c r="T40" s="8"/>
    </row>
    <row r="41" spans="1:20" ht="14.25" customHeight="1" x14ac:dyDescent="0.2">
      <c r="A41" s="25"/>
      <c r="B41" s="147">
        <v>2008</v>
      </c>
      <c r="C41" s="147">
        <v>3</v>
      </c>
      <c r="D41" s="20" t="s">
        <v>71</v>
      </c>
      <c r="E41" s="40">
        <v>23353.119999999999</v>
      </c>
      <c r="F41" s="80">
        <v>9277.4469219999992</v>
      </c>
      <c r="G41" s="80">
        <v>5607.8969693649906</v>
      </c>
      <c r="H41" s="80">
        <v>4331.0967133649901</v>
      </c>
      <c r="I41" s="80">
        <v>1276.800256</v>
      </c>
      <c r="J41" s="80">
        <v>38238.463891364991</v>
      </c>
      <c r="K41" s="80">
        <v>17185.462004746812</v>
      </c>
      <c r="L41" s="80">
        <v>10976.310375188001</v>
      </c>
      <c r="M41" s="80">
        <v>6209.1516295588099</v>
      </c>
      <c r="N41" s="80">
        <v>55423.925896111803</v>
      </c>
      <c r="O41" s="80">
        <v>19765.935414156491</v>
      </c>
      <c r="P41" s="80">
        <v>13208.770826854299</v>
      </c>
      <c r="Q41" s="82">
        <v>6557.1645873021898</v>
      </c>
      <c r="R41" s="82">
        <v>190.14817442279201</v>
      </c>
      <c r="S41" s="82">
        <v>35848.14</v>
      </c>
      <c r="T41" s="8"/>
    </row>
    <row r="42" spans="1:20" ht="14.25" customHeight="1" x14ac:dyDescent="0.2">
      <c r="A42" s="25"/>
      <c r="B42" s="147">
        <v>2008</v>
      </c>
      <c r="C42" s="147">
        <v>4</v>
      </c>
      <c r="D42" s="20" t="s">
        <v>72</v>
      </c>
      <c r="E42" s="40">
        <v>23021.84</v>
      </c>
      <c r="F42" s="80">
        <v>9308.6877339999992</v>
      </c>
      <c r="G42" s="80">
        <v>5590.6088654003797</v>
      </c>
      <c r="H42" s="80">
        <v>4282.0594704003797</v>
      </c>
      <c r="I42" s="80">
        <v>1308.549395</v>
      </c>
      <c r="J42" s="80">
        <v>37921.136599400379</v>
      </c>
      <c r="K42" s="80">
        <v>17175.876888924609</v>
      </c>
      <c r="L42" s="80">
        <v>11090.775139338</v>
      </c>
      <c r="M42" s="80">
        <v>6085.1017495866099</v>
      </c>
      <c r="N42" s="80">
        <v>55097.013488324985</v>
      </c>
      <c r="O42" s="80">
        <v>19388.849777649069</v>
      </c>
      <c r="P42" s="80">
        <v>13022.5438424521</v>
      </c>
      <c r="Q42" s="82">
        <v>6366.3059351969696</v>
      </c>
      <c r="R42" s="82">
        <v>-259.02879591376399</v>
      </c>
      <c r="S42" s="82">
        <v>35449.129999999997</v>
      </c>
      <c r="T42" s="8"/>
    </row>
    <row r="43" spans="1:20" ht="14.25" customHeight="1" x14ac:dyDescent="0.2">
      <c r="A43" s="25"/>
      <c r="B43" s="147">
        <v>2009</v>
      </c>
      <c r="C43" s="147">
        <v>1</v>
      </c>
      <c r="D43" s="20" t="s">
        <v>73</v>
      </c>
      <c r="E43" s="40">
        <v>23144.54</v>
      </c>
      <c r="F43" s="80">
        <v>9323.3735429999997</v>
      </c>
      <c r="G43" s="80">
        <v>5950.1204245788404</v>
      </c>
      <c r="H43" s="80">
        <v>4542.5922555788402</v>
      </c>
      <c r="I43" s="80">
        <v>1407.5281689999999</v>
      </c>
      <c r="J43" s="80">
        <v>38418.033967578842</v>
      </c>
      <c r="K43" s="80">
        <v>17569.20292609699</v>
      </c>
      <c r="L43" s="80">
        <v>11319.906919688599</v>
      </c>
      <c r="M43" s="80">
        <v>6249.29600640839</v>
      </c>
      <c r="N43" s="80">
        <v>55987.236893675828</v>
      </c>
      <c r="O43" s="80">
        <v>19266.115715697488</v>
      </c>
      <c r="P43" s="80">
        <v>13139.7043081213</v>
      </c>
      <c r="Q43" s="82">
        <v>6126.41140757619</v>
      </c>
      <c r="R43" s="82">
        <v>-1375.2907324504799</v>
      </c>
      <c r="S43" s="82">
        <v>35345.83</v>
      </c>
      <c r="T43" s="8"/>
    </row>
    <row r="44" spans="1:20" ht="14.25" customHeight="1" x14ac:dyDescent="0.2">
      <c r="A44" s="25"/>
      <c r="B44" s="147">
        <v>2009</v>
      </c>
      <c r="C44" s="147">
        <v>2</v>
      </c>
      <c r="D44" s="20" t="s">
        <v>74</v>
      </c>
      <c r="E44" s="40">
        <v>23090.04</v>
      </c>
      <c r="F44" s="80">
        <v>9322.7141570000003</v>
      </c>
      <c r="G44" s="80">
        <v>5131.2825724109098</v>
      </c>
      <c r="H44" s="80">
        <v>3948.0522644109101</v>
      </c>
      <c r="I44" s="80">
        <v>1183.2303079999999</v>
      </c>
      <c r="J44" s="80">
        <v>37544.036729410916</v>
      </c>
      <c r="K44" s="80">
        <v>17034.533579657618</v>
      </c>
      <c r="L44" s="80">
        <v>10825.475074334199</v>
      </c>
      <c r="M44" s="80">
        <v>6209.0585053234199</v>
      </c>
      <c r="N44" s="80">
        <v>54578.570309068535</v>
      </c>
      <c r="O44" s="80">
        <v>19323.438722579191</v>
      </c>
      <c r="P44" s="80">
        <v>13328.7226190044</v>
      </c>
      <c r="Q44" s="82">
        <v>5994.7161035747904</v>
      </c>
      <c r="R44" s="82">
        <v>-183.95265442593401</v>
      </c>
      <c r="S44" s="82">
        <v>35071.18</v>
      </c>
      <c r="T44" s="8"/>
    </row>
    <row r="45" spans="1:20" ht="14.25" customHeight="1" x14ac:dyDescent="0.2">
      <c r="A45" s="25"/>
      <c r="B45" s="147">
        <v>2009</v>
      </c>
      <c r="C45" s="147">
        <v>3</v>
      </c>
      <c r="D45" s="20" t="s">
        <v>75</v>
      </c>
      <c r="E45" s="40">
        <v>23110.23</v>
      </c>
      <c r="F45" s="80">
        <v>9323.7758030000005</v>
      </c>
      <c r="G45" s="80">
        <v>5008.9840336167599</v>
      </c>
      <c r="H45" s="80">
        <v>3780.8550786167598</v>
      </c>
      <c r="I45" s="80">
        <v>1228.1289549999999</v>
      </c>
      <c r="J45" s="80">
        <v>37442.989836616762</v>
      </c>
      <c r="K45" s="80">
        <v>17186.66960232627</v>
      </c>
      <c r="L45" s="80">
        <v>10968.580970945201</v>
      </c>
      <c r="M45" s="80">
        <v>6218.0886313810697</v>
      </c>
      <c r="N45" s="80">
        <v>54629.659438943032</v>
      </c>
      <c r="O45" s="80">
        <v>19553.372426395363</v>
      </c>
      <c r="P45" s="80">
        <v>13546.648341607301</v>
      </c>
      <c r="Q45" s="82">
        <v>6006.7240847880603</v>
      </c>
      <c r="R45" s="82">
        <v>49.577867052709699</v>
      </c>
      <c r="S45" s="82">
        <v>35125.86</v>
      </c>
      <c r="T45" s="8"/>
    </row>
    <row r="46" spans="1:20" ht="14.25" customHeight="1" x14ac:dyDescent="0.2">
      <c r="A46" s="25"/>
      <c r="B46" s="147">
        <v>2009</v>
      </c>
      <c r="C46" s="147">
        <v>4</v>
      </c>
      <c r="D46" s="20" t="s">
        <v>76</v>
      </c>
      <c r="E46" s="40">
        <v>22956.52</v>
      </c>
      <c r="F46" s="80">
        <v>9302.7080279999991</v>
      </c>
      <c r="G46" s="80">
        <v>4988.9982052815303</v>
      </c>
      <c r="H46" s="80">
        <v>3681.3064472815299</v>
      </c>
      <c r="I46" s="80">
        <v>1307.6917579999999</v>
      </c>
      <c r="J46" s="80">
        <v>37248.22623328153</v>
      </c>
      <c r="K46" s="80">
        <v>16858.82964090924</v>
      </c>
      <c r="L46" s="80">
        <v>10770.492118001899</v>
      </c>
      <c r="M46" s="80">
        <v>6088.3375229073399</v>
      </c>
      <c r="N46" s="80">
        <v>54107.055874190773</v>
      </c>
      <c r="O46" s="80">
        <v>19316.036893850658</v>
      </c>
      <c r="P46" s="80">
        <v>13231.1343514575</v>
      </c>
      <c r="Q46" s="82">
        <v>6084.9025423931598</v>
      </c>
      <c r="R46" s="82">
        <v>117.242893687094</v>
      </c>
      <c r="S46" s="82">
        <v>34908.26</v>
      </c>
      <c r="T46" s="8"/>
    </row>
    <row r="47" spans="1:20" ht="14.25" customHeight="1" x14ac:dyDescent="0.2">
      <c r="A47" s="25"/>
      <c r="B47" s="147">
        <v>2010</v>
      </c>
      <c r="C47" s="147">
        <v>1</v>
      </c>
      <c r="D47" s="20" t="s">
        <v>77</v>
      </c>
      <c r="E47" s="40">
        <v>22551.11</v>
      </c>
      <c r="F47" s="80">
        <v>9283.7783049999998</v>
      </c>
      <c r="G47" s="80">
        <v>5300.4309280463203</v>
      </c>
      <c r="H47" s="80">
        <v>3894.20725804632</v>
      </c>
      <c r="I47" s="80">
        <v>1406.2236700000001</v>
      </c>
      <c r="J47" s="80">
        <v>37135.319233046321</v>
      </c>
      <c r="K47" s="80">
        <v>16748.657512257079</v>
      </c>
      <c r="L47" s="80">
        <v>10677.305500018399</v>
      </c>
      <c r="M47" s="80">
        <v>6071.3520122386799</v>
      </c>
      <c r="N47" s="80">
        <v>53883.9767453034</v>
      </c>
      <c r="O47" s="80">
        <v>19015.368767985128</v>
      </c>
      <c r="P47" s="80">
        <v>12707.640077547199</v>
      </c>
      <c r="Q47" s="82">
        <v>6307.7286904379298</v>
      </c>
      <c r="R47" s="82">
        <v>282.465646725738</v>
      </c>
      <c r="S47" s="82">
        <v>35151.07</v>
      </c>
      <c r="T47" s="8"/>
    </row>
    <row r="48" spans="1:20" ht="14.25" customHeight="1" x14ac:dyDescent="0.2">
      <c r="A48" s="25"/>
      <c r="B48" s="147">
        <v>2010</v>
      </c>
      <c r="C48" s="147">
        <v>2</v>
      </c>
      <c r="D48" s="20" t="s">
        <v>78</v>
      </c>
      <c r="E48" s="40">
        <v>22835.83</v>
      </c>
      <c r="F48" s="80">
        <v>9267.5710720000006</v>
      </c>
      <c r="G48" s="80">
        <v>5360.9359182430298</v>
      </c>
      <c r="H48" s="80">
        <v>4047.7544252430298</v>
      </c>
      <c r="I48" s="80">
        <v>1313.181493</v>
      </c>
      <c r="J48" s="80">
        <v>37464.336990243028</v>
      </c>
      <c r="K48" s="80">
        <v>16698.705473997648</v>
      </c>
      <c r="L48" s="80">
        <v>10457.030151413899</v>
      </c>
      <c r="M48" s="80">
        <v>6241.6753225837501</v>
      </c>
      <c r="N48" s="80">
        <v>54163.042464240672</v>
      </c>
      <c r="O48" s="80">
        <v>18978.837470789858</v>
      </c>
      <c r="P48" s="80">
        <v>12627.9804041549</v>
      </c>
      <c r="Q48" s="82">
        <v>6350.8570666349597</v>
      </c>
      <c r="R48" s="82">
        <v>312.90492915768601</v>
      </c>
      <c r="S48" s="82">
        <v>35497.11</v>
      </c>
      <c r="T48" s="8"/>
    </row>
    <row r="49" spans="1:20" ht="14.25" customHeight="1" x14ac:dyDescent="0.2">
      <c r="A49" s="25"/>
      <c r="B49" s="147">
        <v>2010</v>
      </c>
      <c r="C49" s="147">
        <v>3</v>
      </c>
      <c r="D49" s="20" t="s">
        <v>79</v>
      </c>
      <c r="E49" s="40">
        <v>22762.959999999999</v>
      </c>
      <c r="F49" s="80">
        <v>9254.2429080000002</v>
      </c>
      <c r="G49" s="80">
        <v>5153.8584206652995</v>
      </c>
      <c r="H49" s="80">
        <v>3869.4185026652999</v>
      </c>
      <c r="I49" s="80">
        <v>1284.439918</v>
      </c>
      <c r="J49" s="80">
        <v>37171.061328665295</v>
      </c>
      <c r="K49" s="80">
        <v>16448.170512825749</v>
      </c>
      <c r="L49" s="80">
        <v>10274.2908841841</v>
      </c>
      <c r="M49" s="80">
        <v>6173.87962864165</v>
      </c>
      <c r="N49" s="80">
        <v>53619.231841491041</v>
      </c>
      <c r="O49" s="80">
        <v>19031.96219588233</v>
      </c>
      <c r="P49" s="80">
        <v>12315.077022301</v>
      </c>
      <c r="Q49" s="82">
        <v>6716.8851735813296</v>
      </c>
      <c r="R49" s="82">
        <v>1131.8589607522399</v>
      </c>
      <c r="S49" s="82">
        <v>35719.129999999997</v>
      </c>
      <c r="T49" s="8"/>
    </row>
    <row r="50" spans="1:20" ht="14.25" customHeight="1" x14ac:dyDescent="0.2">
      <c r="A50" s="25"/>
      <c r="B50" s="147">
        <v>2010</v>
      </c>
      <c r="C50" s="147">
        <v>4</v>
      </c>
      <c r="D50" s="20" t="s">
        <v>80</v>
      </c>
      <c r="E50" s="40">
        <v>22771.7</v>
      </c>
      <c r="F50" s="80">
        <v>9257.2002150000008</v>
      </c>
      <c r="G50" s="80">
        <v>5347.7406502542199</v>
      </c>
      <c r="H50" s="80">
        <v>4031.9057222542201</v>
      </c>
      <c r="I50" s="80">
        <v>1315.834928</v>
      </c>
      <c r="J50" s="80">
        <v>37376.640865254223</v>
      </c>
      <c r="K50" s="80">
        <v>16113.269663073081</v>
      </c>
      <c r="L50" s="80">
        <v>10028.5923389418</v>
      </c>
      <c r="M50" s="80">
        <v>6084.6773241312803</v>
      </c>
      <c r="N50" s="80">
        <v>53489.910528327302</v>
      </c>
      <c r="O50" s="80">
        <v>19000.968273539009</v>
      </c>
      <c r="P50" s="80">
        <v>12445.157343352999</v>
      </c>
      <c r="Q50" s="82">
        <v>6555.8109301860104</v>
      </c>
      <c r="R50" s="82">
        <v>935.15895260101399</v>
      </c>
      <c r="S50" s="82">
        <v>35424.1</v>
      </c>
      <c r="T50" s="8"/>
    </row>
    <row r="51" spans="1:20" ht="14.25" customHeight="1" x14ac:dyDescent="0.2">
      <c r="A51" s="25"/>
      <c r="B51" s="147">
        <v>2011</v>
      </c>
      <c r="C51" s="147">
        <v>1</v>
      </c>
      <c r="D51" s="20" t="s">
        <v>81</v>
      </c>
      <c r="E51" s="40">
        <v>22633.119999999999</v>
      </c>
      <c r="F51" s="80">
        <v>9254.8615580000005</v>
      </c>
      <c r="G51" s="80">
        <v>5344.4102715488498</v>
      </c>
      <c r="H51" s="80">
        <v>4007.0960895488502</v>
      </c>
      <c r="I51" s="80">
        <v>1337.3141820000001</v>
      </c>
      <c r="J51" s="80">
        <v>37232.391829548847</v>
      </c>
      <c r="K51" s="80">
        <v>16466.875195815599</v>
      </c>
      <c r="L51" s="80">
        <v>10181.4191414006</v>
      </c>
      <c r="M51" s="80">
        <v>6285.4560544149999</v>
      </c>
      <c r="N51" s="80">
        <v>53699.267025364446</v>
      </c>
      <c r="O51" s="80">
        <v>19087.39438932448</v>
      </c>
      <c r="P51" s="80">
        <v>12512.085923004601</v>
      </c>
      <c r="Q51" s="82">
        <v>6575.3084663198797</v>
      </c>
      <c r="R51" s="82">
        <v>1046.7919021192499</v>
      </c>
      <c r="S51" s="82">
        <v>35658.67</v>
      </c>
      <c r="T51" s="8"/>
    </row>
    <row r="52" spans="1:20" ht="14.25" customHeight="1" x14ac:dyDescent="0.2">
      <c r="A52" s="25"/>
      <c r="B52" s="147">
        <v>2011</v>
      </c>
      <c r="C52" s="147">
        <v>2</v>
      </c>
      <c r="D52" s="20" t="s">
        <v>82</v>
      </c>
      <c r="E52" s="40">
        <v>22458.36</v>
      </c>
      <c r="F52" s="80">
        <v>9223.1635179999994</v>
      </c>
      <c r="G52" s="80">
        <v>5444.8290207218797</v>
      </c>
      <c r="H52" s="80">
        <v>4089.7996207218803</v>
      </c>
      <c r="I52" s="80">
        <v>1355.0293999999999</v>
      </c>
      <c r="J52" s="80">
        <v>37126.352538721883</v>
      </c>
      <c r="K52" s="80">
        <v>16973.053445887461</v>
      </c>
      <c r="L52" s="80">
        <v>10539.584612639999</v>
      </c>
      <c r="M52" s="80">
        <v>6433.4688332474598</v>
      </c>
      <c r="N52" s="80">
        <v>54099.405984609344</v>
      </c>
      <c r="O52" s="80">
        <v>18827.648828767389</v>
      </c>
      <c r="P52" s="80">
        <v>12285.616058072999</v>
      </c>
      <c r="Q52" s="82">
        <v>6542.0327706943899</v>
      </c>
      <c r="R52" s="82">
        <v>336.40598970000599</v>
      </c>
      <c r="S52" s="82">
        <v>35608.17</v>
      </c>
      <c r="T52" s="8"/>
    </row>
    <row r="53" spans="1:20" ht="14.25" customHeight="1" x14ac:dyDescent="0.2">
      <c r="A53" s="25"/>
      <c r="B53" s="147">
        <v>2011</v>
      </c>
      <c r="C53" s="147">
        <v>3</v>
      </c>
      <c r="D53" s="20" t="s">
        <v>83</v>
      </c>
      <c r="E53" s="40">
        <v>22439.49</v>
      </c>
      <c r="F53" s="80">
        <v>9185.7511940000004</v>
      </c>
      <c r="G53" s="80">
        <v>5729.7523683541094</v>
      </c>
      <c r="H53" s="80">
        <v>4357.8254533541094</v>
      </c>
      <c r="I53" s="80">
        <v>1371.926915</v>
      </c>
      <c r="J53" s="80">
        <v>37354.99356235411</v>
      </c>
      <c r="K53" s="80">
        <v>17266.074518814617</v>
      </c>
      <c r="L53" s="80">
        <v>10668.600379721</v>
      </c>
      <c r="M53" s="80">
        <v>6597.4741390936197</v>
      </c>
      <c r="N53" s="80">
        <v>54621.068081168727</v>
      </c>
      <c r="O53" s="80">
        <v>18721.455922029741</v>
      </c>
      <c r="P53" s="80">
        <v>12351.835218496601</v>
      </c>
      <c r="Q53" s="82">
        <v>6369.6207035331399</v>
      </c>
      <c r="R53" s="82">
        <v>-224.197184130056</v>
      </c>
      <c r="S53" s="82">
        <v>35675.42</v>
      </c>
      <c r="T53" s="8"/>
    </row>
    <row r="54" spans="1:20" ht="14.25" customHeight="1" x14ac:dyDescent="0.2">
      <c r="A54" s="25"/>
      <c r="B54" s="147">
        <v>2011</v>
      </c>
      <c r="C54" s="147">
        <v>4</v>
      </c>
      <c r="D54" s="20" t="s">
        <v>84</v>
      </c>
      <c r="E54" s="40">
        <v>22665.63</v>
      </c>
      <c r="F54" s="80">
        <v>9142.2976340000005</v>
      </c>
      <c r="G54" s="80">
        <v>5311.7396206332905</v>
      </c>
      <c r="H54" s="80">
        <v>4029.4096746332903</v>
      </c>
      <c r="I54" s="80">
        <v>1282.3299460000001</v>
      </c>
      <c r="J54" s="80">
        <v>37119.667254633292</v>
      </c>
      <c r="K54" s="80">
        <v>17477.928880419742</v>
      </c>
      <c r="L54" s="80">
        <v>10795.429345791201</v>
      </c>
      <c r="M54" s="80">
        <v>6682.4995346285395</v>
      </c>
      <c r="N54" s="80">
        <v>54597.596135053034</v>
      </c>
      <c r="O54" s="80">
        <v>18766.173182744707</v>
      </c>
      <c r="P54" s="80">
        <v>12219.603900354299</v>
      </c>
      <c r="Q54" s="82">
        <v>6546.5692823904101</v>
      </c>
      <c r="R54" s="82">
        <v>63.773355919589399</v>
      </c>
      <c r="S54" s="82">
        <v>35895.199999999997</v>
      </c>
      <c r="T54" s="8"/>
    </row>
    <row r="55" spans="1:20" ht="14.25" customHeight="1" x14ac:dyDescent="0.2">
      <c r="A55" s="25"/>
      <c r="B55" s="147">
        <v>2012</v>
      </c>
      <c r="C55" s="147">
        <v>1</v>
      </c>
      <c r="D55" s="20" t="s">
        <v>85</v>
      </c>
      <c r="E55" s="40">
        <v>22695.96</v>
      </c>
      <c r="F55" s="80">
        <v>9114.215338</v>
      </c>
      <c r="G55" s="80">
        <v>5765.0696091617001</v>
      </c>
      <c r="H55" s="80">
        <v>4497.1761761616999</v>
      </c>
      <c r="I55" s="80">
        <v>1267.893433</v>
      </c>
      <c r="J55" s="80">
        <v>37575.2449471617</v>
      </c>
      <c r="K55" s="80">
        <v>17236.54509546519</v>
      </c>
      <c r="L55" s="80">
        <v>10686.6246729377</v>
      </c>
      <c r="M55" s="80">
        <v>6549.9204225274898</v>
      </c>
      <c r="N55" s="80">
        <v>54811.79004262689</v>
      </c>
      <c r="O55" s="80">
        <v>18582.752149446871</v>
      </c>
      <c r="P55" s="80">
        <v>11894.0113360584</v>
      </c>
      <c r="Q55" s="82">
        <v>6688.7408133884701</v>
      </c>
      <c r="R55" s="82">
        <v>-638.70848765790799</v>
      </c>
      <c r="S55" s="82">
        <v>35590.33</v>
      </c>
      <c r="T55" s="8"/>
    </row>
    <row r="56" spans="1:20" ht="14.25" customHeight="1" x14ac:dyDescent="0.2">
      <c r="A56" s="25"/>
      <c r="B56" s="147">
        <v>2012</v>
      </c>
      <c r="C56" s="147">
        <v>2</v>
      </c>
      <c r="D56" s="20" t="s">
        <v>86</v>
      </c>
      <c r="E56" s="40">
        <v>22818.38</v>
      </c>
      <c r="F56" s="80">
        <v>9095.8355929999998</v>
      </c>
      <c r="G56" s="80">
        <v>5190.9468974676402</v>
      </c>
      <c r="H56" s="80">
        <v>3963.6232604676397</v>
      </c>
      <c r="I56" s="80">
        <v>1227.323637</v>
      </c>
      <c r="J56" s="80">
        <v>37105.162490467643</v>
      </c>
      <c r="K56" s="80">
        <v>17156.378679141839</v>
      </c>
      <c r="L56" s="80">
        <v>10487.636996247</v>
      </c>
      <c r="M56" s="80">
        <v>6668.7416828948399</v>
      </c>
      <c r="N56" s="80">
        <v>54261.541169609482</v>
      </c>
      <c r="O56" s="80">
        <v>18770.42466099637</v>
      </c>
      <c r="P56" s="80">
        <v>12158.139385639801</v>
      </c>
      <c r="Q56" s="82">
        <v>6612.2852753565703</v>
      </c>
      <c r="R56" s="82">
        <v>251.40419564550001</v>
      </c>
      <c r="S56" s="82">
        <v>35742.519999999997</v>
      </c>
      <c r="T56" s="8"/>
    </row>
    <row r="57" spans="1:20" ht="14.25" customHeight="1" x14ac:dyDescent="0.2">
      <c r="A57" s="25"/>
      <c r="B57" s="147">
        <v>2012</v>
      </c>
      <c r="C57" s="147">
        <v>3</v>
      </c>
      <c r="D57" s="20" t="s">
        <v>87</v>
      </c>
      <c r="E57" s="40">
        <v>22945.119999999999</v>
      </c>
      <c r="F57" s="80">
        <v>9070.6955890000008</v>
      </c>
      <c r="G57" s="80">
        <v>4879.3267402056899</v>
      </c>
      <c r="H57" s="80">
        <v>3742.1413052056896</v>
      </c>
      <c r="I57" s="80">
        <v>1137.1854350000001</v>
      </c>
      <c r="J57" s="80">
        <v>36895.142329205686</v>
      </c>
      <c r="K57" s="80">
        <v>17086.969435292362</v>
      </c>
      <c r="L57" s="80">
        <v>10413.764511825701</v>
      </c>
      <c r="M57" s="80">
        <v>6673.2049234666601</v>
      </c>
      <c r="N57" s="80">
        <v>53982.111764498048</v>
      </c>
      <c r="O57" s="80">
        <v>19151.153474980641</v>
      </c>
      <c r="P57" s="80">
        <v>12451.4440926644</v>
      </c>
      <c r="Q57" s="82">
        <v>6699.7093823162404</v>
      </c>
      <c r="R57" s="82">
        <v>928.43877625369305</v>
      </c>
      <c r="S57" s="82">
        <v>35759.4</v>
      </c>
      <c r="T57" s="8"/>
    </row>
    <row r="58" spans="1:20" ht="14.25" customHeight="1" x14ac:dyDescent="0.2">
      <c r="A58" s="25"/>
      <c r="B58" s="147">
        <v>2012</v>
      </c>
      <c r="C58" s="147">
        <v>4</v>
      </c>
      <c r="D58" s="20" t="s">
        <v>88</v>
      </c>
      <c r="E58" s="40">
        <v>23165.200000000001</v>
      </c>
      <c r="F58" s="80">
        <v>9067.5612249999995</v>
      </c>
      <c r="G58" s="80">
        <v>5211.1616324137603</v>
      </c>
      <c r="H58" s="80">
        <v>4028.6578034137601</v>
      </c>
      <c r="I58" s="80">
        <v>1182.503829</v>
      </c>
      <c r="J58" s="80">
        <v>37443.92285741376</v>
      </c>
      <c r="K58" s="80">
        <v>17495.112364279899</v>
      </c>
      <c r="L58" s="80">
        <v>10684.094826688501</v>
      </c>
      <c r="M58" s="80">
        <v>6811.0175375913996</v>
      </c>
      <c r="N58" s="80">
        <v>54939.035221693659</v>
      </c>
      <c r="O58" s="80">
        <v>19553.308458512751</v>
      </c>
      <c r="P58" s="80">
        <v>12735.2780385354</v>
      </c>
      <c r="Q58" s="82">
        <v>6818.03041997735</v>
      </c>
      <c r="R58" s="82">
        <v>774.60473110552698</v>
      </c>
      <c r="S58" s="82">
        <v>36160.33</v>
      </c>
      <c r="T58" s="8"/>
    </row>
    <row r="59" spans="1:20" ht="14.25" customHeight="1" x14ac:dyDescent="0.2">
      <c r="A59" s="25"/>
      <c r="B59" s="147">
        <v>2013</v>
      </c>
      <c r="C59" s="147">
        <v>1</v>
      </c>
      <c r="D59" s="20" t="s">
        <v>89</v>
      </c>
      <c r="E59" s="40">
        <v>23521.01</v>
      </c>
      <c r="F59" s="80">
        <v>9054.3118749999994</v>
      </c>
      <c r="G59" s="80">
        <v>5657.9543113201398</v>
      </c>
      <c r="H59" s="80">
        <v>4340.5391863201403</v>
      </c>
      <c r="I59" s="80">
        <v>1317.415125</v>
      </c>
      <c r="J59" s="80">
        <v>38233.276186320138</v>
      </c>
      <c r="K59" s="80">
        <v>17954.099119697501</v>
      </c>
      <c r="L59" s="80">
        <v>10951.8837868131</v>
      </c>
      <c r="M59" s="80">
        <v>7002.2153328843997</v>
      </c>
      <c r="N59" s="80">
        <v>56187.375306017639</v>
      </c>
      <c r="O59" s="80">
        <v>19610.962185448858</v>
      </c>
      <c r="P59" s="80">
        <v>12963.5291827438</v>
      </c>
      <c r="Q59" s="82">
        <v>6647.4330027050601</v>
      </c>
      <c r="R59" s="82">
        <v>-365.932731684136</v>
      </c>
      <c r="S59" s="82">
        <v>36210.480000000003</v>
      </c>
      <c r="T59" s="8"/>
    </row>
    <row r="60" spans="1:20" ht="14.25" customHeight="1" x14ac:dyDescent="0.2">
      <c r="A60" s="25"/>
      <c r="B60" s="147">
        <v>2013</v>
      </c>
      <c r="C60" s="147">
        <v>2</v>
      </c>
      <c r="D60" s="20" t="s">
        <v>90</v>
      </c>
      <c r="E60" s="40">
        <v>23709.61</v>
      </c>
      <c r="F60" s="80">
        <v>9056.535484</v>
      </c>
      <c r="G60" s="80">
        <v>5763.3703134084699</v>
      </c>
      <c r="H60" s="80">
        <v>4449.2273194084701</v>
      </c>
      <c r="I60" s="80">
        <v>1314.142994</v>
      </c>
      <c r="J60" s="80">
        <v>38529.515797408472</v>
      </c>
      <c r="K60" s="80">
        <v>18297.384665264872</v>
      </c>
      <c r="L60" s="80">
        <v>11139.0684505113</v>
      </c>
      <c r="M60" s="80">
        <v>7158.3162147535704</v>
      </c>
      <c r="N60" s="80">
        <v>56826.900462673344</v>
      </c>
      <c r="O60" s="80">
        <v>20127.021771805139</v>
      </c>
      <c r="P60" s="80">
        <v>13283.469950308599</v>
      </c>
      <c r="Q60" s="82">
        <v>6843.5518214965396</v>
      </c>
      <c r="R60" s="82">
        <v>-211.229648214896</v>
      </c>
      <c r="S60" s="82">
        <v>36488.65</v>
      </c>
      <c r="T60" s="8"/>
    </row>
    <row r="61" spans="1:20" ht="14.25" customHeight="1" x14ac:dyDescent="0.2">
      <c r="A61" s="25"/>
      <c r="B61" s="147">
        <v>2013</v>
      </c>
      <c r="C61" s="147">
        <v>3</v>
      </c>
      <c r="D61" s="20" t="s">
        <v>91</v>
      </c>
      <c r="E61" s="40">
        <v>23908.35</v>
      </c>
      <c r="F61" s="80">
        <v>9049.8672349999997</v>
      </c>
      <c r="G61" s="80">
        <v>5783.5361530582995</v>
      </c>
      <c r="H61" s="80">
        <v>4483.4660160582998</v>
      </c>
      <c r="I61" s="80">
        <v>1300.0701369999999</v>
      </c>
      <c r="J61" s="80">
        <v>38741.753388058292</v>
      </c>
      <c r="K61" s="80">
        <v>18423.948318707749</v>
      </c>
      <c r="L61" s="80">
        <v>11322.941796623199</v>
      </c>
      <c r="M61" s="80">
        <v>7101.0065220845499</v>
      </c>
      <c r="N61" s="80">
        <v>57165.701706766042</v>
      </c>
      <c r="O61" s="80">
        <v>20417.927740310071</v>
      </c>
      <c r="P61" s="80">
        <v>13401.2703130549</v>
      </c>
      <c r="Q61" s="82">
        <v>7016.6574272551698</v>
      </c>
      <c r="R61" s="82">
        <v>-95.368765306008697</v>
      </c>
      <c r="S61" s="82">
        <v>36652.410000000003</v>
      </c>
      <c r="T61" s="8"/>
    </row>
    <row r="62" spans="1:20" ht="14.25" customHeight="1" x14ac:dyDescent="0.2">
      <c r="A62" s="25"/>
      <c r="B62" s="147">
        <v>2013</v>
      </c>
      <c r="C62" s="147">
        <v>4</v>
      </c>
      <c r="D62" s="20" t="s">
        <v>92</v>
      </c>
      <c r="E62" s="40">
        <v>23682.67</v>
      </c>
      <c r="F62" s="80">
        <v>9047.5645640000002</v>
      </c>
      <c r="G62" s="80">
        <v>5613.3617854873592</v>
      </c>
      <c r="H62" s="80">
        <v>4343.5182274873596</v>
      </c>
      <c r="I62" s="80">
        <v>1269.843558</v>
      </c>
      <c r="J62" s="80">
        <v>38343.596349487358</v>
      </c>
      <c r="K62" s="80">
        <v>18051.590252643218</v>
      </c>
      <c r="L62" s="80">
        <v>11234.0062921476</v>
      </c>
      <c r="M62" s="80">
        <v>6817.58396049562</v>
      </c>
      <c r="N62" s="80">
        <v>56395.186602130576</v>
      </c>
      <c r="O62" s="80">
        <v>20450.134343875019</v>
      </c>
      <c r="P62" s="80">
        <v>13185.820872513201</v>
      </c>
      <c r="Q62" s="82">
        <v>7264.3134713618201</v>
      </c>
      <c r="R62" s="82">
        <v>873.92046049016801</v>
      </c>
      <c r="S62" s="82">
        <v>36818.97</v>
      </c>
      <c r="T62" s="8"/>
    </row>
    <row r="63" spans="1:20" ht="14.25" customHeight="1" x14ac:dyDescent="0.2">
      <c r="A63" s="25"/>
      <c r="B63" s="147">
        <v>2014</v>
      </c>
      <c r="C63" s="147">
        <v>1</v>
      </c>
      <c r="D63" s="20" t="s">
        <v>93</v>
      </c>
      <c r="E63" s="40">
        <v>23765.97</v>
      </c>
      <c r="F63" s="80">
        <v>9035.6132479999997</v>
      </c>
      <c r="G63" s="80">
        <v>5795.6663283449398</v>
      </c>
      <c r="H63" s="80">
        <v>4541.1779653449403</v>
      </c>
      <c r="I63" s="80">
        <v>1254.4883629999999</v>
      </c>
      <c r="J63" s="80">
        <v>38597.249576344941</v>
      </c>
      <c r="K63" s="80">
        <v>18341.5390705504</v>
      </c>
      <c r="L63" s="80">
        <v>11327.5818967249</v>
      </c>
      <c r="M63" s="80">
        <v>7013.9571738254999</v>
      </c>
      <c r="N63" s="80">
        <v>56938.788646895337</v>
      </c>
      <c r="O63" s="80">
        <v>20595.619104427202</v>
      </c>
      <c r="P63" s="80">
        <v>13103.102422088101</v>
      </c>
      <c r="Q63" s="82">
        <v>7492.5166823391</v>
      </c>
      <c r="R63" s="82">
        <v>629.74543489823998</v>
      </c>
      <c r="S63" s="82">
        <v>36972.92</v>
      </c>
      <c r="T63" s="8"/>
    </row>
    <row r="64" spans="1:20" ht="14.25" customHeight="1" x14ac:dyDescent="0.2">
      <c r="A64" s="25"/>
      <c r="B64" s="147">
        <v>2014</v>
      </c>
      <c r="C64" s="147">
        <v>2</v>
      </c>
      <c r="D64" s="20" t="s">
        <v>94</v>
      </c>
      <c r="E64" s="40">
        <v>23823.86</v>
      </c>
      <c r="F64" s="80">
        <v>9033.3439959999996</v>
      </c>
      <c r="G64" s="80">
        <v>5921.7368553999104</v>
      </c>
      <c r="H64" s="80">
        <v>4649.4385703999105</v>
      </c>
      <c r="I64" s="80">
        <v>1272.2982850000001</v>
      </c>
      <c r="J64" s="80">
        <v>38778.940851399908</v>
      </c>
      <c r="K64" s="80">
        <v>18409.047201319041</v>
      </c>
      <c r="L64" s="80">
        <v>11309.019362408601</v>
      </c>
      <c r="M64" s="80">
        <v>7100.0278389104396</v>
      </c>
      <c r="N64" s="80">
        <v>57187.988052718953</v>
      </c>
      <c r="O64" s="80">
        <v>20594.421189447079</v>
      </c>
      <c r="P64" s="80">
        <v>13110.972325237301</v>
      </c>
      <c r="Q64" s="82">
        <v>7483.4488642097804</v>
      </c>
      <c r="R64" s="82">
        <v>622.20089844700999</v>
      </c>
      <c r="S64" s="82">
        <v>37215.769999999997</v>
      </c>
      <c r="T64" s="8"/>
    </row>
    <row r="65" spans="1:20" ht="14.25" customHeight="1" x14ac:dyDescent="0.2">
      <c r="A65" s="25"/>
      <c r="B65" s="147">
        <v>2014</v>
      </c>
      <c r="C65" s="147">
        <v>3</v>
      </c>
      <c r="D65" s="20" t="s">
        <v>95</v>
      </c>
      <c r="E65" s="40">
        <v>23886.69</v>
      </c>
      <c r="F65" s="80">
        <v>9044.2783429999999</v>
      </c>
      <c r="G65" s="80">
        <v>6597.5722390327592</v>
      </c>
      <c r="H65" s="80">
        <v>5208.1211510327594</v>
      </c>
      <c r="I65" s="80">
        <v>1389.451088</v>
      </c>
      <c r="J65" s="80">
        <v>39528.540582032758</v>
      </c>
      <c r="K65" s="80">
        <v>19059.840248104691</v>
      </c>
      <c r="L65" s="80">
        <v>11849.5046209251</v>
      </c>
      <c r="M65" s="80">
        <v>7210.3356271795901</v>
      </c>
      <c r="N65" s="80">
        <v>58588.380830137452</v>
      </c>
      <c r="O65" s="80">
        <v>20701.794637920539</v>
      </c>
      <c r="P65" s="80">
        <v>13484.246392524899</v>
      </c>
      <c r="Q65" s="82">
        <v>7217.5482453956402</v>
      </c>
      <c r="R65" s="82">
        <v>-388.82362876067498</v>
      </c>
      <c r="S65" s="82">
        <v>37497.760000000002</v>
      </c>
      <c r="T65" s="8"/>
    </row>
    <row r="66" spans="1:20" ht="14.25" customHeight="1" x14ac:dyDescent="0.2">
      <c r="A66" s="25"/>
      <c r="B66" s="147">
        <v>2014</v>
      </c>
      <c r="C66" s="147">
        <v>4</v>
      </c>
      <c r="D66" s="20" t="s">
        <v>96</v>
      </c>
      <c r="E66" s="40">
        <v>23898.11</v>
      </c>
      <c r="F66" s="80">
        <v>9048.0815469999998</v>
      </c>
      <c r="G66" s="80">
        <v>6715.2193611884795</v>
      </c>
      <c r="H66" s="80">
        <v>5273.1783061884798</v>
      </c>
      <c r="I66" s="80">
        <v>1442.0410549999999</v>
      </c>
      <c r="J66" s="80">
        <v>39661.410908188482</v>
      </c>
      <c r="K66" s="80">
        <v>19717.425512207348</v>
      </c>
      <c r="L66" s="80">
        <v>12234.858043251699</v>
      </c>
      <c r="M66" s="80">
        <v>7482.5674689556499</v>
      </c>
      <c r="N66" s="80">
        <v>59378.836420395834</v>
      </c>
      <c r="O66" s="80">
        <v>20872.935052386998</v>
      </c>
      <c r="P66" s="80">
        <v>13615.082896858699</v>
      </c>
      <c r="Q66" s="82">
        <v>7257.8521555282996</v>
      </c>
      <c r="R66" s="82">
        <v>-983.32737423732101</v>
      </c>
      <c r="S66" s="82">
        <v>37522.57</v>
      </c>
      <c r="T66" s="8"/>
    </row>
    <row r="67" spans="1:20" ht="14.25" customHeight="1" x14ac:dyDescent="0.2">
      <c r="A67" s="25"/>
      <c r="B67" s="147">
        <v>2015</v>
      </c>
      <c r="C67" s="147">
        <v>1</v>
      </c>
      <c r="D67" s="20" t="s">
        <v>97</v>
      </c>
      <c r="E67" s="40">
        <v>23986.97</v>
      </c>
      <c r="F67" s="80">
        <v>9062.8461650000008</v>
      </c>
      <c r="G67" s="80">
        <v>6523.9297560131399</v>
      </c>
      <c r="H67" s="80">
        <v>5158.8502540131394</v>
      </c>
      <c r="I67" s="80">
        <v>1365.079502</v>
      </c>
      <c r="J67" s="80">
        <v>39573.745921013142</v>
      </c>
      <c r="K67" s="80">
        <v>19298.27411481665</v>
      </c>
      <c r="L67" s="80">
        <v>11934.975083691201</v>
      </c>
      <c r="M67" s="80">
        <v>7363.2990311254498</v>
      </c>
      <c r="N67" s="80">
        <v>58872.020035829788</v>
      </c>
      <c r="O67" s="80">
        <v>21844.512289618939</v>
      </c>
      <c r="P67" s="80">
        <v>14007.8147982183</v>
      </c>
      <c r="Q67" s="82">
        <v>7836.6974914006396</v>
      </c>
      <c r="R67" s="82">
        <v>563.959555861794</v>
      </c>
      <c r="S67" s="82">
        <v>37591.47</v>
      </c>
      <c r="T67" s="8"/>
    </row>
    <row r="68" spans="1:20" ht="14.25" customHeight="1" x14ac:dyDescent="0.2">
      <c r="A68" s="25"/>
      <c r="B68" s="147">
        <v>2015</v>
      </c>
      <c r="C68" s="147">
        <v>2</v>
      </c>
      <c r="D68" s="20" t="s">
        <v>98</v>
      </c>
      <c r="E68" s="40">
        <v>24206.98</v>
      </c>
      <c r="F68" s="80">
        <v>9072.5749130000004</v>
      </c>
      <c r="G68" s="80">
        <v>6972.0289598255995</v>
      </c>
      <c r="H68" s="80">
        <v>5565.5829088255996</v>
      </c>
      <c r="I68" s="80">
        <v>1406.4460509999999</v>
      </c>
      <c r="J68" s="80">
        <v>40251.583872825599</v>
      </c>
      <c r="K68" s="80">
        <v>19240.696745589539</v>
      </c>
      <c r="L68" s="80">
        <v>11894.5788423716</v>
      </c>
      <c r="M68" s="80">
        <v>7346.1179032179398</v>
      </c>
      <c r="N68" s="80">
        <v>59492.280618415141</v>
      </c>
      <c r="O68" s="80">
        <v>22182.418389351969</v>
      </c>
      <c r="P68" s="80">
        <v>14365.3920699807</v>
      </c>
      <c r="Q68" s="82">
        <v>7817.0263193712699</v>
      </c>
      <c r="R68" s="82">
        <v>154.16600933099099</v>
      </c>
      <c r="S68" s="82">
        <v>37464.03</v>
      </c>
      <c r="T68" s="8"/>
    </row>
    <row r="69" spans="1:20" ht="14.25" customHeight="1" x14ac:dyDescent="0.2">
      <c r="A69" s="25"/>
      <c r="B69" s="147">
        <v>2015</v>
      </c>
      <c r="C69" s="147">
        <v>3</v>
      </c>
      <c r="D69" s="20" t="s">
        <v>99</v>
      </c>
      <c r="E69" s="40">
        <v>24437.02</v>
      </c>
      <c r="F69" s="80">
        <v>9098.5594400000009</v>
      </c>
      <c r="G69" s="80">
        <v>6396.0208506850704</v>
      </c>
      <c r="H69" s="80">
        <v>5048.9927446850706</v>
      </c>
      <c r="I69" s="80">
        <v>1347.028106</v>
      </c>
      <c r="J69" s="80">
        <v>39931.60029068507</v>
      </c>
      <c r="K69" s="80">
        <v>18737.68410697006</v>
      </c>
      <c r="L69" s="80">
        <v>11446.743338688801</v>
      </c>
      <c r="M69" s="80">
        <v>7290.9407682812598</v>
      </c>
      <c r="N69" s="80">
        <v>58669.28439765513</v>
      </c>
      <c r="O69" s="80">
        <v>22222.76618895034</v>
      </c>
      <c r="P69" s="80">
        <v>14478.126455215701</v>
      </c>
      <c r="Q69" s="82">
        <v>7744.6397337346398</v>
      </c>
      <c r="R69" s="82">
        <v>935.22683377166402</v>
      </c>
      <c r="S69" s="82">
        <v>37381.75</v>
      </c>
      <c r="T69" s="8"/>
    </row>
    <row r="70" spans="1:20" ht="14.25" customHeight="1" x14ac:dyDescent="0.2">
      <c r="A70" s="25"/>
      <c r="B70" s="147">
        <v>2015</v>
      </c>
      <c r="C70" s="147">
        <v>4</v>
      </c>
      <c r="D70" s="20" t="s">
        <v>100</v>
      </c>
      <c r="E70" s="40">
        <v>24466.19</v>
      </c>
      <c r="F70" s="80">
        <v>9103.14336</v>
      </c>
      <c r="G70" s="80">
        <v>6418.2863585118803</v>
      </c>
      <c r="H70" s="80">
        <v>5053.8731045118802</v>
      </c>
      <c r="I70" s="80">
        <v>1364.4132540000001</v>
      </c>
      <c r="J70" s="80">
        <v>39987.61971851188</v>
      </c>
      <c r="K70" s="80">
        <v>19634.113366166188</v>
      </c>
      <c r="L70" s="80">
        <v>12014.583854804299</v>
      </c>
      <c r="M70" s="80">
        <v>7619.5295113618904</v>
      </c>
      <c r="N70" s="80">
        <v>59621.733084678068</v>
      </c>
      <c r="O70" s="80">
        <v>21890.946988533829</v>
      </c>
      <c r="P70" s="80">
        <v>14232.271343651501</v>
      </c>
      <c r="Q70" s="82">
        <v>7658.6756448823298</v>
      </c>
      <c r="R70" s="82">
        <v>-205.80847280456001</v>
      </c>
      <c r="S70" s="82">
        <v>37524.980000000003</v>
      </c>
      <c r="T70" s="8"/>
    </row>
    <row r="71" spans="1:20" ht="14.25" customHeight="1" x14ac:dyDescent="0.2">
      <c r="A71" s="25"/>
      <c r="B71" s="147">
        <v>2016</v>
      </c>
      <c r="C71" s="147">
        <v>1</v>
      </c>
      <c r="D71" s="20" t="s">
        <v>101</v>
      </c>
      <c r="E71" s="40">
        <v>24626.639999999999</v>
      </c>
      <c r="F71" s="80">
        <v>9113.1960959999997</v>
      </c>
      <c r="G71" s="80">
        <v>6194.3265914208696</v>
      </c>
      <c r="H71" s="80">
        <v>4870.41075442087</v>
      </c>
      <c r="I71" s="80">
        <v>1323.915837</v>
      </c>
      <c r="J71" s="80">
        <v>39934.162687420867</v>
      </c>
      <c r="K71" s="80">
        <v>19311.54410374341</v>
      </c>
      <c r="L71" s="80">
        <v>11853.894772533</v>
      </c>
      <c r="M71" s="80">
        <v>7457.6493312104103</v>
      </c>
      <c r="N71" s="80">
        <v>59245.706791164281</v>
      </c>
      <c r="O71" s="80">
        <v>21850.474574299318</v>
      </c>
      <c r="P71" s="80">
        <v>14314.5209748781</v>
      </c>
      <c r="Q71" s="82">
        <v>7535.9535994212201</v>
      </c>
      <c r="R71" s="82">
        <v>168.70059326734599</v>
      </c>
      <c r="S71" s="82">
        <v>37563.93</v>
      </c>
      <c r="T71" s="8"/>
    </row>
    <row r="72" spans="1:20" ht="14.25" customHeight="1" x14ac:dyDescent="0.2">
      <c r="A72" s="25"/>
      <c r="B72" s="147">
        <v>2016</v>
      </c>
      <c r="C72" s="147">
        <v>2</v>
      </c>
      <c r="D72" s="20" t="s">
        <v>102</v>
      </c>
      <c r="E72" s="40">
        <v>24671.48</v>
      </c>
      <c r="F72" s="80">
        <v>9094.5512249999992</v>
      </c>
      <c r="G72" s="80">
        <v>6310.4513983569595</v>
      </c>
      <c r="H72" s="80">
        <v>4904.5672593569598</v>
      </c>
      <c r="I72" s="80">
        <v>1405.884139</v>
      </c>
      <c r="J72" s="80">
        <v>40076.482623356962</v>
      </c>
      <c r="K72" s="80">
        <v>19328.858620179148</v>
      </c>
      <c r="L72" s="80">
        <v>11863.9368375747</v>
      </c>
      <c r="M72" s="80">
        <v>7464.9217826044496</v>
      </c>
      <c r="N72" s="80">
        <v>59405.34124353611</v>
      </c>
      <c r="O72" s="80">
        <v>22181.58135741876</v>
      </c>
      <c r="P72" s="80">
        <v>14300.5158413189</v>
      </c>
      <c r="Q72" s="82">
        <v>7881.0655160998604</v>
      </c>
      <c r="R72" s="82">
        <v>534.30676123274498</v>
      </c>
      <c r="S72" s="82">
        <v>37758.07</v>
      </c>
      <c r="T72" s="8"/>
    </row>
    <row r="73" spans="1:20" ht="14.25" customHeight="1" x14ac:dyDescent="0.2">
      <c r="A73" s="25"/>
      <c r="B73" s="147">
        <v>2016</v>
      </c>
      <c r="C73" s="147">
        <v>3</v>
      </c>
      <c r="D73" s="20" t="s">
        <v>103</v>
      </c>
      <c r="E73" s="40">
        <v>24871.43</v>
      </c>
      <c r="F73" s="80">
        <v>9075.9274960000002</v>
      </c>
      <c r="G73" s="80">
        <v>6643.6661419991897</v>
      </c>
      <c r="H73" s="80">
        <v>5228.9924959991895</v>
      </c>
      <c r="I73" s="80">
        <v>1414.673646</v>
      </c>
      <c r="J73" s="80">
        <v>40591.023637999184</v>
      </c>
      <c r="K73" s="80">
        <v>19719.699769994921</v>
      </c>
      <c r="L73" s="80">
        <v>12236.9575307452</v>
      </c>
      <c r="M73" s="80">
        <v>7482.7422392497201</v>
      </c>
      <c r="N73" s="80">
        <v>60310.723407994104</v>
      </c>
      <c r="O73" s="80">
        <v>22297.03162159543</v>
      </c>
      <c r="P73" s="80">
        <v>14183.207355348901</v>
      </c>
      <c r="Q73" s="82">
        <v>8113.82426624653</v>
      </c>
      <c r="R73" s="82">
        <v>-47.941205564982702</v>
      </c>
      <c r="S73" s="82">
        <v>37965.75</v>
      </c>
      <c r="T73" s="8"/>
    </row>
    <row r="74" spans="1:20" ht="14.25" customHeight="1" x14ac:dyDescent="0.2">
      <c r="A74" s="25"/>
      <c r="B74" s="147">
        <v>2016</v>
      </c>
      <c r="C74" s="147">
        <v>4</v>
      </c>
      <c r="D74" s="20" t="s">
        <v>104</v>
      </c>
      <c r="E74" s="40">
        <v>24789.24</v>
      </c>
      <c r="F74" s="80">
        <v>9061.4949649999999</v>
      </c>
      <c r="G74" s="80">
        <v>6617.9370376670604</v>
      </c>
      <c r="H74" s="80">
        <v>5178.6298226670606</v>
      </c>
      <c r="I74" s="80">
        <v>1439.307215</v>
      </c>
      <c r="J74" s="80">
        <v>40468.672002667066</v>
      </c>
      <c r="K74" s="80">
        <v>19619.40203153843</v>
      </c>
      <c r="L74" s="80">
        <v>12149.579119452599</v>
      </c>
      <c r="M74" s="80">
        <v>7469.8229120858296</v>
      </c>
      <c r="N74" s="80">
        <v>60088.074034205492</v>
      </c>
      <c r="O74" s="80">
        <v>22160.048030267459</v>
      </c>
      <c r="P74" s="80">
        <v>14272.8490423073</v>
      </c>
      <c r="Q74" s="82">
        <v>7887.1989879601597</v>
      </c>
      <c r="R74" s="82">
        <v>13.5037832295111</v>
      </c>
      <c r="S74" s="82">
        <v>37941.53</v>
      </c>
      <c r="T74" s="8"/>
    </row>
    <row r="75" spans="1:20" ht="14.25" customHeight="1" x14ac:dyDescent="0.2">
      <c r="A75" s="25"/>
      <c r="B75" s="147">
        <v>2017</v>
      </c>
      <c r="C75" s="147">
        <v>1</v>
      </c>
      <c r="D75" s="20" t="s">
        <v>105</v>
      </c>
      <c r="E75" s="40">
        <v>24824</v>
      </c>
      <c r="F75" s="80">
        <v>9049.0950580000008</v>
      </c>
      <c r="G75" s="80">
        <v>6464.0267214444793</v>
      </c>
      <c r="H75" s="80">
        <v>5002.1398964444797</v>
      </c>
      <c r="I75" s="80">
        <v>1461.886825</v>
      </c>
      <c r="J75" s="80">
        <v>40337.121779444482</v>
      </c>
      <c r="K75" s="80">
        <v>19771.88154873623</v>
      </c>
      <c r="L75" s="80">
        <v>12201.866587074201</v>
      </c>
      <c r="M75" s="80">
        <v>7570.0149616620301</v>
      </c>
      <c r="N75" s="80">
        <v>60109.003328180712</v>
      </c>
      <c r="O75" s="80">
        <v>22192.15819553256</v>
      </c>
      <c r="P75" s="80">
        <v>14159.9572069148</v>
      </c>
      <c r="Q75" s="82">
        <v>8032.2009886177602</v>
      </c>
      <c r="R75" s="82">
        <v>244.72659440178299</v>
      </c>
      <c r="S75" s="82">
        <v>38161.58</v>
      </c>
      <c r="T75" s="8"/>
    </row>
    <row r="76" spans="1:20" ht="14.25" customHeight="1" x14ac:dyDescent="0.2">
      <c r="A76" s="25"/>
      <c r="B76" s="147">
        <v>2017</v>
      </c>
      <c r="C76" s="147">
        <v>2</v>
      </c>
      <c r="D76" s="20" t="s">
        <v>106</v>
      </c>
      <c r="E76" s="40">
        <v>24778.959999999999</v>
      </c>
      <c r="F76" s="80">
        <v>9052.7409129999996</v>
      </c>
      <c r="G76" s="80">
        <v>6548.38742825196</v>
      </c>
      <c r="H76" s="80">
        <v>5077.8954632519599</v>
      </c>
      <c r="I76" s="80">
        <v>1470.4919649999999</v>
      </c>
      <c r="J76" s="80">
        <v>40380.088341251962</v>
      </c>
      <c r="K76" s="80">
        <v>20106.24355859448</v>
      </c>
      <c r="L76" s="80">
        <v>12372.9282004535</v>
      </c>
      <c r="M76" s="80">
        <v>7733.3153581409797</v>
      </c>
      <c r="N76" s="80">
        <v>60486.331899846438</v>
      </c>
      <c r="O76" s="80">
        <v>22086.2797051335</v>
      </c>
      <c r="P76" s="80">
        <v>14039.989656722601</v>
      </c>
      <c r="Q76" s="82">
        <v>8046.2900484109005</v>
      </c>
      <c r="R76" s="82">
        <v>-234.543150757316</v>
      </c>
      <c r="S76" s="82">
        <v>38165.51</v>
      </c>
      <c r="T76" s="8"/>
    </row>
    <row r="77" spans="1:20" ht="14.25" customHeight="1" x14ac:dyDescent="0.2">
      <c r="A77" s="25"/>
      <c r="B77" s="147">
        <v>2017</v>
      </c>
      <c r="C77" s="147">
        <v>3</v>
      </c>
      <c r="D77" s="20" t="s">
        <v>107</v>
      </c>
      <c r="E77" s="40">
        <v>24556.79</v>
      </c>
      <c r="F77" s="80">
        <v>9048.4646599999996</v>
      </c>
      <c r="G77" s="80">
        <v>6704.0102664472506</v>
      </c>
      <c r="H77" s="80">
        <v>5190.5403844472503</v>
      </c>
      <c r="I77" s="80">
        <v>1513.4698820000001</v>
      </c>
      <c r="J77" s="80">
        <v>40309.264926447249</v>
      </c>
      <c r="K77" s="80">
        <v>20269.352356767442</v>
      </c>
      <c r="L77" s="80">
        <v>12446.569880236</v>
      </c>
      <c r="M77" s="80">
        <v>7822.7824765314399</v>
      </c>
      <c r="N77" s="80">
        <v>60578.617283214691</v>
      </c>
      <c r="O77" s="80">
        <v>22029.437127976678</v>
      </c>
      <c r="P77" s="80">
        <v>14032.862411719399</v>
      </c>
      <c r="Q77" s="82">
        <v>7996.5747162572798</v>
      </c>
      <c r="R77" s="82">
        <v>-301.92072578272598</v>
      </c>
      <c r="S77" s="82">
        <v>38247.26</v>
      </c>
      <c r="T77" s="8"/>
    </row>
    <row r="78" spans="1:20" ht="14.25" customHeight="1" x14ac:dyDescent="0.2">
      <c r="A78" s="25"/>
      <c r="B78" s="147">
        <v>2017</v>
      </c>
      <c r="C78" s="147">
        <v>4</v>
      </c>
      <c r="D78" s="20" t="s">
        <v>108</v>
      </c>
      <c r="E78" s="40">
        <v>24779.64</v>
      </c>
      <c r="F78" s="80">
        <v>9050.5033320000002</v>
      </c>
      <c r="G78" s="80">
        <v>7063.8489888723107</v>
      </c>
      <c r="H78" s="80">
        <v>5553.8046918723103</v>
      </c>
      <c r="I78" s="80">
        <v>1510.0442969999999</v>
      </c>
      <c r="J78" s="80">
        <v>40893.992320872312</v>
      </c>
      <c r="K78" s="80">
        <v>19745.922873460331</v>
      </c>
      <c r="L78" s="80">
        <v>12344.3596198426</v>
      </c>
      <c r="M78" s="80">
        <v>7401.56325361773</v>
      </c>
      <c r="N78" s="80">
        <v>60639.915194332643</v>
      </c>
      <c r="O78" s="80">
        <v>22258.679891249769</v>
      </c>
      <c r="P78" s="80">
        <v>14184.3113310141</v>
      </c>
      <c r="Q78" s="82">
        <v>8074.36856023567</v>
      </c>
      <c r="R78" s="82">
        <v>-11.019706357174</v>
      </c>
      <c r="S78" s="82">
        <v>38370.21</v>
      </c>
      <c r="T78" s="8"/>
    </row>
    <row r="79" spans="1:20" ht="14.25" customHeight="1" x14ac:dyDescent="0.2">
      <c r="A79" s="25"/>
      <c r="B79" s="147">
        <v>2018</v>
      </c>
      <c r="C79" s="147">
        <v>1</v>
      </c>
      <c r="D79" s="20" t="s">
        <v>109</v>
      </c>
      <c r="E79" s="40">
        <v>24695.01</v>
      </c>
      <c r="F79" s="80">
        <v>9062.4044549999999</v>
      </c>
      <c r="G79" s="80">
        <v>6749.68329201305</v>
      </c>
      <c r="H79" s="80">
        <v>5258.9946820130499</v>
      </c>
      <c r="I79" s="80">
        <v>1490.6886099999999</v>
      </c>
      <c r="J79" s="80">
        <v>40507.097747013046</v>
      </c>
      <c r="K79" s="80">
        <v>20167.094387439211</v>
      </c>
      <c r="L79" s="80">
        <v>12344.3468409171</v>
      </c>
      <c r="M79" s="80">
        <v>7822.7475465221096</v>
      </c>
      <c r="N79" s="80">
        <v>60674.192134452256</v>
      </c>
      <c r="O79" s="80">
        <v>21909.92669219512</v>
      </c>
      <c r="P79" s="80">
        <v>13851.4037854978</v>
      </c>
      <c r="Q79" s="82">
        <v>8058.5229066973197</v>
      </c>
      <c r="R79" s="82">
        <v>-99.383467979751003</v>
      </c>
      <c r="S79" s="82">
        <v>38664.89</v>
      </c>
      <c r="T79" s="8"/>
    </row>
    <row r="80" spans="1:20" ht="14.25" customHeight="1" x14ac:dyDescent="0.2">
      <c r="A80" s="25"/>
      <c r="B80" s="147">
        <v>2018</v>
      </c>
      <c r="C80" s="147">
        <v>2</v>
      </c>
      <c r="D80" s="20" t="s">
        <v>110</v>
      </c>
      <c r="E80" s="40">
        <v>24830.34</v>
      </c>
      <c r="F80" s="80">
        <v>9076.9115340000008</v>
      </c>
      <c r="G80" s="80">
        <v>6980.1596617833802</v>
      </c>
      <c r="H80" s="80">
        <v>5566.3394717833798</v>
      </c>
      <c r="I80" s="80">
        <v>1413.8201899999999</v>
      </c>
      <c r="J80" s="80">
        <v>40887.411195783381</v>
      </c>
      <c r="K80" s="80">
        <v>20277.91682415815</v>
      </c>
      <c r="L80" s="80">
        <v>12506.473805088101</v>
      </c>
      <c r="M80" s="80">
        <v>7771.4430190700496</v>
      </c>
      <c r="N80" s="80">
        <v>61165.328019941531</v>
      </c>
      <c r="O80" s="80">
        <v>21914.078698315068</v>
      </c>
      <c r="P80" s="80">
        <v>14073.0304259606</v>
      </c>
      <c r="Q80" s="82">
        <v>7841.0482723544701</v>
      </c>
      <c r="R80" s="82">
        <v>-359.518885295735</v>
      </c>
      <c r="S80" s="82">
        <v>38891.730000000003</v>
      </c>
      <c r="T80" s="8"/>
    </row>
    <row r="81" spans="1:20" ht="14.25" customHeight="1" x14ac:dyDescent="0.2">
      <c r="A81" s="25"/>
      <c r="B81" s="147">
        <v>2018</v>
      </c>
      <c r="C81" s="147">
        <v>3</v>
      </c>
      <c r="D81" s="20" t="s">
        <v>111</v>
      </c>
      <c r="E81" s="40">
        <v>24759.82</v>
      </c>
      <c r="F81" s="80">
        <v>9083.4654539999992</v>
      </c>
      <c r="G81" s="80">
        <v>6933.8154127973794</v>
      </c>
      <c r="H81" s="80">
        <v>5506.5298307973799</v>
      </c>
      <c r="I81" s="80">
        <v>1427.285582</v>
      </c>
      <c r="J81" s="80">
        <v>40777.10086679738</v>
      </c>
      <c r="K81" s="80">
        <v>20181.091373630272</v>
      </c>
      <c r="L81" s="80">
        <v>12572.002846715201</v>
      </c>
      <c r="M81" s="80">
        <v>7609.0885269150704</v>
      </c>
      <c r="N81" s="80">
        <v>60958.192240427656</v>
      </c>
      <c r="O81" s="80">
        <v>21835.418226581212</v>
      </c>
      <c r="P81" s="80">
        <v>13919.178793524001</v>
      </c>
      <c r="Q81" s="82">
        <v>7916.2394330572097</v>
      </c>
      <c r="R81" s="82">
        <v>-157.89975751922901</v>
      </c>
      <c r="S81" s="82">
        <v>38964.879999999997</v>
      </c>
      <c r="T81" s="8"/>
    </row>
    <row r="82" spans="1:20" ht="14.25" customHeight="1" x14ac:dyDescent="0.2">
      <c r="A82" s="25"/>
      <c r="B82" s="147">
        <v>2018</v>
      </c>
      <c r="C82" s="147">
        <v>4</v>
      </c>
      <c r="D82" s="20" t="s">
        <v>112</v>
      </c>
      <c r="E82" s="40">
        <v>24617.73</v>
      </c>
      <c r="F82" s="80">
        <v>9113.5197769999995</v>
      </c>
      <c r="G82" s="80">
        <v>6793.8646022377297</v>
      </c>
      <c r="H82" s="80">
        <v>5387.7208742377297</v>
      </c>
      <c r="I82" s="80">
        <v>1406.143728</v>
      </c>
      <c r="J82" s="80">
        <v>40525.114379237726</v>
      </c>
      <c r="K82" s="80">
        <v>20190.353492277791</v>
      </c>
      <c r="L82" s="80">
        <v>12458.9322170295</v>
      </c>
      <c r="M82" s="80">
        <v>7731.4212752482899</v>
      </c>
      <c r="N82" s="80">
        <v>60715.467871515517</v>
      </c>
      <c r="O82" s="80">
        <v>22015.855071504709</v>
      </c>
      <c r="P82" s="80">
        <v>14066.4696406638</v>
      </c>
      <c r="Q82" s="82">
        <v>7949.38543084091</v>
      </c>
      <c r="R82" s="82">
        <v>291.26107801479299</v>
      </c>
      <c r="S82" s="82">
        <v>38990.879999999997</v>
      </c>
      <c r="T82" s="8"/>
    </row>
    <row r="83" spans="1:20" ht="14.25" customHeight="1" x14ac:dyDescent="0.2">
      <c r="A83" s="25"/>
      <c r="B83" s="147">
        <v>2019</v>
      </c>
      <c r="C83" s="147">
        <v>1</v>
      </c>
      <c r="D83" s="20" t="s">
        <v>113</v>
      </c>
      <c r="E83" s="40">
        <v>24730.400000000001</v>
      </c>
      <c r="F83" s="80">
        <v>9130.7370169999995</v>
      </c>
      <c r="G83" s="80">
        <v>6668.4436151185801</v>
      </c>
      <c r="H83" s="80">
        <v>5243.7795441185799</v>
      </c>
      <c r="I83" s="80">
        <v>1424.6640709999999</v>
      </c>
      <c r="J83" s="80">
        <v>40529.580632118581</v>
      </c>
      <c r="K83" s="80">
        <v>20385.177887749072</v>
      </c>
      <c r="L83" s="80">
        <v>12539.299643938601</v>
      </c>
      <c r="M83" s="80">
        <v>7845.8782438104699</v>
      </c>
      <c r="N83" s="80">
        <v>60914.758519867653</v>
      </c>
      <c r="O83" s="80">
        <v>22370.210982463599</v>
      </c>
      <c r="P83" s="80">
        <v>14256.0033289151</v>
      </c>
      <c r="Q83" s="82">
        <v>8114.2076535485003</v>
      </c>
      <c r="R83" s="82">
        <v>651.07026522134299</v>
      </c>
      <c r="S83" s="82">
        <v>39195.620000000003</v>
      </c>
      <c r="T83" s="8"/>
    </row>
    <row r="84" spans="1:20" ht="14.25" customHeight="1" x14ac:dyDescent="0.2">
      <c r="A84" s="25"/>
      <c r="B84" s="147">
        <v>2019</v>
      </c>
      <c r="C84" s="147">
        <v>2</v>
      </c>
      <c r="D84" s="20" t="s">
        <v>114</v>
      </c>
      <c r="E84" s="40">
        <v>24730.91</v>
      </c>
      <c r="F84" s="80">
        <v>9140.5704800000003</v>
      </c>
      <c r="G84" s="80">
        <v>6815.1978085739502</v>
      </c>
      <c r="H84" s="80">
        <v>5321.0072025739501</v>
      </c>
      <c r="I84" s="80">
        <v>1494.1906059999999</v>
      </c>
      <c r="J84" s="80">
        <v>40686.678288573952</v>
      </c>
      <c r="K84" s="80">
        <v>20407.500539075922</v>
      </c>
      <c r="L84" s="80">
        <v>12592.4909276992</v>
      </c>
      <c r="M84" s="80">
        <v>7815.0096113767204</v>
      </c>
      <c r="N84" s="80">
        <v>61094.17882764987</v>
      </c>
      <c r="O84" s="80">
        <v>22293.731016785197</v>
      </c>
      <c r="P84" s="80">
        <v>14516.784042454599</v>
      </c>
      <c r="Q84" s="82">
        <v>7776.9469743305999</v>
      </c>
      <c r="R84" s="82">
        <v>336.27680826401001</v>
      </c>
      <c r="S84" s="82">
        <v>39136.720000000001</v>
      </c>
      <c r="T84" s="8"/>
    </row>
    <row r="85" spans="1:20" ht="14.25" customHeight="1" x14ac:dyDescent="0.2">
      <c r="A85" s="25"/>
      <c r="B85" s="147">
        <v>2019</v>
      </c>
      <c r="C85" s="147">
        <v>3</v>
      </c>
      <c r="D85" s="20" t="s">
        <v>115</v>
      </c>
      <c r="E85" s="40">
        <v>24761.71</v>
      </c>
      <c r="F85" s="80">
        <v>9167.7587810000005</v>
      </c>
      <c r="G85" s="80">
        <v>6886.7738060110296</v>
      </c>
      <c r="H85" s="80">
        <v>5322.7405320110302</v>
      </c>
      <c r="I85" s="80">
        <v>1564.0332739999999</v>
      </c>
      <c r="J85" s="80">
        <v>40816.242587011031</v>
      </c>
      <c r="K85" s="80">
        <v>20867.387663438451</v>
      </c>
      <c r="L85" s="80">
        <v>12810.8030351733</v>
      </c>
      <c r="M85" s="80">
        <v>8056.5846282651501</v>
      </c>
      <c r="N85" s="80">
        <v>61683.630250449482</v>
      </c>
      <c r="O85" s="80">
        <v>22473.695067754568</v>
      </c>
      <c r="P85" s="80">
        <v>14530.3713656742</v>
      </c>
      <c r="Q85" s="82">
        <v>7943.3237020803699</v>
      </c>
      <c r="R85" s="82">
        <v>-30.9263812936405</v>
      </c>
      <c r="S85" s="82">
        <v>39179.01</v>
      </c>
      <c r="T85" s="8"/>
    </row>
    <row r="86" spans="1:20" ht="14.25" customHeight="1" x14ac:dyDescent="0.2">
      <c r="A86" s="25"/>
      <c r="B86" s="147">
        <v>2019</v>
      </c>
      <c r="C86" s="147">
        <v>4</v>
      </c>
      <c r="D86" s="20" t="s">
        <v>116</v>
      </c>
      <c r="E86" s="40">
        <v>24785.7</v>
      </c>
      <c r="F86" s="80">
        <v>9176.7258099999999</v>
      </c>
      <c r="G86" s="80">
        <v>6321.1450182233102</v>
      </c>
      <c r="H86" s="80">
        <v>4807.68382222331</v>
      </c>
      <c r="I86" s="80">
        <v>1513.461196</v>
      </c>
      <c r="J86" s="80">
        <v>40283.57082822331</v>
      </c>
      <c r="K86" s="80">
        <v>20341.097705638171</v>
      </c>
      <c r="L86" s="80">
        <v>12685.508523889401</v>
      </c>
      <c r="M86" s="80">
        <v>7655.58918174877</v>
      </c>
      <c r="N86" s="80">
        <v>60624.668533861477</v>
      </c>
      <c r="O86" s="80">
        <v>22087.365857592813</v>
      </c>
      <c r="P86" s="80">
        <v>14302.737723132401</v>
      </c>
      <c r="Q86" s="82">
        <v>7784.6281344604104</v>
      </c>
      <c r="R86" s="82">
        <v>655.28968318829504</v>
      </c>
      <c r="S86" s="82">
        <v>39192.6</v>
      </c>
      <c r="T86" s="8"/>
    </row>
    <row r="87" spans="1:20" ht="14.25" customHeight="1" x14ac:dyDescent="0.2">
      <c r="A87" s="25"/>
      <c r="B87" s="147">
        <v>2020</v>
      </c>
      <c r="C87" s="147">
        <v>1</v>
      </c>
      <c r="D87" s="20" t="s">
        <v>117</v>
      </c>
      <c r="E87" s="40">
        <v>23914.31</v>
      </c>
      <c r="F87" s="80">
        <v>9100.6566569999995</v>
      </c>
      <c r="G87" s="80">
        <v>6571.2330651091697</v>
      </c>
      <c r="H87" s="80">
        <v>4949.1333971091699</v>
      </c>
      <c r="I87" s="80">
        <v>1622.0996680000001</v>
      </c>
      <c r="J87" s="80">
        <v>39586.199722109166</v>
      </c>
      <c r="K87" s="80">
        <v>19607.543891822519</v>
      </c>
      <c r="L87" s="80">
        <v>12142.292052073501</v>
      </c>
      <c r="M87" s="80">
        <v>7465.2518397490203</v>
      </c>
      <c r="N87" s="80">
        <v>59193.743613931685</v>
      </c>
      <c r="O87" s="80">
        <v>21061.644310372019</v>
      </c>
      <c r="P87" s="80">
        <v>13678.062172554401</v>
      </c>
      <c r="Q87" s="82">
        <v>7383.5821378176197</v>
      </c>
      <c r="R87" s="82">
        <v>-175.322526814893</v>
      </c>
      <c r="S87" s="82">
        <v>37956.78</v>
      </c>
      <c r="T87" s="8"/>
    </row>
    <row r="88" spans="1:20" ht="14.25" customHeight="1" x14ac:dyDescent="0.2">
      <c r="A88" s="25"/>
      <c r="B88" s="147">
        <v>2020</v>
      </c>
      <c r="C88" s="147">
        <v>2</v>
      </c>
      <c r="D88" s="20" t="s">
        <v>118</v>
      </c>
      <c r="E88" s="40">
        <v>18437.78</v>
      </c>
      <c r="F88" s="80">
        <v>7836.242956</v>
      </c>
      <c r="G88" s="80">
        <v>4836.9129168691079</v>
      </c>
      <c r="H88" s="80">
        <v>3041.0499838691076</v>
      </c>
      <c r="I88" s="80">
        <v>1795.8629330000001</v>
      </c>
      <c r="J88" s="80">
        <v>31110.935872869108</v>
      </c>
      <c r="K88" s="80">
        <v>16240.495923340281</v>
      </c>
      <c r="L88" s="80">
        <v>10046.6984447008</v>
      </c>
      <c r="M88" s="80">
        <v>6193.7974786394798</v>
      </c>
      <c r="N88" s="80">
        <v>47351.431796209392</v>
      </c>
      <c r="O88" s="80">
        <v>17718.337936169279</v>
      </c>
      <c r="P88" s="80">
        <v>11288.159735057699</v>
      </c>
      <c r="Q88" s="82">
        <v>6430.1782011115802</v>
      </c>
      <c r="R88" s="82">
        <v>943.93183517807302</v>
      </c>
      <c r="S88" s="82">
        <v>30577.03</v>
      </c>
      <c r="T88" s="8"/>
    </row>
    <row r="89" spans="1:20" ht="14.25" customHeight="1" x14ac:dyDescent="0.2">
      <c r="A89" s="25"/>
      <c r="B89" s="147">
        <v>2020</v>
      </c>
      <c r="C89" s="147">
        <v>3</v>
      </c>
      <c r="D89" s="20" t="s">
        <v>119</v>
      </c>
      <c r="E89" s="40">
        <v>22016.43</v>
      </c>
      <c r="F89" s="80">
        <v>8444.6559959999995</v>
      </c>
      <c r="G89" s="80">
        <v>5837.1808809138001</v>
      </c>
      <c r="H89" s="80">
        <v>4074.7582999138003</v>
      </c>
      <c r="I89" s="80">
        <v>1762.422581</v>
      </c>
      <c r="J89" s="80">
        <v>36298.266876913804</v>
      </c>
      <c r="K89" s="80">
        <v>17886.11402932377</v>
      </c>
      <c r="L89" s="80">
        <v>11604.6433452033</v>
      </c>
      <c r="M89" s="80">
        <v>6281.4706841204697</v>
      </c>
      <c r="N89" s="80">
        <v>54184.380906237573</v>
      </c>
      <c r="O89" s="80">
        <v>19668.816525261122</v>
      </c>
      <c r="P89" s="80">
        <v>13038.6184546152</v>
      </c>
      <c r="Q89" s="82">
        <v>6630.1980706459199</v>
      </c>
      <c r="R89" s="82">
        <v>943.93183517807097</v>
      </c>
      <c r="S89" s="82">
        <v>35459.5</v>
      </c>
      <c r="T89" s="8"/>
    </row>
    <row r="90" spans="1:20" ht="14.25" customHeight="1" x14ac:dyDescent="0.2">
      <c r="A90" s="25"/>
      <c r="B90" s="147">
        <v>2020</v>
      </c>
      <c r="C90" s="147">
        <v>4</v>
      </c>
      <c r="D90" s="20" t="s">
        <v>120</v>
      </c>
      <c r="E90" s="40">
        <v>22187.79</v>
      </c>
      <c r="F90" s="80">
        <v>9137.1177879999996</v>
      </c>
      <c r="G90" s="80">
        <v>5540.8153897864695</v>
      </c>
      <c r="H90" s="80">
        <v>3900.7741377864695</v>
      </c>
      <c r="I90" s="80">
        <v>1640.041252</v>
      </c>
      <c r="J90" s="80">
        <v>36865.723177786473</v>
      </c>
      <c r="K90" s="80">
        <v>17524.47519028229</v>
      </c>
      <c r="L90" s="80">
        <v>11292.881041615499</v>
      </c>
      <c r="M90" s="80">
        <v>6231.5941486667898</v>
      </c>
      <c r="N90" s="80">
        <v>54390.198368068763</v>
      </c>
      <c r="O90" s="80">
        <v>19328.795175863619</v>
      </c>
      <c r="P90" s="80">
        <v>12688.3319697924</v>
      </c>
      <c r="Q90" s="82">
        <v>6640.4632060712202</v>
      </c>
      <c r="R90" s="82">
        <v>943.93183517807097</v>
      </c>
      <c r="S90" s="82">
        <v>36005.33</v>
      </c>
      <c r="T90" s="8"/>
    </row>
    <row r="91" spans="1:20" ht="14.25" customHeight="1" x14ac:dyDescent="0.2">
      <c r="A91" s="25"/>
      <c r="B91" s="147">
        <v>2021</v>
      </c>
      <c r="C91" s="147">
        <v>1</v>
      </c>
      <c r="D91" s="20" t="s">
        <v>121</v>
      </c>
      <c r="E91" s="40">
        <v>20286.87</v>
      </c>
      <c r="F91" s="80">
        <v>9188.7285049999991</v>
      </c>
      <c r="G91" s="80">
        <v>5688.7388967606994</v>
      </c>
      <c r="H91" s="80">
        <v>4029.5224177606997</v>
      </c>
      <c r="I91" s="80">
        <v>1659.2164789999999</v>
      </c>
      <c r="J91" s="80">
        <v>35164.337401760698</v>
      </c>
      <c r="K91" s="80">
        <v>17777.511645920051</v>
      </c>
      <c r="L91" s="80">
        <v>11507.8051669418</v>
      </c>
      <c r="M91" s="80">
        <v>6269.7064789782498</v>
      </c>
      <c r="N91" s="80">
        <v>52941.849047680749</v>
      </c>
      <c r="O91" s="80">
        <v>19756.646721538818</v>
      </c>
      <c r="P91" s="80">
        <v>12929.8140716943</v>
      </c>
      <c r="Q91" s="82">
        <v>6826.8326498445203</v>
      </c>
      <c r="R91" s="82">
        <v>943.93183517807097</v>
      </c>
      <c r="S91" s="82">
        <v>34129.14</v>
      </c>
      <c r="T91" s="8"/>
    </row>
    <row r="92" spans="1:20" ht="14.25" customHeight="1" x14ac:dyDescent="0.2">
      <c r="A92" s="25"/>
      <c r="B92" s="147">
        <v>2021</v>
      </c>
      <c r="C92" s="147">
        <v>2</v>
      </c>
      <c r="D92" s="20" t="s">
        <v>122</v>
      </c>
      <c r="E92" s="40">
        <v>20820.439999999999</v>
      </c>
      <c r="F92" s="80">
        <v>9221.5326320000004</v>
      </c>
      <c r="G92" s="80">
        <v>5797.6263420160794</v>
      </c>
      <c r="H92" s="80">
        <v>4120.5045420160795</v>
      </c>
      <c r="I92" s="80">
        <v>1677.1217999999999</v>
      </c>
      <c r="J92" s="80">
        <v>35839.598974016073</v>
      </c>
      <c r="K92" s="80">
        <v>18162.675791967249</v>
      </c>
      <c r="L92" s="80">
        <v>11861.8674266218</v>
      </c>
      <c r="M92" s="80">
        <v>6300.8083653454496</v>
      </c>
      <c r="N92" s="80">
        <v>54002.274765983326</v>
      </c>
      <c r="O92" s="80">
        <v>20291.478759044432</v>
      </c>
      <c r="P92" s="80">
        <v>13327.627479295001</v>
      </c>
      <c r="Q92" s="82">
        <v>6963.8512797494304</v>
      </c>
      <c r="R92" s="82">
        <v>943.93183517807097</v>
      </c>
      <c r="S92" s="82">
        <v>34654.730000000003</v>
      </c>
      <c r="T92" s="8"/>
    </row>
    <row r="93" spans="1:20" ht="14.25" customHeight="1" x14ac:dyDescent="0.2">
      <c r="A93" s="25"/>
      <c r="B93" s="147">
        <v>2021</v>
      </c>
      <c r="C93" s="147">
        <v>3</v>
      </c>
      <c r="D93" s="20" t="s">
        <v>123</v>
      </c>
      <c r="E93" s="40">
        <v>22186.32</v>
      </c>
      <c r="F93" s="80">
        <v>9241.4795830000003</v>
      </c>
      <c r="G93" s="80">
        <v>5896.84174392974</v>
      </c>
      <c r="H93" s="80">
        <v>4203.2982639297397</v>
      </c>
      <c r="I93" s="80">
        <v>1693.54348</v>
      </c>
      <c r="J93" s="80">
        <v>37324.641326929741</v>
      </c>
      <c r="K93" s="80">
        <v>18510.18230093555</v>
      </c>
      <c r="L93" s="80">
        <v>12177.4692159637</v>
      </c>
      <c r="M93" s="80">
        <v>6332.7130849718496</v>
      </c>
      <c r="N93" s="80">
        <v>55834.823627865291</v>
      </c>
      <c r="O93" s="80">
        <v>20737.83608039223</v>
      </c>
      <c r="P93" s="80">
        <v>13682.2278915967</v>
      </c>
      <c r="Q93" s="82">
        <v>7055.6081887955297</v>
      </c>
      <c r="R93" s="82">
        <v>943.93183517807097</v>
      </c>
      <c r="S93" s="82">
        <v>36040.92</v>
      </c>
      <c r="T93" s="8"/>
    </row>
    <row r="94" spans="1:20" ht="14.25" customHeight="1" x14ac:dyDescent="0.2">
      <c r="A94" s="25"/>
      <c r="B94" s="147">
        <v>2021</v>
      </c>
      <c r="C94" s="147">
        <v>4</v>
      </c>
      <c r="D94" s="20" t="s">
        <v>124</v>
      </c>
      <c r="E94" s="40">
        <v>23811.45</v>
      </c>
      <c r="F94" s="80">
        <v>9254.1120659999997</v>
      </c>
      <c r="G94" s="80">
        <v>5992.82467675102</v>
      </c>
      <c r="H94" s="80">
        <v>4284.09311475102</v>
      </c>
      <c r="I94" s="80">
        <v>1708.7315619999999</v>
      </c>
      <c r="J94" s="80">
        <v>39058.386742751019</v>
      </c>
      <c r="K94" s="80">
        <v>18777.285737466809</v>
      </c>
      <c r="L94" s="80">
        <v>12428.985197738901</v>
      </c>
      <c r="M94" s="80">
        <v>6348.3005397279103</v>
      </c>
      <c r="N94" s="80">
        <v>57835.672480217829</v>
      </c>
      <c r="O94" s="80">
        <v>21080.693572053751</v>
      </c>
      <c r="P94" s="80">
        <v>13964.8234720081</v>
      </c>
      <c r="Q94" s="82">
        <v>7115.8701000456504</v>
      </c>
      <c r="R94" s="82">
        <v>943.93183517807097</v>
      </c>
      <c r="S94" s="82">
        <v>37698.910000000003</v>
      </c>
      <c r="T94" s="8"/>
    </row>
    <row r="95" spans="1:20" ht="14.25" customHeight="1" x14ac:dyDescent="0.2">
      <c r="A95" s="25"/>
      <c r="B95" s="147">
        <v>2022</v>
      </c>
      <c r="C95" s="147">
        <v>1</v>
      </c>
      <c r="D95" s="20" t="s">
        <v>125</v>
      </c>
      <c r="E95" s="40">
        <v>24070.37</v>
      </c>
      <c r="F95" s="80">
        <v>9264.1461560000007</v>
      </c>
      <c r="G95" s="80">
        <v>6089.2648537925197</v>
      </c>
      <c r="H95" s="80">
        <v>4366.2896307925203</v>
      </c>
      <c r="I95" s="80">
        <v>1722.9752229999999</v>
      </c>
      <c r="J95" s="80">
        <v>39423.781009792518</v>
      </c>
      <c r="K95" s="80">
        <v>18974.796014503801</v>
      </c>
      <c r="L95" s="80">
        <v>12613.2108111447</v>
      </c>
      <c r="M95" s="80">
        <v>6361.5852033591</v>
      </c>
      <c r="N95" s="80">
        <v>58398.577024296319</v>
      </c>
      <c r="O95" s="80">
        <v>21332.234079943501</v>
      </c>
      <c r="P95" s="80">
        <v>14171.813675094199</v>
      </c>
      <c r="Q95" s="82">
        <v>7160.4204048493002</v>
      </c>
      <c r="R95" s="82">
        <v>943.93183517807097</v>
      </c>
      <c r="S95" s="82">
        <v>38010.269999999997</v>
      </c>
      <c r="T95" s="8"/>
    </row>
    <row r="96" spans="1:20" ht="14.25" customHeight="1" x14ac:dyDescent="0.2">
      <c r="A96" s="25"/>
      <c r="B96" s="147">
        <v>2022</v>
      </c>
      <c r="C96" s="147">
        <v>2</v>
      </c>
      <c r="D96" s="20" t="s">
        <v>126</v>
      </c>
      <c r="E96" s="40">
        <v>24223.33</v>
      </c>
      <c r="F96" s="80">
        <v>9275.1980359999998</v>
      </c>
      <c r="G96" s="80">
        <v>6186.0814595214797</v>
      </c>
      <c r="H96" s="80">
        <v>4449.8518745214797</v>
      </c>
      <c r="I96" s="80">
        <v>1736.229585</v>
      </c>
      <c r="J96" s="80">
        <v>39684.609495521479</v>
      </c>
      <c r="K96" s="80">
        <v>19124.060818260139</v>
      </c>
      <c r="L96" s="80">
        <v>12752.099210135</v>
      </c>
      <c r="M96" s="80">
        <v>6371.9616081251397</v>
      </c>
      <c r="N96" s="80">
        <v>58808.670313781622</v>
      </c>
      <c r="O96" s="80">
        <v>21527.17617504119</v>
      </c>
      <c r="P96" s="80">
        <v>14327.864385860399</v>
      </c>
      <c r="Q96" s="82">
        <v>7199.3117891807897</v>
      </c>
      <c r="R96" s="82">
        <v>943.93183517807097</v>
      </c>
      <c r="S96" s="82">
        <v>38225.43</v>
      </c>
      <c r="T96" s="8"/>
    </row>
    <row r="97" spans="1:22" ht="14.25" customHeight="1" x14ac:dyDescent="0.2">
      <c r="A97" s="25"/>
      <c r="B97" s="147">
        <v>2022</v>
      </c>
      <c r="C97" s="147">
        <v>3</v>
      </c>
      <c r="D97" s="20" t="s">
        <v>127</v>
      </c>
      <c r="E97" s="40">
        <v>24340.3</v>
      </c>
      <c r="F97" s="80">
        <v>9289.5495730000002</v>
      </c>
      <c r="G97" s="80">
        <v>6281.17252266181</v>
      </c>
      <c r="H97" s="80">
        <v>4533.3932316618102</v>
      </c>
      <c r="I97" s="80">
        <v>1747.7792910000001</v>
      </c>
      <c r="J97" s="80">
        <v>39911.022095661807</v>
      </c>
      <c r="K97" s="80">
        <v>19223.116836689078</v>
      </c>
      <c r="L97" s="80">
        <v>12845.7649047946</v>
      </c>
      <c r="M97" s="80">
        <v>6377.35193189448</v>
      </c>
      <c r="N97" s="80">
        <v>59134.138932350885</v>
      </c>
      <c r="O97" s="80">
        <v>21674.104180868821</v>
      </c>
      <c r="P97" s="80">
        <v>14433.104264297301</v>
      </c>
      <c r="Q97" s="82">
        <v>7240.9999165715199</v>
      </c>
      <c r="R97" s="82">
        <v>943.93183517807097</v>
      </c>
      <c r="S97" s="82">
        <v>38403.97</v>
      </c>
      <c r="T97" s="8"/>
    </row>
    <row r="98" spans="1:22" ht="14.25" customHeight="1" x14ac:dyDescent="0.2">
      <c r="A98" s="25"/>
      <c r="B98" s="147">
        <v>2022</v>
      </c>
      <c r="C98" s="147">
        <v>4</v>
      </c>
      <c r="D98" s="20" t="s">
        <v>128</v>
      </c>
      <c r="E98" s="40">
        <v>24446.82</v>
      </c>
      <c r="F98" s="80">
        <v>9309.04954</v>
      </c>
      <c r="G98" s="80">
        <v>6360.4005825967997</v>
      </c>
      <c r="H98" s="80">
        <v>4602.8538245968002</v>
      </c>
      <c r="I98" s="80">
        <v>1757.546758</v>
      </c>
      <c r="J98" s="80">
        <v>40116.270122596798</v>
      </c>
      <c r="K98" s="80">
        <v>19311.370026616278</v>
      </c>
      <c r="L98" s="80">
        <v>12932.0508497461</v>
      </c>
      <c r="M98" s="80">
        <v>6379.3191768701799</v>
      </c>
      <c r="N98" s="80">
        <v>59427.640149213075</v>
      </c>
      <c r="O98" s="80">
        <v>21816.93331642693</v>
      </c>
      <c r="P98" s="80">
        <v>14530.0524841392</v>
      </c>
      <c r="Q98" s="82">
        <v>7286.8808322877303</v>
      </c>
      <c r="R98" s="82">
        <v>943.93183517807097</v>
      </c>
      <c r="S98" s="82">
        <v>38554.639999999999</v>
      </c>
      <c r="T98" s="8"/>
    </row>
    <row r="99" spans="1:22" s="4" customFormat="1" ht="14.25" customHeight="1" x14ac:dyDescent="0.2">
      <c r="A99" s="35"/>
      <c r="B99" s="147">
        <v>2023</v>
      </c>
      <c r="C99" s="147">
        <v>1</v>
      </c>
      <c r="D99" s="20" t="s">
        <v>129</v>
      </c>
      <c r="E99" s="40">
        <v>24548.94</v>
      </c>
      <c r="F99" s="80">
        <v>9334.7518710000004</v>
      </c>
      <c r="G99" s="80">
        <v>6434.1384259731694</v>
      </c>
      <c r="H99" s="80">
        <v>4668.3551649731698</v>
      </c>
      <c r="I99" s="80">
        <v>1765.783261</v>
      </c>
      <c r="J99" s="80">
        <v>40317.830296973174</v>
      </c>
      <c r="K99" s="80">
        <v>19376.752196383248</v>
      </c>
      <c r="L99" s="80">
        <v>12996.711103994799</v>
      </c>
      <c r="M99" s="80">
        <v>6380.0410923884501</v>
      </c>
      <c r="N99" s="80">
        <v>59694.582493356422</v>
      </c>
      <c r="O99" s="80">
        <v>21939.647356743379</v>
      </c>
      <c r="P99" s="80">
        <v>14602.7027465599</v>
      </c>
      <c r="Q99" s="82">
        <v>7336.9446101834801</v>
      </c>
      <c r="R99" s="82">
        <v>943.93183517807097</v>
      </c>
      <c r="S99" s="82">
        <v>38698.870000000003</v>
      </c>
      <c r="T99" s="8"/>
      <c r="U99" s="3"/>
      <c r="V99" s="3"/>
    </row>
    <row r="100" spans="1:22" s="4" customFormat="1" ht="14.25" customHeight="1" x14ac:dyDescent="0.2">
      <c r="A100" s="35"/>
      <c r="B100" s="147">
        <v>2023</v>
      </c>
      <c r="C100" s="147">
        <v>2</v>
      </c>
      <c r="D100" s="20" t="s">
        <v>198</v>
      </c>
      <c r="E100" s="40">
        <v>24645.45</v>
      </c>
      <c r="F100" s="80">
        <v>9366.43138</v>
      </c>
      <c r="G100" s="80">
        <v>6502.3554727138498</v>
      </c>
      <c r="H100" s="80">
        <v>4729.5362597138501</v>
      </c>
      <c r="I100" s="80">
        <v>1772.819213</v>
      </c>
      <c r="J100" s="80">
        <v>40514.236852713846</v>
      </c>
      <c r="K100" s="80">
        <v>19432.27418051839</v>
      </c>
      <c r="L100" s="80">
        <v>13052.596961742</v>
      </c>
      <c r="M100" s="80">
        <v>6379.67721877639</v>
      </c>
      <c r="N100" s="80">
        <v>59946.511033232237</v>
      </c>
      <c r="O100" s="80">
        <v>22054.339963993902</v>
      </c>
      <c r="P100" s="80">
        <v>14665.4943683701</v>
      </c>
      <c r="Q100" s="82">
        <v>7388.8455956238004</v>
      </c>
      <c r="R100" s="82">
        <v>943.93183517807097</v>
      </c>
      <c r="S100" s="82">
        <v>38836.11</v>
      </c>
      <c r="T100" s="8"/>
      <c r="U100" s="3"/>
      <c r="V100" s="3"/>
    </row>
    <row r="101" spans="1:22" ht="14.25" customHeight="1" x14ac:dyDescent="0.2">
      <c r="A101" s="25"/>
      <c r="B101" s="147">
        <v>2023</v>
      </c>
      <c r="C101" s="147">
        <v>3</v>
      </c>
      <c r="D101" s="20" t="s">
        <v>199</v>
      </c>
      <c r="E101" s="40">
        <v>24737.35</v>
      </c>
      <c r="F101" s="80">
        <v>9401.9608250000001</v>
      </c>
      <c r="G101" s="80">
        <v>6563.4263302250602</v>
      </c>
      <c r="H101" s="80">
        <v>4784.5657522250604</v>
      </c>
      <c r="I101" s="80">
        <v>1778.860578</v>
      </c>
      <c r="J101" s="80">
        <v>40702.737155225062</v>
      </c>
      <c r="K101" s="80">
        <v>19485.59638130782</v>
      </c>
      <c r="L101" s="80">
        <v>13106.112609285099</v>
      </c>
      <c r="M101" s="80">
        <v>6379.4837720227197</v>
      </c>
      <c r="N101" s="80">
        <v>60188.333536532882</v>
      </c>
      <c r="O101" s="80">
        <v>22165.87687571871</v>
      </c>
      <c r="P101" s="80">
        <v>14725.6228952805</v>
      </c>
      <c r="Q101" s="82">
        <v>7440.2539804382104</v>
      </c>
      <c r="R101" s="82">
        <v>943.93183517807097</v>
      </c>
      <c r="S101" s="82">
        <v>38966.39</v>
      </c>
      <c r="T101" s="8"/>
    </row>
    <row r="102" spans="1:22" ht="14.25" customHeight="1" x14ac:dyDescent="0.2">
      <c r="A102" s="25"/>
      <c r="B102" s="147">
        <v>2023</v>
      </c>
      <c r="C102" s="147">
        <v>4</v>
      </c>
      <c r="D102" s="20" t="s">
        <v>200</v>
      </c>
      <c r="E102" s="40">
        <v>24827</v>
      </c>
      <c r="F102" s="80">
        <v>9440.7253180000007</v>
      </c>
      <c r="G102" s="80">
        <v>6618.8593901070708</v>
      </c>
      <c r="H102" s="80">
        <v>4834.5540861070704</v>
      </c>
      <c r="I102" s="80">
        <v>1784.305304</v>
      </c>
      <c r="J102" s="80">
        <v>40886.584708107068</v>
      </c>
      <c r="K102" s="80">
        <v>19539.367862190949</v>
      </c>
      <c r="L102" s="80">
        <v>13159.847670983199</v>
      </c>
      <c r="M102" s="80">
        <v>6379.52019120775</v>
      </c>
      <c r="N102" s="80">
        <v>60425.952570298017</v>
      </c>
      <c r="O102" s="80">
        <v>22276.769908576342</v>
      </c>
      <c r="P102" s="80">
        <v>14785.9979491511</v>
      </c>
      <c r="Q102" s="82">
        <v>7490.7719594252403</v>
      </c>
      <c r="R102" s="82">
        <v>943.93183517807097</v>
      </c>
      <c r="S102" s="82">
        <v>39093.120000000003</v>
      </c>
      <c r="T102" s="8"/>
    </row>
    <row r="103" spans="1:22" ht="14.25" customHeight="1" x14ac:dyDescent="0.2">
      <c r="A103" s="25"/>
      <c r="B103" s="147">
        <v>2024</v>
      </c>
      <c r="C103" s="147">
        <v>1</v>
      </c>
      <c r="D103" s="20" t="s">
        <v>197</v>
      </c>
      <c r="E103" s="40">
        <v>24914.93</v>
      </c>
      <c r="F103" s="80">
        <v>9482.7181049999999</v>
      </c>
      <c r="G103" s="80">
        <v>6668.7995842701803</v>
      </c>
      <c r="H103" s="80">
        <v>4879.2080642701803</v>
      </c>
      <c r="I103" s="80">
        <v>1789.5915199999999</v>
      </c>
      <c r="J103" s="80">
        <v>41066.447689270179</v>
      </c>
      <c r="K103" s="80">
        <v>19592.262752647639</v>
      </c>
      <c r="L103" s="80">
        <v>13212.4870616671</v>
      </c>
      <c r="M103" s="80">
        <v>6379.7756909805403</v>
      </c>
      <c r="N103" s="80">
        <v>60658.710441917821</v>
      </c>
      <c r="O103" s="80">
        <v>22340.4044071303</v>
      </c>
      <c r="P103" s="80">
        <v>14845.1419409477</v>
      </c>
      <c r="Q103" s="82">
        <v>7495.2624661826003</v>
      </c>
      <c r="R103" s="82">
        <v>943.93183517807097</v>
      </c>
      <c r="S103" s="82">
        <v>39262.230000000003</v>
      </c>
      <c r="T103" s="8"/>
    </row>
    <row r="104" spans="1:22" ht="14.25" customHeight="1" x14ac:dyDescent="0.2">
      <c r="A104" s="25"/>
      <c r="B104" s="147">
        <v>2024</v>
      </c>
      <c r="C104" s="147">
        <v>2</v>
      </c>
      <c r="D104" s="20" t="s">
        <v>218</v>
      </c>
      <c r="E104" s="40">
        <v>25001.63</v>
      </c>
      <c r="F104" s="80">
        <v>9527.5681870000008</v>
      </c>
      <c r="G104" s="80">
        <v>6716.4480591827996</v>
      </c>
      <c r="H104" s="80">
        <v>4921.3852891828001</v>
      </c>
      <c r="I104" s="80">
        <v>1795.06277</v>
      </c>
      <c r="J104" s="80">
        <v>41245.646246182805</v>
      </c>
      <c r="K104" s="80">
        <v>19649.409928970479</v>
      </c>
      <c r="L104" s="80">
        <v>13269.3007560323</v>
      </c>
      <c r="M104" s="80">
        <v>6380.1091729381797</v>
      </c>
      <c r="N104" s="80">
        <v>60895.05617515328</v>
      </c>
      <c r="O104" s="80">
        <v>22407.593542579358</v>
      </c>
      <c r="P104" s="80">
        <v>14908.976051293799</v>
      </c>
      <c r="Q104" s="82">
        <v>7498.6174912855604</v>
      </c>
      <c r="R104" s="82">
        <v>943.93183517807097</v>
      </c>
      <c r="S104" s="82">
        <v>39431.4</v>
      </c>
      <c r="T104" s="8"/>
    </row>
    <row r="105" spans="1:22" ht="14.25" customHeight="1" x14ac:dyDescent="0.2">
      <c r="A105" s="25"/>
      <c r="B105" s="147">
        <v>2024</v>
      </c>
      <c r="C105" s="147">
        <v>3</v>
      </c>
      <c r="D105" s="20" t="s">
        <v>219</v>
      </c>
      <c r="E105" s="40">
        <v>25086.67</v>
      </c>
      <c r="F105" s="80">
        <v>9573.5087160000003</v>
      </c>
      <c r="G105" s="80">
        <v>6762.4370636523399</v>
      </c>
      <c r="H105" s="80">
        <v>4961.5987636523396</v>
      </c>
      <c r="I105" s="80">
        <v>1800.8382999999999</v>
      </c>
      <c r="J105" s="80">
        <v>41422.615779652333</v>
      </c>
      <c r="K105" s="80">
        <v>19706.811379117047</v>
      </c>
      <c r="L105" s="80">
        <v>13326.358749283199</v>
      </c>
      <c r="M105" s="80">
        <v>6380.4526298338496</v>
      </c>
      <c r="N105" s="80">
        <v>61129.42715876938</v>
      </c>
      <c r="O105" s="80">
        <v>22472.773025501909</v>
      </c>
      <c r="P105" s="80">
        <v>14973.0846483143</v>
      </c>
      <c r="Q105" s="82">
        <v>7499.6883771876101</v>
      </c>
      <c r="R105" s="82">
        <v>943.93183517807097</v>
      </c>
      <c r="S105" s="82">
        <v>39600.589999999997</v>
      </c>
      <c r="T105" s="8"/>
    </row>
    <row r="106" spans="1:22" ht="14.25" customHeight="1" x14ac:dyDescent="0.2">
      <c r="A106" s="25"/>
      <c r="B106" s="147">
        <v>2024</v>
      </c>
      <c r="C106" s="147">
        <v>4</v>
      </c>
      <c r="D106" s="20" t="s">
        <v>220</v>
      </c>
      <c r="E106" s="40">
        <v>25170.400000000001</v>
      </c>
      <c r="F106" s="80">
        <v>9620.4866939999993</v>
      </c>
      <c r="G106" s="80">
        <v>6807.2142079012992</v>
      </c>
      <c r="H106" s="80">
        <v>5000.0783149012996</v>
      </c>
      <c r="I106" s="80">
        <v>1807.1358929999999</v>
      </c>
      <c r="J106" s="80">
        <v>41598.1009019013</v>
      </c>
      <c r="K106" s="80">
        <v>19765.606774144289</v>
      </c>
      <c r="L106" s="80">
        <v>13384.9947277801</v>
      </c>
      <c r="M106" s="80">
        <v>6380.6120463641901</v>
      </c>
      <c r="N106" s="80">
        <v>61363.707676045589</v>
      </c>
      <c r="O106" s="80">
        <v>22537.873509657482</v>
      </c>
      <c r="P106" s="80">
        <v>15038.966220766901</v>
      </c>
      <c r="Q106" s="82">
        <v>7498.9072888905803</v>
      </c>
      <c r="R106" s="82">
        <v>943.93183517807097</v>
      </c>
      <c r="S106" s="82">
        <v>39769.769999999997</v>
      </c>
      <c r="T106" s="8"/>
    </row>
    <row r="107" spans="1:22" ht="14.25" customHeight="1" x14ac:dyDescent="0.2">
      <c r="A107" s="25"/>
      <c r="B107" s="147">
        <v>2025</v>
      </c>
      <c r="C107" s="147">
        <v>1</v>
      </c>
      <c r="D107" s="20" t="s">
        <v>221</v>
      </c>
      <c r="E107" s="40">
        <v>25253</v>
      </c>
      <c r="F107" s="80">
        <v>9668.9859699999997</v>
      </c>
      <c r="G107" s="80">
        <v>6849.9010159892896</v>
      </c>
      <c r="H107" s="80">
        <v>5035.7745199892897</v>
      </c>
      <c r="I107" s="80">
        <v>1814.1264960000001</v>
      </c>
      <c r="J107" s="80">
        <v>41771.886985989287</v>
      </c>
      <c r="K107" s="80">
        <v>19824.611462576839</v>
      </c>
      <c r="L107" s="80">
        <v>13443.888704582299</v>
      </c>
      <c r="M107" s="80">
        <v>6380.7227579945402</v>
      </c>
      <c r="N107" s="80">
        <v>61596.498448566126</v>
      </c>
      <c r="O107" s="80">
        <v>22601.50182128861</v>
      </c>
      <c r="P107" s="80">
        <v>15105.1376721383</v>
      </c>
      <c r="Q107" s="82">
        <v>7496.3641491503104</v>
      </c>
      <c r="R107" s="82">
        <v>943.93183517807097</v>
      </c>
      <c r="S107" s="82">
        <v>39938.93</v>
      </c>
      <c r="T107" s="8"/>
    </row>
    <row r="108" spans="1:22" ht="14.25" customHeight="1" x14ac:dyDescent="0.2">
      <c r="A108" s="25"/>
      <c r="B108" s="147">
        <v>2025</v>
      </c>
      <c r="C108" s="147">
        <v>2</v>
      </c>
      <c r="D108" s="20" t="s">
        <v>298</v>
      </c>
      <c r="E108" s="40">
        <v>25334.639999999999</v>
      </c>
      <c r="F108" s="80">
        <v>9718.8509809999996</v>
      </c>
      <c r="G108" s="80">
        <v>6892.6573086071094</v>
      </c>
      <c r="H108" s="80">
        <v>5070.8791306071098</v>
      </c>
      <c r="I108" s="80">
        <v>1821.778178</v>
      </c>
      <c r="J108" s="80">
        <v>41946.148289607103</v>
      </c>
      <c r="K108" s="80">
        <v>19885.142398930431</v>
      </c>
      <c r="L108" s="80">
        <v>13504.3862037529</v>
      </c>
      <c r="M108" s="80">
        <v>6380.7561951775297</v>
      </c>
      <c r="N108" s="80">
        <v>61831.290688537534</v>
      </c>
      <c r="O108" s="80">
        <v>22667.16280728799</v>
      </c>
      <c r="P108" s="80">
        <v>15173.110791662901</v>
      </c>
      <c r="Q108" s="82">
        <v>7494.0520156250896</v>
      </c>
      <c r="R108" s="82">
        <v>943.93183517807097</v>
      </c>
      <c r="S108" s="82">
        <v>40108.06</v>
      </c>
      <c r="T108" s="8"/>
    </row>
    <row r="109" spans="1:22" ht="14.25" customHeight="1" x14ac:dyDescent="0.2">
      <c r="A109" s="25"/>
      <c r="B109" s="147">
        <v>2025</v>
      </c>
      <c r="C109" s="147">
        <v>3</v>
      </c>
      <c r="D109" s="20" t="s">
        <v>299</v>
      </c>
      <c r="E109" s="40">
        <v>25414.13</v>
      </c>
      <c r="F109" s="80">
        <v>9768.1021880000008</v>
      </c>
      <c r="G109" s="80">
        <v>6934.3878783970094</v>
      </c>
      <c r="H109" s="80">
        <v>5104.7014103970096</v>
      </c>
      <c r="I109" s="80">
        <v>1829.6864680000001</v>
      </c>
      <c r="J109" s="80">
        <v>42116.620066397008</v>
      </c>
      <c r="K109" s="80">
        <v>19945.903587988851</v>
      </c>
      <c r="L109" s="80">
        <v>13565.1559416698</v>
      </c>
      <c r="M109" s="80">
        <v>6380.7476463190496</v>
      </c>
      <c r="N109" s="80">
        <v>62062.523654385863</v>
      </c>
      <c r="O109" s="80">
        <v>22729.32441952475</v>
      </c>
      <c r="P109" s="80">
        <v>15241.389790225399</v>
      </c>
      <c r="Q109" s="82">
        <v>7487.9346292993496</v>
      </c>
      <c r="R109" s="82">
        <v>943.93183517807097</v>
      </c>
      <c r="S109" s="82">
        <v>40277.129999999997</v>
      </c>
      <c r="T109" s="8"/>
    </row>
    <row r="110" spans="1:22" ht="14.25" customHeight="1" x14ac:dyDescent="0.2">
      <c r="A110" s="25"/>
      <c r="B110" s="147">
        <v>2025</v>
      </c>
      <c r="C110" s="147">
        <v>4</v>
      </c>
      <c r="D110" s="20" t="s">
        <v>300</v>
      </c>
      <c r="E110" s="40">
        <v>25492.9</v>
      </c>
      <c r="F110" s="80">
        <v>9816.5975610000005</v>
      </c>
      <c r="G110" s="80">
        <v>6974.9418442673505</v>
      </c>
      <c r="H110" s="80">
        <v>5137.1938092673499</v>
      </c>
      <c r="I110" s="80">
        <v>1837.7480350000001</v>
      </c>
      <c r="J110" s="80">
        <v>42284.439405267352</v>
      </c>
      <c r="K110" s="80">
        <v>20006.929476967842</v>
      </c>
      <c r="L110" s="80">
        <v>13626.199143407301</v>
      </c>
      <c r="M110" s="80">
        <v>6380.7303335605402</v>
      </c>
      <c r="N110" s="80">
        <v>62291.368882235198</v>
      </c>
      <c r="O110" s="80">
        <v>22789.15198147585</v>
      </c>
      <c r="P110" s="80">
        <v>15309.9760442814</v>
      </c>
      <c r="Q110" s="82">
        <v>7479.1759371944499</v>
      </c>
      <c r="R110" s="82">
        <v>943.93183517807097</v>
      </c>
      <c r="S110" s="82">
        <v>40446.15</v>
      </c>
      <c r="T110" s="8"/>
    </row>
    <row r="111" spans="1:22" ht="14.25" customHeight="1" thickBot="1" x14ac:dyDescent="0.25">
      <c r="A111" s="25"/>
      <c r="B111" s="148">
        <v>2026</v>
      </c>
      <c r="C111" s="148">
        <v>1</v>
      </c>
      <c r="D111" s="86" t="s">
        <v>301</v>
      </c>
      <c r="E111" s="68">
        <v>25571.69</v>
      </c>
      <c r="F111" s="83">
        <v>9864.7675560000007</v>
      </c>
      <c r="G111" s="83">
        <v>7014.2689304157393</v>
      </c>
      <c r="H111" s="83">
        <v>5168.3102774157396</v>
      </c>
      <c r="I111" s="83">
        <v>1845.9586529999999</v>
      </c>
      <c r="J111" s="83">
        <v>42450.726486415741</v>
      </c>
      <c r="K111" s="83">
        <v>20065.764233267651</v>
      </c>
      <c r="L111" s="83">
        <v>13684.791799724</v>
      </c>
      <c r="M111" s="83">
        <v>6380.9724335436504</v>
      </c>
      <c r="N111" s="83">
        <v>62516.490719683396</v>
      </c>
      <c r="O111" s="83">
        <v>22845.331480801062</v>
      </c>
      <c r="P111" s="83">
        <v>15375.8089412718</v>
      </c>
      <c r="Q111" s="84">
        <v>7469.52253952926</v>
      </c>
      <c r="R111" s="84">
        <v>943.93183517807097</v>
      </c>
      <c r="S111" s="84">
        <v>40615.089999999997</v>
      </c>
      <c r="T111" s="8"/>
    </row>
    <row r="112" spans="1:22" ht="14.25" customHeight="1" x14ac:dyDescent="0.2">
      <c r="A112" s="25"/>
      <c r="B112" s="147">
        <v>2000</v>
      </c>
      <c r="C112" s="147"/>
      <c r="D112" s="20">
        <v>2000</v>
      </c>
      <c r="E112" s="40">
        <v>78549.279999999999</v>
      </c>
      <c r="F112" s="40">
        <v>32793.045845000001</v>
      </c>
      <c r="G112" s="40">
        <v>21360.483507126581</v>
      </c>
      <c r="H112" s="40">
        <v>17443.951526226578</v>
      </c>
      <c r="I112" s="40">
        <v>3916.5319809000002</v>
      </c>
      <c r="J112" s="40">
        <v>132702.80935212658</v>
      </c>
      <c r="K112" s="40">
        <v>59190.012166534172</v>
      </c>
      <c r="L112" s="40">
        <v>34810.978553122448</v>
      </c>
      <c r="M112" s="40">
        <v>24379.033613411721</v>
      </c>
      <c r="N112" s="40">
        <v>191892.82151866076</v>
      </c>
      <c r="O112" s="40">
        <v>67113.379186704857</v>
      </c>
      <c r="P112" s="40">
        <v>45241.71846194</v>
      </c>
      <c r="Q112" s="40">
        <v>21871.660724764857</v>
      </c>
      <c r="R112" s="40">
        <v>-1816.6774343187572</v>
      </c>
      <c r="S112" s="40">
        <v>122962.77</v>
      </c>
      <c r="T112" s="8"/>
    </row>
    <row r="113" spans="1:20" ht="14.25" customHeight="1" x14ac:dyDescent="0.2">
      <c r="A113" s="25"/>
      <c r="B113" s="147">
        <v>2001</v>
      </c>
      <c r="C113" s="147"/>
      <c r="D113" s="20">
        <v>2001</v>
      </c>
      <c r="E113" s="40">
        <v>80716.510000000009</v>
      </c>
      <c r="F113" s="40">
        <v>33455.481347000001</v>
      </c>
      <c r="G113" s="40">
        <v>20967.24198925068</v>
      </c>
      <c r="H113" s="40">
        <v>16764.859966050681</v>
      </c>
      <c r="I113" s="40">
        <v>4202.3820231999998</v>
      </c>
      <c r="J113" s="40">
        <v>135139.23333625068</v>
      </c>
      <c r="K113" s="40">
        <v>59276.716017641484</v>
      </c>
      <c r="L113" s="40">
        <v>35805.338067368895</v>
      </c>
      <c r="M113" s="40">
        <v>23471.377950272581</v>
      </c>
      <c r="N113" s="40">
        <v>194415.94935389218</v>
      </c>
      <c r="O113" s="40">
        <v>67577.925412199475</v>
      </c>
      <c r="P113" s="40">
        <v>45760.542597734398</v>
      </c>
      <c r="Q113" s="40">
        <v>21817.38281446508</v>
      </c>
      <c r="R113" s="40">
        <v>-1183.9973903173041</v>
      </c>
      <c r="S113" s="40">
        <v>125654.03</v>
      </c>
      <c r="T113" s="8"/>
    </row>
    <row r="114" spans="1:20" ht="14.25" customHeight="1" x14ac:dyDescent="0.2">
      <c r="A114" s="25"/>
      <c r="B114" s="147">
        <v>2002</v>
      </c>
      <c r="C114" s="147"/>
      <c r="D114" s="20">
        <v>2002</v>
      </c>
      <c r="E114" s="40">
        <v>83207.239999999991</v>
      </c>
      <c r="F114" s="40">
        <v>34302.316531000004</v>
      </c>
      <c r="G114" s="40">
        <v>21657.859398249268</v>
      </c>
      <c r="H114" s="40">
        <v>17078.116969249269</v>
      </c>
      <c r="I114" s="40">
        <v>4579.7424289999999</v>
      </c>
      <c r="J114" s="40">
        <v>139167.41592924925</v>
      </c>
      <c r="K114" s="40">
        <v>60119.044206716702</v>
      </c>
      <c r="L114" s="40">
        <v>37878.149185199123</v>
      </c>
      <c r="M114" s="40">
        <v>22240.895021517579</v>
      </c>
      <c r="N114" s="40">
        <v>199286.46013596596</v>
      </c>
      <c r="O114" s="40">
        <v>70418.078446612053</v>
      </c>
      <c r="P114" s="40">
        <v>48514.675610382197</v>
      </c>
      <c r="Q114" s="40">
        <v>21903.402836229849</v>
      </c>
      <c r="R114" s="40">
        <v>-371.02080745343693</v>
      </c>
      <c r="S114" s="40">
        <v>128497.35999999999</v>
      </c>
      <c r="T114" s="8"/>
    </row>
    <row r="115" spans="1:20" ht="14.25" customHeight="1" x14ac:dyDescent="0.2">
      <c r="A115" s="25"/>
      <c r="B115" s="147">
        <v>2003</v>
      </c>
      <c r="C115" s="147"/>
      <c r="D115" s="20">
        <v>2003</v>
      </c>
      <c r="E115" s="40">
        <v>84917.32</v>
      </c>
      <c r="F115" s="40">
        <v>35409.295997000001</v>
      </c>
      <c r="G115" s="40">
        <v>20825.651386414811</v>
      </c>
      <c r="H115" s="40">
        <v>16689.057594514812</v>
      </c>
      <c r="I115" s="40">
        <v>4136.5937918999998</v>
      </c>
      <c r="J115" s="40">
        <v>141152.26738341479</v>
      </c>
      <c r="K115" s="40">
        <v>61795.628964054755</v>
      </c>
      <c r="L115" s="40">
        <v>39595.714980046789</v>
      </c>
      <c r="M115" s="40">
        <v>22199.913984007966</v>
      </c>
      <c r="N115" s="40">
        <v>202947.89634746959</v>
      </c>
      <c r="O115" s="40">
        <v>71311.04302964329</v>
      </c>
      <c r="P115" s="40">
        <v>49308.540241782299</v>
      </c>
      <c r="Q115" s="40">
        <v>22002.502787860991</v>
      </c>
      <c r="R115" s="40">
        <v>1113.9891578753368</v>
      </c>
      <c r="S115" s="40">
        <v>132750.82999999999</v>
      </c>
      <c r="T115" s="8"/>
    </row>
    <row r="116" spans="1:20" ht="14.25" customHeight="1" x14ac:dyDescent="0.2">
      <c r="A116" s="25"/>
      <c r="B116" s="147">
        <v>2004</v>
      </c>
      <c r="C116" s="147"/>
      <c r="D116" s="20">
        <v>2004</v>
      </c>
      <c r="E116" s="40">
        <v>87018.96</v>
      </c>
      <c r="F116" s="40">
        <v>35880.496841</v>
      </c>
      <c r="G116" s="40">
        <v>21218.249577508483</v>
      </c>
      <c r="H116" s="40">
        <v>17346.910465608478</v>
      </c>
      <c r="I116" s="40">
        <v>3871.3391119000003</v>
      </c>
      <c r="J116" s="40">
        <v>144117.70641850846</v>
      </c>
      <c r="K116" s="40">
        <v>64158.597015202817</v>
      </c>
      <c r="L116" s="40">
        <v>42060.440083062698</v>
      </c>
      <c r="M116" s="40">
        <v>22098.156932140118</v>
      </c>
      <c r="N116" s="40">
        <v>208276.30343371129</v>
      </c>
      <c r="O116" s="40">
        <v>74067.578534071508</v>
      </c>
      <c r="P116" s="40">
        <v>50558.82568419569</v>
      </c>
      <c r="Q116" s="40">
        <v>23508.752849875807</v>
      </c>
      <c r="R116" s="40">
        <v>1350.6496874397919</v>
      </c>
      <c r="S116" s="40">
        <v>135559.38</v>
      </c>
      <c r="T116" s="8"/>
    </row>
    <row r="117" spans="1:20" ht="14.25" customHeight="1" x14ac:dyDescent="0.2">
      <c r="A117" s="25"/>
      <c r="B117" s="147">
        <v>2005</v>
      </c>
      <c r="C117" s="147"/>
      <c r="D117" s="20">
        <v>2005</v>
      </c>
      <c r="E117" s="40">
        <v>90358.13</v>
      </c>
      <c r="F117" s="40">
        <v>36457.227588000002</v>
      </c>
      <c r="G117" s="40">
        <v>22605.168452364931</v>
      </c>
      <c r="H117" s="40">
        <v>19491.116013564933</v>
      </c>
      <c r="I117" s="40">
        <v>3114.0524387999999</v>
      </c>
      <c r="J117" s="40">
        <v>149420.52604036493</v>
      </c>
      <c r="K117" s="40">
        <v>64938.823815236217</v>
      </c>
      <c r="L117" s="40">
        <v>42275.080749097804</v>
      </c>
      <c r="M117" s="40">
        <v>22663.743066138417</v>
      </c>
      <c r="N117" s="40">
        <v>214359.34985560115</v>
      </c>
      <c r="O117" s="40">
        <v>76691.299700054864</v>
      </c>
      <c r="P117" s="40">
        <v>51947.347558205292</v>
      </c>
      <c r="Q117" s="40">
        <v>24743.952141849571</v>
      </c>
      <c r="R117" s="40">
        <v>364.54790965911405</v>
      </c>
      <c r="S117" s="40">
        <v>138032.59</v>
      </c>
      <c r="T117" s="8"/>
    </row>
    <row r="118" spans="1:20" ht="14.25" customHeight="1" x14ac:dyDescent="0.2">
      <c r="A118" s="25"/>
      <c r="B118" s="147">
        <v>2006</v>
      </c>
      <c r="C118" s="147"/>
      <c r="D118" s="20">
        <v>2006</v>
      </c>
      <c r="E118" s="40">
        <v>93324.7</v>
      </c>
      <c r="F118" s="40">
        <v>36895.006454000002</v>
      </c>
      <c r="G118" s="40">
        <v>23687.004822392337</v>
      </c>
      <c r="H118" s="40">
        <v>19915.459766892338</v>
      </c>
      <c r="I118" s="40">
        <v>3771.5450554999998</v>
      </c>
      <c r="J118" s="40">
        <v>153906.71127639237</v>
      </c>
      <c r="K118" s="40">
        <v>64617.299510192272</v>
      </c>
      <c r="L118" s="40">
        <v>41254.588399566397</v>
      </c>
      <c r="M118" s="40">
        <v>23362.711110625871</v>
      </c>
      <c r="N118" s="40">
        <v>218524.01078658464</v>
      </c>
      <c r="O118" s="40">
        <v>78103.696696721134</v>
      </c>
      <c r="P118" s="40">
        <v>52082.868057801606</v>
      </c>
      <c r="Q118" s="40">
        <v>26020.828638919542</v>
      </c>
      <c r="R118" s="40">
        <v>1839.7449270507991</v>
      </c>
      <c r="S118" s="40">
        <v>142260.06</v>
      </c>
      <c r="T118" s="8"/>
    </row>
    <row r="119" spans="1:20" ht="14.25" customHeight="1" x14ac:dyDescent="0.2">
      <c r="A119" s="25"/>
      <c r="B119" s="147">
        <v>2007</v>
      </c>
      <c r="C119" s="147"/>
      <c r="D119" s="20">
        <v>2007</v>
      </c>
      <c r="E119" s="40">
        <v>94912.46</v>
      </c>
      <c r="F119" s="40">
        <v>36949.657385999992</v>
      </c>
      <c r="G119" s="40">
        <v>24253.385812404129</v>
      </c>
      <c r="H119" s="40">
        <v>20006.01168780413</v>
      </c>
      <c r="I119" s="40">
        <v>4247.3741246</v>
      </c>
      <c r="J119" s="40">
        <v>156115.5031984041</v>
      </c>
      <c r="K119" s="40">
        <v>69740.147662675401</v>
      </c>
      <c r="L119" s="40">
        <v>44264.979973168702</v>
      </c>
      <c r="M119" s="40">
        <v>25475.167689506699</v>
      </c>
      <c r="N119" s="40">
        <v>225855.65086107951</v>
      </c>
      <c r="O119" s="40">
        <v>83826.643384100928</v>
      </c>
      <c r="P119" s="40">
        <v>56481.189832368</v>
      </c>
      <c r="Q119" s="40">
        <v>27345.45355173292</v>
      </c>
      <c r="R119" s="40">
        <v>856.49247731271089</v>
      </c>
      <c r="S119" s="40">
        <v>142885.5</v>
      </c>
      <c r="T119" s="8"/>
    </row>
    <row r="120" spans="1:20" ht="14.25" customHeight="1" x14ac:dyDescent="0.2">
      <c r="A120" s="25"/>
      <c r="B120" s="147">
        <v>2008</v>
      </c>
      <c r="C120" s="147"/>
      <c r="D120" s="20">
        <v>2008</v>
      </c>
      <c r="E120" s="40">
        <v>93767.989999999991</v>
      </c>
      <c r="F120" s="40">
        <v>37060.222909000004</v>
      </c>
      <c r="G120" s="40">
        <v>21819.814989326253</v>
      </c>
      <c r="H120" s="40">
        <v>17096.296319726251</v>
      </c>
      <c r="I120" s="40">
        <v>4723.5186696000001</v>
      </c>
      <c r="J120" s="40">
        <v>152648.02789832623</v>
      </c>
      <c r="K120" s="40">
        <v>68065.159956705247</v>
      </c>
      <c r="L120" s="40">
        <v>43053.760134427903</v>
      </c>
      <c r="M120" s="40">
        <v>25011.399822277352</v>
      </c>
      <c r="N120" s="40">
        <v>220713.18785503152</v>
      </c>
      <c r="O120" s="40">
        <v>79923.785068983852</v>
      </c>
      <c r="P120" s="40">
        <v>53949.342406877397</v>
      </c>
      <c r="Q120" s="40">
        <v>25974.442662106441</v>
      </c>
      <c r="R120" s="40">
        <v>3123.7151323273883</v>
      </c>
      <c r="S120" s="40">
        <v>143913.10999999999</v>
      </c>
      <c r="T120" s="8"/>
    </row>
    <row r="121" spans="1:20" ht="14.25" customHeight="1" x14ac:dyDescent="0.2">
      <c r="A121" s="25"/>
      <c r="B121" s="147">
        <v>2009</v>
      </c>
      <c r="C121" s="147"/>
      <c r="D121" s="20">
        <v>2009</v>
      </c>
      <c r="E121" s="40">
        <v>92301.33</v>
      </c>
      <c r="F121" s="40">
        <v>37272.571531000001</v>
      </c>
      <c r="G121" s="40">
        <v>21079.385235888039</v>
      </c>
      <c r="H121" s="40">
        <v>15952.806045888039</v>
      </c>
      <c r="I121" s="40">
        <v>5126.5791899999995</v>
      </c>
      <c r="J121" s="40">
        <v>150653.28676688805</v>
      </c>
      <c r="K121" s="40">
        <v>68649.235748990119</v>
      </c>
      <c r="L121" s="40">
        <v>43884.4550829699</v>
      </c>
      <c r="M121" s="40">
        <v>24764.780666020219</v>
      </c>
      <c r="N121" s="40">
        <v>219302.52251587814</v>
      </c>
      <c r="O121" s="40">
        <v>77458.963758522703</v>
      </c>
      <c r="P121" s="40">
        <v>53246.209620190501</v>
      </c>
      <c r="Q121" s="40">
        <v>24212.754138332202</v>
      </c>
      <c r="R121" s="40">
        <v>-1392.4226261366102</v>
      </c>
      <c r="S121" s="40">
        <v>140451.13</v>
      </c>
      <c r="T121" s="8"/>
    </row>
    <row r="122" spans="1:20" ht="14.25" customHeight="1" x14ac:dyDescent="0.2">
      <c r="A122" s="25"/>
      <c r="B122" s="147">
        <v>2010</v>
      </c>
      <c r="C122" s="147"/>
      <c r="D122" s="20">
        <v>2010</v>
      </c>
      <c r="E122" s="40">
        <v>90921.599999999991</v>
      </c>
      <c r="F122" s="40">
        <v>37062.792499999996</v>
      </c>
      <c r="G122" s="40">
        <v>21162.965917208872</v>
      </c>
      <c r="H122" s="40">
        <v>15843.285908208869</v>
      </c>
      <c r="I122" s="40">
        <v>5319.6800090000006</v>
      </c>
      <c r="J122" s="40">
        <v>149147.35841720886</v>
      </c>
      <c r="K122" s="40">
        <v>66008.803162153548</v>
      </c>
      <c r="L122" s="40">
        <v>41437.218874558203</v>
      </c>
      <c r="M122" s="40">
        <v>24571.58428759536</v>
      </c>
      <c r="N122" s="40">
        <v>215156.16157936244</v>
      </c>
      <c r="O122" s="40">
        <v>76027.136708196325</v>
      </c>
      <c r="P122" s="40">
        <v>50095.854847356095</v>
      </c>
      <c r="Q122" s="40">
        <v>25931.28186084023</v>
      </c>
      <c r="R122" s="40">
        <v>2662.3884892366777</v>
      </c>
      <c r="S122" s="40">
        <v>141791.41</v>
      </c>
      <c r="T122" s="8"/>
    </row>
    <row r="123" spans="1:20" ht="14.25" customHeight="1" x14ac:dyDescent="0.2">
      <c r="A123" s="25"/>
      <c r="B123" s="147">
        <v>2011</v>
      </c>
      <c r="C123" s="147"/>
      <c r="D123" s="20">
        <v>2011</v>
      </c>
      <c r="E123" s="40">
        <v>90196.6</v>
      </c>
      <c r="F123" s="40">
        <v>36806.073903999997</v>
      </c>
      <c r="G123" s="40">
        <v>21830.731281258129</v>
      </c>
      <c r="H123" s="40">
        <v>16484.13083825813</v>
      </c>
      <c r="I123" s="40">
        <v>5346.6004430000003</v>
      </c>
      <c r="J123" s="40">
        <v>148833.40518525813</v>
      </c>
      <c r="K123" s="40">
        <v>68183.93204093742</v>
      </c>
      <c r="L123" s="40">
        <v>42185.033479552796</v>
      </c>
      <c r="M123" s="40">
        <v>25998.89856138462</v>
      </c>
      <c r="N123" s="40">
        <v>217017.33722619555</v>
      </c>
      <c r="O123" s="40">
        <v>75402.672322866318</v>
      </c>
      <c r="P123" s="40">
        <v>49369.1410999285</v>
      </c>
      <c r="Q123" s="40">
        <v>26033.531222937818</v>
      </c>
      <c r="R123" s="40">
        <v>1222.7740636087892</v>
      </c>
      <c r="S123" s="40">
        <v>142837.46</v>
      </c>
      <c r="T123" s="8"/>
    </row>
    <row r="124" spans="1:20" ht="14.25" customHeight="1" x14ac:dyDescent="0.2">
      <c r="A124" s="25"/>
      <c r="B124" s="147">
        <v>2012</v>
      </c>
      <c r="C124" s="147"/>
      <c r="D124" s="20">
        <v>2012</v>
      </c>
      <c r="E124" s="40">
        <v>91624.659999999989</v>
      </c>
      <c r="F124" s="40">
        <v>36348.307744999998</v>
      </c>
      <c r="G124" s="40">
        <v>21046.504879248791</v>
      </c>
      <c r="H124" s="40">
        <v>16231.598545248788</v>
      </c>
      <c r="I124" s="40">
        <v>4814.9063340000002</v>
      </c>
      <c r="J124" s="40">
        <v>149019.4726242488</v>
      </c>
      <c r="K124" s="40">
        <v>68975.005574179289</v>
      </c>
      <c r="L124" s="40">
        <v>42272.121007698901</v>
      </c>
      <c r="M124" s="40">
        <v>26702.884566480388</v>
      </c>
      <c r="N124" s="40">
        <v>217994.47819842809</v>
      </c>
      <c r="O124" s="40">
        <v>76057.638743936637</v>
      </c>
      <c r="P124" s="40">
        <v>49238.872852897999</v>
      </c>
      <c r="Q124" s="40">
        <v>26818.765891038631</v>
      </c>
      <c r="R124" s="40">
        <v>1315.739215346812</v>
      </c>
      <c r="S124" s="40">
        <v>143252.58000000002</v>
      </c>
      <c r="T124" s="8"/>
    </row>
    <row r="125" spans="1:20" ht="14.25" customHeight="1" x14ac:dyDescent="0.2">
      <c r="A125" s="25"/>
      <c r="B125" s="147">
        <v>2013</v>
      </c>
      <c r="C125" s="147"/>
      <c r="D125" s="20">
        <v>2013</v>
      </c>
      <c r="E125" s="40">
        <v>94821.64</v>
      </c>
      <c r="F125" s="40">
        <v>36208.279157999998</v>
      </c>
      <c r="G125" s="40">
        <v>22818.22256327427</v>
      </c>
      <c r="H125" s="40">
        <v>17616.75074927427</v>
      </c>
      <c r="I125" s="40">
        <v>5201.4718140000004</v>
      </c>
      <c r="J125" s="40">
        <v>153848.14172127427</v>
      </c>
      <c r="K125" s="40">
        <v>72727.022356313333</v>
      </c>
      <c r="L125" s="40">
        <v>44647.900326095194</v>
      </c>
      <c r="M125" s="40">
        <v>28079.122030218139</v>
      </c>
      <c r="N125" s="40">
        <v>226575.1640775876</v>
      </c>
      <c r="O125" s="40">
        <v>80606.046041439084</v>
      </c>
      <c r="P125" s="40">
        <v>52834.090318620496</v>
      </c>
      <c r="Q125" s="40">
        <v>27771.955722818588</v>
      </c>
      <c r="R125" s="40">
        <v>201.38931528512728</v>
      </c>
      <c r="S125" s="40">
        <v>146170.51</v>
      </c>
      <c r="T125" s="8"/>
    </row>
    <row r="126" spans="1:20" ht="14.25" customHeight="1" x14ac:dyDescent="0.2">
      <c r="A126" s="25"/>
      <c r="B126" s="147">
        <v>2014</v>
      </c>
      <c r="C126" s="147"/>
      <c r="D126" s="20">
        <v>2014</v>
      </c>
      <c r="E126" s="40">
        <v>95374.63</v>
      </c>
      <c r="F126" s="40">
        <v>36161.317133999997</v>
      </c>
      <c r="G126" s="40">
        <v>25030.194783966086</v>
      </c>
      <c r="H126" s="40">
        <v>19671.915992966089</v>
      </c>
      <c r="I126" s="40">
        <v>5358.2787909999997</v>
      </c>
      <c r="J126" s="40">
        <v>156566.14191796607</v>
      </c>
      <c r="K126" s="40">
        <v>75527.852032181487</v>
      </c>
      <c r="L126" s="40">
        <v>46720.963923310301</v>
      </c>
      <c r="M126" s="40">
        <v>28806.888108871179</v>
      </c>
      <c r="N126" s="40">
        <v>232093.99395014759</v>
      </c>
      <c r="O126" s="40">
        <v>82764.76998418181</v>
      </c>
      <c r="P126" s="40">
        <v>53313.404036709006</v>
      </c>
      <c r="Q126" s="40">
        <v>29451.365947472819</v>
      </c>
      <c r="R126" s="40">
        <v>-120.20466965274602</v>
      </c>
      <c r="S126" s="40">
        <v>149209.02000000002</v>
      </c>
      <c r="T126" s="8"/>
    </row>
    <row r="127" spans="1:20" ht="14.25" customHeight="1" x14ac:dyDescent="0.2">
      <c r="A127" s="25"/>
      <c r="B127" s="147">
        <v>2015</v>
      </c>
      <c r="C127" s="147"/>
      <c r="D127" s="20">
        <v>2015</v>
      </c>
      <c r="E127" s="40">
        <v>97097.16</v>
      </c>
      <c r="F127" s="40">
        <v>36337.123877999999</v>
      </c>
      <c r="G127" s="40">
        <v>26310.265925035692</v>
      </c>
      <c r="H127" s="40">
        <v>20827.299012035692</v>
      </c>
      <c r="I127" s="40">
        <v>5482.9669130000002</v>
      </c>
      <c r="J127" s="40">
        <v>159744.54980303568</v>
      </c>
      <c r="K127" s="40">
        <v>76910.768333542437</v>
      </c>
      <c r="L127" s="40">
        <v>47290.881119555896</v>
      </c>
      <c r="M127" s="40">
        <v>29619.887213986542</v>
      </c>
      <c r="N127" s="40">
        <v>236655.31813657813</v>
      </c>
      <c r="O127" s="40">
        <v>88140.643856455077</v>
      </c>
      <c r="P127" s="40">
        <v>57083.604667066204</v>
      </c>
      <c r="Q127" s="40">
        <v>31057.039189388877</v>
      </c>
      <c r="R127" s="40">
        <v>1447.543926159889</v>
      </c>
      <c r="S127" s="40">
        <v>149962.23000000001</v>
      </c>
      <c r="T127" s="8"/>
    </row>
    <row r="128" spans="1:20" ht="14.25" customHeight="1" x14ac:dyDescent="0.2">
      <c r="A128" s="25"/>
      <c r="B128" s="147">
        <v>2016</v>
      </c>
      <c r="C128" s="147"/>
      <c r="D128" s="20">
        <v>2016</v>
      </c>
      <c r="E128" s="40">
        <v>98958.79</v>
      </c>
      <c r="F128" s="40">
        <v>36345.169781999997</v>
      </c>
      <c r="G128" s="40">
        <v>25766.381169444077</v>
      </c>
      <c r="H128" s="40">
        <v>20182.600332444079</v>
      </c>
      <c r="I128" s="40">
        <v>5583.7808370000002</v>
      </c>
      <c r="J128" s="40">
        <v>161070.34095144406</v>
      </c>
      <c r="K128" s="40">
        <v>77979.504525455908</v>
      </c>
      <c r="L128" s="40">
        <v>48104.368260305491</v>
      </c>
      <c r="M128" s="40">
        <v>29875.13626515041</v>
      </c>
      <c r="N128" s="40">
        <v>239049.84547689999</v>
      </c>
      <c r="O128" s="40">
        <v>88489.135583580952</v>
      </c>
      <c r="P128" s="40">
        <v>57071.093213853201</v>
      </c>
      <c r="Q128" s="40">
        <v>31418.042369727773</v>
      </c>
      <c r="R128" s="40">
        <v>668.56993216461933</v>
      </c>
      <c r="S128" s="40">
        <v>151229.28</v>
      </c>
      <c r="T128" s="8"/>
    </row>
    <row r="129" spans="1:20" ht="14.25" customHeight="1" x14ac:dyDescent="0.2">
      <c r="A129" s="25"/>
      <c r="B129" s="147">
        <v>2017</v>
      </c>
      <c r="C129" s="147"/>
      <c r="D129" s="20">
        <v>2017</v>
      </c>
      <c r="E129" s="40">
        <v>98939.39</v>
      </c>
      <c r="F129" s="40">
        <v>36200.803962999998</v>
      </c>
      <c r="G129" s="40">
        <v>26780.273405016</v>
      </c>
      <c r="H129" s="40">
        <v>20824.380436015999</v>
      </c>
      <c r="I129" s="40">
        <v>5955.8929690000004</v>
      </c>
      <c r="J129" s="40">
        <v>161920.46736801602</v>
      </c>
      <c r="K129" s="40">
        <v>79893.400337558473</v>
      </c>
      <c r="L129" s="40">
        <v>49365.724287606303</v>
      </c>
      <c r="M129" s="40">
        <v>30527.676049952177</v>
      </c>
      <c r="N129" s="40">
        <v>241813.86770557449</v>
      </c>
      <c r="O129" s="40">
        <v>88566.554919892515</v>
      </c>
      <c r="P129" s="40">
        <v>56417.120606370896</v>
      </c>
      <c r="Q129" s="40">
        <v>32149.434313521611</v>
      </c>
      <c r="R129" s="40">
        <v>-302.75698849543301</v>
      </c>
      <c r="S129" s="40">
        <v>152944.56</v>
      </c>
      <c r="T129" s="8"/>
    </row>
    <row r="130" spans="1:20" ht="14.25" customHeight="1" x14ac:dyDescent="0.2">
      <c r="A130" s="25"/>
      <c r="B130" s="147">
        <v>2018</v>
      </c>
      <c r="C130" s="147"/>
      <c r="D130" s="20">
        <v>2018</v>
      </c>
      <c r="E130" s="40">
        <v>98902.9</v>
      </c>
      <c r="F130" s="40">
        <v>36336.301220000001</v>
      </c>
      <c r="G130" s="40">
        <v>27457.522968831538</v>
      </c>
      <c r="H130" s="40">
        <v>21719.584858831538</v>
      </c>
      <c r="I130" s="40">
        <v>5737.9381100000001</v>
      </c>
      <c r="J130" s="40">
        <v>162696.72418883152</v>
      </c>
      <c r="K130" s="40">
        <v>80816.456077505427</v>
      </c>
      <c r="L130" s="40">
        <v>49881.755709749901</v>
      </c>
      <c r="M130" s="40">
        <v>30934.700367755519</v>
      </c>
      <c r="N130" s="40">
        <v>243513.18026633697</v>
      </c>
      <c r="O130" s="40">
        <v>87675.278688596125</v>
      </c>
      <c r="P130" s="40">
        <v>55910.082645646195</v>
      </c>
      <c r="Q130" s="40">
        <v>31765.196042949909</v>
      </c>
      <c r="R130" s="40">
        <v>-325.54103277992198</v>
      </c>
      <c r="S130" s="40">
        <v>155512.38</v>
      </c>
      <c r="T130" s="8"/>
    </row>
    <row r="131" spans="1:20" ht="14.25" customHeight="1" x14ac:dyDescent="0.2">
      <c r="A131" s="25"/>
      <c r="B131" s="147">
        <v>2019</v>
      </c>
      <c r="C131" s="147"/>
      <c r="D131" s="20">
        <v>2019</v>
      </c>
      <c r="E131" s="40">
        <v>99008.719999999987</v>
      </c>
      <c r="F131" s="40">
        <v>36615.792088000002</v>
      </c>
      <c r="G131" s="40">
        <v>26691.560247926871</v>
      </c>
      <c r="H131" s="40">
        <v>20695.21110092687</v>
      </c>
      <c r="I131" s="40">
        <v>5996.3491469999999</v>
      </c>
      <c r="J131" s="40">
        <v>162316.07233592687</v>
      </c>
      <c r="K131" s="40">
        <v>82001.163795901608</v>
      </c>
      <c r="L131" s="40">
        <v>50628.102130700507</v>
      </c>
      <c r="M131" s="40">
        <v>31373.061665201109</v>
      </c>
      <c r="N131" s="40">
        <v>244317.23613182845</v>
      </c>
      <c r="O131" s="40">
        <v>89225.002924596178</v>
      </c>
      <c r="P131" s="40">
        <v>57605.896460176293</v>
      </c>
      <c r="Q131" s="40">
        <v>31619.106464419881</v>
      </c>
      <c r="R131" s="40">
        <v>1611.7103753800075</v>
      </c>
      <c r="S131" s="40">
        <v>156703.95000000001</v>
      </c>
      <c r="T131" s="8"/>
    </row>
    <row r="132" spans="1:20" ht="14.25" customHeight="1" x14ac:dyDescent="0.2">
      <c r="A132" s="25"/>
      <c r="B132" s="147">
        <v>2020</v>
      </c>
      <c r="C132" s="147"/>
      <c r="D132" s="20">
        <v>2020</v>
      </c>
      <c r="E132" s="40">
        <v>86556.31</v>
      </c>
      <c r="F132" s="40">
        <v>34518.673397000006</v>
      </c>
      <c r="G132" s="40">
        <v>22786.142252678546</v>
      </c>
      <c r="H132" s="40">
        <v>15965.715818678547</v>
      </c>
      <c r="I132" s="40">
        <v>6820.426434</v>
      </c>
      <c r="J132" s="40">
        <v>143861.12564967855</v>
      </c>
      <c r="K132" s="40">
        <v>71258.629034768863</v>
      </c>
      <c r="L132" s="40">
        <v>45086.514883593103</v>
      </c>
      <c r="M132" s="40">
        <v>26172.114151175763</v>
      </c>
      <c r="N132" s="40">
        <v>215119.7546844474</v>
      </c>
      <c r="O132" s="40">
        <v>77777.593947666042</v>
      </c>
      <c r="P132" s="40">
        <v>50693.172332019705</v>
      </c>
      <c r="Q132" s="40">
        <v>27084.421615646341</v>
      </c>
      <c r="R132" s="40">
        <v>2656.4729787193219</v>
      </c>
      <c r="S132" s="40">
        <v>139998.64000000001</v>
      </c>
      <c r="T132" s="8"/>
    </row>
    <row r="133" spans="1:20" ht="14.25" customHeight="1" x14ac:dyDescent="0.2">
      <c r="A133" s="25"/>
      <c r="B133" s="147">
        <v>2021</v>
      </c>
      <c r="C133" s="147"/>
      <c r="D133" s="20">
        <v>2021</v>
      </c>
      <c r="E133" s="40">
        <v>87105.08</v>
      </c>
      <c r="F133" s="40">
        <v>36905.852786000003</v>
      </c>
      <c r="G133" s="40">
        <v>23376.031659457542</v>
      </c>
      <c r="H133" s="40">
        <v>16637.418338457537</v>
      </c>
      <c r="I133" s="40">
        <v>6738.6133209999998</v>
      </c>
      <c r="J133" s="40">
        <v>147386.96444545753</v>
      </c>
      <c r="K133" s="40">
        <v>73227.655476289656</v>
      </c>
      <c r="L133" s="40">
        <v>47976.127007266201</v>
      </c>
      <c r="M133" s="40">
        <v>25251.528469023462</v>
      </c>
      <c r="N133" s="40">
        <v>220614.61992174719</v>
      </c>
      <c r="O133" s="40">
        <v>81866.655133029242</v>
      </c>
      <c r="P133" s="40">
        <v>53904.492914594106</v>
      </c>
      <c r="Q133" s="40">
        <v>27962.162218435129</v>
      </c>
      <c r="R133" s="40">
        <v>3775.7273407122839</v>
      </c>
      <c r="S133" s="40">
        <v>142523.70000000001</v>
      </c>
      <c r="T133" s="8"/>
    </row>
    <row r="134" spans="1:20" ht="14.25" customHeight="1" x14ac:dyDescent="0.2">
      <c r="A134" s="25"/>
      <c r="B134" s="147">
        <v>2022</v>
      </c>
      <c r="C134" s="147"/>
      <c r="D134" s="20">
        <v>2022</v>
      </c>
      <c r="E134" s="40">
        <v>97080.82</v>
      </c>
      <c r="F134" s="40">
        <v>37137.943305000001</v>
      </c>
      <c r="G134" s="40">
        <v>24916.919418572608</v>
      </c>
      <c r="H134" s="40">
        <v>17952.38856157261</v>
      </c>
      <c r="I134" s="40">
        <v>6964.5308569999997</v>
      </c>
      <c r="J134" s="40">
        <v>159135.68272357259</v>
      </c>
      <c r="K134" s="40">
        <v>76633.343696069292</v>
      </c>
      <c r="L134" s="40">
        <v>51143.125775820401</v>
      </c>
      <c r="M134" s="40">
        <v>25490.217920248899</v>
      </c>
      <c r="N134" s="40">
        <v>235769.02641964192</v>
      </c>
      <c r="O134" s="40">
        <v>86350.447752280437</v>
      </c>
      <c r="P134" s="40">
        <v>57462.834809391104</v>
      </c>
      <c r="Q134" s="40">
        <v>28887.61294288934</v>
      </c>
      <c r="R134" s="40">
        <v>3775.7273407122839</v>
      </c>
      <c r="S134" s="40">
        <v>153194.31</v>
      </c>
      <c r="T134" s="8"/>
    </row>
    <row r="135" spans="1:20" ht="14.25" customHeight="1" x14ac:dyDescent="0.2">
      <c r="A135" s="25"/>
      <c r="B135" s="147">
        <v>2023</v>
      </c>
      <c r="C135" s="147"/>
      <c r="D135" s="20">
        <v>2023</v>
      </c>
      <c r="E135" s="40">
        <v>98758.739999999991</v>
      </c>
      <c r="F135" s="40">
        <v>37543.869394000008</v>
      </c>
      <c r="G135" s="40">
        <v>26118.779619019151</v>
      </c>
      <c r="H135" s="40">
        <v>19017.011263019151</v>
      </c>
      <c r="I135" s="40">
        <v>7101.7683560000005</v>
      </c>
      <c r="J135" s="40">
        <v>162421.38901301916</v>
      </c>
      <c r="K135" s="40">
        <v>77833.990620400407</v>
      </c>
      <c r="L135" s="40">
        <v>52315.26834600509</v>
      </c>
      <c r="M135" s="40">
        <v>25518.72227439531</v>
      </c>
      <c r="N135" s="40">
        <v>240255.37963341956</v>
      </c>
      <c r="O135" s="40">
        <v>88436.634105032339</v>
      </c>
      <c r="P135" s="40">
        <v>58779.817959361608</v>
      </c>
      <c r="Q135" s="40">
        <v>29656.816145670731</v>
      </c>
      <c r="R135" s="40">
        <v>3775.7273407122839</v>
      </c>
      <c r="S135" s="40">
        <v>155594.49000000002</v>
      </c>
      <c r="T135" s="8"/>
    </row>
    <row r="136" spans="1:20" ht="14.25" customHeight="1" x14ac:dyDescent="0.2">
      <c r="A136" s="25"/>
      <c r="B136" s="147">
        <v>2024</v>
      </c>
      <c r="C136" s="147"/>
      <c r="D136" s="20">
        <v>2024</v>
      </c>
      <c r="E136" s="40">
        <v>100173.63</v>
      </c>
      <c r="F136" s="40">
        <v>38204.281702</v>
      </c>
      <c r="G136" s="40">
        <v>26954.898915006619</v>
      </c>
      <c r="H136" s="40">
        <v>19762.270432006619</v>
      </c>
      <c r="I136" s="40">
        <v>7192.6284829999995</v>
      </c>
      <c r="J136" s="40">
        <v>165332.81061700662</v>
      </c>
      <c r="K136" s="40">
        <v>78714.090834879462</v>
      </c>
      <c r="L136" s="40">
        <v>53193.141294762696</v>
      </c>
      <c r="M136" s="40">
        <v>25520.949540116759</v>
      </c>
      <c r="N136" s="40">
        <v>244046.90145188608</v>
      </c>
      <c r="O136" s="40">
        <v>89758.644484869044</v>
      </c>
      <c r="P136" s="40">
        <v>59766.168861322702</v>
      </c>
      <c r="Q136" s="40">
        <v>29992.47562354635</v>
      </c>
      <c r="R136" s="40">
        <v>3775.7273407122839</v>
      </c>
      <c r="S136" s="40">
        <v>158063.99</v>
      </c>
      <c r="T136" s="8"/>
    </row>
    <row r="137" spans="1:20" ht="14.25" customHeight="1" thickBot="1" x14ac:dyDescent="0.25">
      <c r="A137" s="25"/>
      <c r="B137" s="148">
        <v>2025</v>
      </c>
      <c r="C137" s="148"/>
      <c r="D137" s="86">
        <v>2025</v>
      </c>
      <c r="E137" s="68">
        <v>101494.67000000001</v>
      </c>
      <c r="F137" s="68">
        <v>38972.536699999997</v>
      </c>
      <c r="G137" s="68">
        <v>27651.888047260756</v>
      </c>
      <c r="H137" s="68">
        <v>20348.548870260762</v>
      </c>
      <c r="I137" s="68">
        <v>7303.3391769999998</v>
      </c>
      <c r="J137" s="68">
        <v>168119.09474726077</v>
      </c>
      <c r="K137" s="68">
        <v>79662.586926463962</v>
      </c>
      <c r="L137" s="68">
        <v>54139.629993412294</v>
      </c>
      <c r="M137" s="68">
        <v>25522.956933051661</v>
      </c>
      <c r="N137" s="68">
        <v>247781.68167372473</v>
      </c>
      <c r="O137" s="68">
        <v>90787.141029577208</v>
      </c>
      <c r="P137" s="68">
        <v>60829.614298308006</v>
      </c>
      <c r="Q137" s="68">
        <v>29957.526731269201</v>
      </c>
      <c r="R137" s="68">
        <v>3775.7273407122839</v>
      </c>
      <c r="S137" s="68">
        <v>160770.26999999999</v>
      </c>
      <c r="T137" s="8"/>
    </row>
    <row r="138" spans="1:20" ht="14.25" customHeight="1" x14ac:dyDescent="0.2">
      <c r="A138" s="25"/>
      <c r="B138" s="149"/>
      <c r="C138" s="149"/>
      <c r="D138" s="101" t="s">
        <v>24</v>
      </c>
      <c r="E138" s="40">
        <v>79049.37</v>
      </c>
      <c r="F138" s="40">
        <v>32918.280403999997</v>
      </c>
      <c r="G138" s="40">
        <v>21572.949764496829</v>
      </c>
      <c r="H138" s="40">
        <v>17740.298188396831</v>
      </c>
      <c r="I138" s="40">
        <v>3832.6515761000001</v>
      </c>
      <c r="J138" s="40">
        <v>133540.60016849684</v>
      </c>
      <c r="K138" s="40">
        <v>60045.145516164834</v>
      </c>
      <c r="L138" s="40">
        <v>35134.925725199289</v>
      </c>
      <c r="M138" s="40">
        <v>24910.219790965552</v>
      </c>
      <c r="N138" s="40">
        <v>193585.74568466167</v>
      </c>
      <c r="O138" s="40">
        <v>68160.149320128767</v>
      </c>
      <c r="P138" s="40">
        <v>45270.646714739094</v>
      </c>
      <c r="Q138" s="40">
        <v>22889.502605389658</v>
      </c>
      <c r="R138" s="40">
        <v>-1817.0701189750412</v>
      </c>
      <c r="S138" s="40">
        <v>123608.53</v>
      </c>
      <c r="T138" s="8"/>
    </row>
    <row r="139" spans="1:20" ht="14.25" customHeight="1" x14ac:dyDescent="0.2">
      <c r="A139" s="25"/>
      <c r="B139" s="149"/>
      <c r="C139" s="149"/>
      <c r="D139" s="101" t="s">
        <v>25</v>
      </c>
      <c r="E139" s="40">
        <v>81400.959999999992</v>
      </c>
      <c r="F139" s="40">
        <v>33671.760406000001</v>
      </c>
      <c r="G139" s="40">
        <v>20462.61201624414</v>
      </c>
      <c r="H139" s="40">
        <v>16047.87385824414</v>
      </c>
      <c r="I139" s="40">
        <v>4414.7381580000001</v>
      </c>
      <c r="J139" s="40">
        <v>135535.33242224413</v>
      </c>
      <c r="K139" s="40">
        <v>58934.038775653185</v>
      </c>
      <c r="L139" s="40">
        <v>36025.922861392886</v>
      </c>
      <c r="M139" s="40">
        <v>22908.115914260292</v>
      </c>
      <c r="N139" s="40">
        <v>194469.3711978973</v>
      </c>
      <c r="O139" s="40">
        <v>67673.216109937639</v>
      </c>
      <c r="P139" s="40">
        <v>46316.934492170505</v>
      </c>
      <c r="Q139" s="40">
        <v>21356.28161776713</v>
      </c>
      <c r="R139" s="40">
        <v>-580.07275538456213</v>
      </c>
      <c r="S139" s="40">
        <v>126216.09</v>
      </c>
      <c r="T139" s="8"/>
    </row>
    <row r="140" spans="1:20" ht="14.25" customHeight="1" x14ac:dyDescent="0.2">
      <c r="A140" s="25"/>
      <c r="B140" s="149"/>
      <c r="C140" s="149"/>
      <c r="D140" s="101" t="s">
        <v>26</v>
      </c>
      <c r="E140" s="40">
        <v>83458.239999999991</v>
      </c>
      <c r="F140" s="40">
        <v>34556.798945000002</v>
      </c>
      <c r="G140" s="40">
        <v>22279.73104605683</v>
      </c>
      <c r="H140" s="40">
        <v>17814.091511056831</v>
      </c>
      <c r="I140" s="40">
        <v>4465.6395350000003</v>
      </c>
      <c r="J140" s="40">
        <v>140294.76999105682</v>
      </c>
      <c r="K140" s="40">
        <v>60953.160656018328</v>
      </c>
      <c r="L140" s="40">
        <v>38569.162435705395</v>
      </c>
      <c r="M140" s="40">
        <v>22383.99822031294</v>
      </c>
      <c r="N140" s="40">
        <v>201247.93064707518</v>
      </c>
      <c r="O140" s="40">
        <v>70826.427107618525</v>
      </c>
      <c r="P140" s="40">
        <v>49166.624772242001</v>
      </c>
      <c r="Q140" s="40">
        <v>21659.802335376527</v>
      </c>
      <c r="R140" s="40">
        <v>-1045.7944428562651</v>
      </c>
      <c r="S140" s="40">
        <v>129375.70999999999</v>
      </c>
      <c r="T140" s="8"/>
    </row>
    <row r="141" spans="1:20" ht="14.25" customHeight="1" x14ac:dyDescent="0.2">
      <c r="A141" s="25"/>
      <c r="B141" s="149"/>
      <c r="C141" s="149"/>
      <c r="D141" s="101" t="s">
        <v>27</v>
      </c>
      <c r="E141" s="40">
        <v>85583.47</v>
      </c>
      <c r="F141" s="40">
        <v>35604.960836999999</v>
      </c>
      <c r="G141" s="40">
        <v>20472.877338897837</v>
      </c>
      <c r="H141" s="40">
        <v>16403.934177097839</v>
      </c>
      <c r="I141" s="40">
        <v>4068.9431617999999</v>
      </c>
      <c r="J141" s="40">
        <v>141661.30817589787</v>
      </c>
      <c r="K141" s="40">
        <v>61917.129035332429</v>
      </c>
      <c r="L141" s="40">
        <v>40007.086736995392</v>
      </c>
      <c r="M141" s="40">
        <v>21910.042298337037</v>
      </c>
      <c r="N141" s="40">
        <v>203578.43721123028</v>
      </c>
      <c r="O141" s="40">
        <v>71797.463612689462</v>
      </c>
      <c r="P141" s="40">
        <v>49281.412027100399</v>
      </c>
      <c r="Q141" s="40">
        <v>22516.051585589055</v>
      </c>
      <c r="R141" s="40">
        <v>2043.5746330103925</v>
      </c>
      <c r="S141" s="40">
        <v>133824.53999999998</v>
      </c>
      <c r="T141" s="8"/>
    </row>
    <row r="142" spans="1:20" ht="14.25" customHeight="1" x14ac:dyDescent="0.2">
      <c r="A142" s="25"/>
      <c r="B142" s="149"/>
      <c r="C142" s="149"/>
      <c r="D142" s="101" t="s">
        <v>28</v>
      </c>
      <c r="E142" s="40">
        <v>87760.170000000013</v>
      </c>
      <c r="F142" s="40">
        <v>35967.279471000002</v>
      </c>
      <c r="G142" s="40">
        <v>21471.52468810253</v>
      </c>
      <c r="H142" s="40">
        <v>17697.921103902532</v>
      </c>
      <c r="I142" s="40">
        <v>3773.6035842000001</v>
      </c>
      <c r="J142" s="40">
        <v>145198.97415910254</v>
      </c>
      <c r="K142" s="40">
        <v>64894.958299183279</v>
      </c>
      <c r="L142" s="40">
        <v>42708.993707685499</v>
      </c>
      <c r="M142" s="40">
        <v>22185.964591497777</v>
      </c>
      <c r="N142" s="40">
        <v>210093.9324582858</v>
      </c>
      <c r="O142" s="40">
        <v>74727.146062922548</v>
      </c>
      <c r="P142" s="40">
        <v>50957.624595177906</v>
      </c>
      <c r="Q142" s="40">
        <v>23769.521467744638</v>
      </c>
      <c r="R142" s="40">
        <v>665.18517766794002</v>
      </c>
      <c r="S142" s="40">
        <v>136031.97</v>
      </c>
      <c r="T142" s="8"/>
    </row>
    <row r="143" spans="1:20" ht="14.25" customHeight="1" x14ac:dyDescent="0.2">
      <c r="A143" s="25"/>
      <c r="B143" s="149"/>
      <c r="C143" s="149"/>
      <c r="D143" s="101" t="s">
        <v>29</v>
      </c>
      <c r="E143" s="40">
        <v>91131.29</v>
      </c>
      <c r="F143" s="40">
        <v>36623.614902000001</v>
      </c>
      <c r="G143" s="40">
        <v>22348.797002712239</v>
      </c>
      <c r="H143" s="40">
        <v>19359.46283111224</v>
      </c>
      <c r="I143" s="40">
        <v>2989.3341716</v>
      </c>
      <c r="J143" s="40">
        <v>150103.70190471224</v>
      </c>
      <c r="K143" s="40">
        <v>64343.873078966964</v>
      </c>
      <c r="L143" s="40">
        <v>41430.728306320801</v>
      </c>
      <c r="M143" s="40">
        <v>22913.144772646159</v>
      </c>
      <c r="N143" s="40">
        <v>214447.57498367919</v>
      </c>
      <c r="O143" s="40">
        <v>77224.967295292125</v>
      </c>
      <c r="P143" s="40">
        <v>51877.863855773401</v>
      </c>
      <c r="Q143" s="40">
        <v>25347.103439518731</v>
      </c>
      <c r="R143" s="40">
        <v>1973.5976036447712</v>
      </c>
      <c r="S143" s="40">
        <v>139196.20000000001</v>
      </c>
      <c r="T143" s="8"/>
    </row>
    <row r="144" spans="1:20" ht="14.25" customHeight="1" x14ac:dyDescent="0.2">
      <c r="A144" s="25"/>
      <c r="B144" s="149"/>
      <c r="C144" s="149"/>
      <c r="D144" s="101" t="s">
        <v>30</v>
      </c>
      <c r="E144" s="40">
        <v>93846.69</v>
      </c>
      <c r="F144" s="40">
        <v>36954.479582</v>
      </c>
      <c r="G144" s="40">
        <v>24248.878385728942</v>
      </c>
      <c r="H144" s="40">
        <v>20271.47701262894</v>
      </c>
      <c r="I144" s="40">
        <v>3977.4013731</v>
      </c>
      <c r="J144" s="40">
        <v>155050.04796772895</v>
      </c>
      <c r="K144" s="40">
        <v>66045.507261655235</v>
      </c>
      <c r="L144" s="40">
        <v>42184.917437264899</v>
      </c>
      <c r="M144" s="40">
        <v>23860.589824390339</v>
      </c>
      <c r="N144" s="40">
        <v>221095.55522938419</v>
      </c>
      <c r="O144" s="40">
        <v>79831.637304660399</v>
      </c>
      <c r="P144" s="40">
        <v>53696.777352859506</v>
      </c>
      <c r="Q144" s="40">
        <v>26134.8599518009</v>
      </c>
      <c r="R144" s="40">
        <v>1425.9348830759891</v>
      </c>
      <c r="S144" s="40">
        <v>142689.84999999998</v>
      </c>
      <c r="T144" s="8"/>
    </row>
    <row r="145" spans="1:20" ht="14.25" customHeight="1" x14ac:dyDescent="0.2">
      <c r="A145" s="25"/>
      <c r="B145" s="149"/>
      <c r="C145" s="149"/>
      <c r="D145" s="101" t="s">
        <v>31</v>
      </c>
      <c r="E145" s="40">
        <v>95117.41</v>
      </c>
      <c r="F145" s="40">
        <v>36921.021891999997</v>
      </c>
      <c r="G145" s="40">
        <v>23636.058248315414</v>
      </c>
      <c r="H145" s="40">
        <v>19357.30611071541</v>
      </c>
      <c r="I145" s="40">
        <v>4278.7521375999995</v>
      </c>
      <c r="J145" s="40">
        <v>155674.49014031538</v>
      </c>
      <c r="K145" s="40">
        <v>69316.827340013828</v>
      </c>
      <c r="L145" s="40">
        <v>43684.5543631209</v>
      </c>
      <c r="M145" s="40">
        <v>25632.272976892928</v>
      </c>
      <c r="N145" s="40">
        <v>224991.31748032925</v>
      </c>
      <c r="O145" s="40">
        <v>83495.18311685964</v>
      </c>
      <c r="P145" s="40">
        <v>56315.412251904607</v>
      </c>
      <c r="Q145" s="40">
        <v>27179.770864955033</v>
      </c>
      <c r="R145" s="40">
        <v>1819.0017147282811</v>
      </c>
      <c r="S145" s="40">
        <v>143315.13</v>
      </c>
      <c r="T145" s="8"/>
    </row>
    <row r="146" spans="1:20" ht="14.25" customHeight="1" x14ac:dyDescent="0.2">
      <c r="A146" s="25"/>
      <c r="B146" s="149"/>
      <c r="C146" s="149"/>
      <c r="D146" s="101" t="s">
        <v>32</v>
      </c>
      <c r="E146" s="40">
        <v>93130.5</v>
      </c>
      <c r="F146" s="40">
        <v>37150.313615999999</v>
      </c>
      <c r="G146" s="40">
        <v>22541.51345914197</v>
      </c>
      <c r="H146" s="40">
        <v>17401.86055214197</v>
      </c>
      <c r="I146" s="40">
        <v>5139.6529069999997</v>
      </c>
      <c r="J146" s="40">
        <v>152822.32707514198</v>
      </c>
      <c r="K146" s="40">
        <v>68777.239095046694</v>
      </c>
      <c r="L146" s="40">
        <v>44020.191176055698</v>
      </c>
      <c r="M146" s="40">
        <v>24757.047918990989</v>
      </c>
      <c r="N146" s="40">
        <v>221599.56617018866</v>
      </c>
      <c r="O146" s="40">
        <v>78461.500078154728</v>
      </c>
      <c r="P146" s="40">
        <v>52934.619390687199</v>
      </c>
      <c r="Q146" s="40">
        <v>25526.880687467539</v>
      </c>
      <c r="R146" s="40">
        <v>-138.89520706604208</v>
      </c>
      <c r="S146" s="40">
        <v>142999.16999999998</v>
      </c>
      <c r="T146" s="8"/>
    </row>
    <row r="147" spans="1:20" ht="14.25" customHeight="1" x14ac:dyDescent="0.2">
      <c r="A147" s="25"/>
      <c r="B147" s="149"/>
      <c r="C147" s="149"/>
      <c r="D147" s="101" t="s">
        <v>33</v>
      </c>
      <c r="E147" s="40">
        <v>91707.900000000009</v>
      </c>
      <c r="F147" s="40">
        <v>37232.976293</v>
      </c>
      <c r="G147" s="40">
        <v>20429.69573935552</v>
      </c>
      <c r="H147" s="40">
        <v>15304.421048355518</v>
      </c>
      <c r="I147" s="40">
        <v>5125.2746909999996</v>
      </c>
      <c r="J147" s="40">
        <v>149370.57203235553</v>
      </c>
      <c r="K147" s="40">
        <v>67828.690335150211</v>
      </c>
      <c r="L147" s="40">
        <v>43241.853663299698</v>
      </c>
      <c r="M147" s="40">
        <v>24586.836671850509</v>
      </c>
      <c r="N147" s="40">
        <v>217199.26236750573</v>
      </c>
      <c r="O147" s="40">
        <v>77208.216810810336</v>
      </c>
      <c r="P147" s="40">
        <v>52814.145389616402</v>
      </c>
      <c r="Q147" s="40">
        <v>24394.071421193941</v>
      </c>
      <c r="R147" s="40">
        <v>265.3337530396077</v>
      </c>
      <c r="S147" s="40">
        <v>140256.37000000002</v>
      </c>
      <c r="T147" s="8"/>
    </row>
    <row r="148" spans="1:20" ht="14.25" customHeight="1" x14ac:dyDescent="0.2">
      <c r="A148" s="25"/>
      <c r="B148" s="149"/>
      <c r="C148" s="149"/>
      <c r="D148" s="101" t="s">
        <v>34</v>
      </c>
      <c r="E148" s="40">
        <v>91003.61</v>
      </c>
      <c r="F148" s="40">
        <v>37033.875753</v>
      </c>
      <c r="G148" s="40">
        <v>21206.9452607114</v>
      </c>
      <c r="H148" s="40">
        <v>15956.1747397114</v>
      </c>
      <c r="I148" s="40">
        <v>5250.7705210000004</v>
      </c>
      <c r="J148" s="40">
        <v>149244.43101371138</v>
      </c>
      <c r="K148" s="40">
        <v>65727.020845712075</v>
      </c>
      <c r="L148" s="40">
        <v>40941.332515940398</v>
      </c>
      <c r="M148" s="40">
        <v>24785.688329771681</v>
      </c>
      <c r="N148" s="40">
        <v>214971.45185942345</v>
      </c>
      <c r="O148" s="40">
        <v>76099.162329535669</v>
      </c>
      <c r="P148" s="40">
        <v>49900.3006928135</v>
      </c>
      <c r="Q148" s="40">
        <v>26198.861636722177</v>
      </c>
      <c r="R148" s="40">
        <v>3426.7147446301897</v>
      </c>
      <c r="S148" s="40">
        <v>142299.01</v>
      </c>
      <c r="T148" s="8"/>
    </row>
    <row r="149" spans="1:20" ht="14.25" customHeight="1" x14ac:dyDescent="0.2">
      <c r="A149" s="25"/>
      <c r="B149" s="149"/>
      <c r="C149" s="149"/>
      <c r="D149" s="101" t="s">
        <v>35</v>
      </c>
      <c r="E149" s="40">
        <v>90259.44</v>
      </c>
      <c r="F149" s="40">
        <v>36665.427684000002</v>
      </c>
      <c r="G149" s="40">
        <v>22251.390618870981</v>
      </c>
      <c r="H149" s="40">
        <v>16974.210924870982</v>
      </c>
      <c r="I149" s="40">
        <v>5277.1796940000004</v>
      </c>
      <c r="J149" s="40">
        <v>149176.25830287099</v>
      </c>
      <c r="K149" s="40">
        <v>68953.601940587017</v>
      </c>
      <c r="L149" s="40">
        <v>42690.2390110899</v>
      </c>
      <c r="M149" s="40">
        <v>26263.362929497111</v>
      </c>
      <c r="N149" s="40">
        <v>218129.86024345801</v>
      </c>
      <c r="O149" s="40">
        <v>74898.030082988713</v>
      </c>
      <c r="P149" s="40">
        <v>48751.066512982296</v>
      </c>
      <c r="Q149" s="40">
        <v>26146.96357000641</v>
      </c>
      <c r="R149" s="40">
        <v>-462.72632616836859</v>
      </c>
      <c r="S149" s="40">
        <v>142769.12</v>
      </c>
      <c r="T149" s="8"/>
    </row>
    <row r="150" spans="1:20" ht="14.25" customHeight="1" x14ac:dyDescent="0.2">
      <c r="A150" s="25"/>
      <c r="B150" s="149"/>
      <c r="C150" s="149"/>
      <c r="D150" s="101" t="s">
        <v>36</v>
      </c>
      <c r="E150" s="40">
        <v>92449.709999999992</v>
      </c>
      <c r="F150" s="40">
        <v>36288.404281999996</v>
      </c>
      <c r="G150" s="40">
        <v>20939.389581407231</v>
      </c>
      <c r="H150" s="40">
        <v>16074.96155540723</v>
      </c>
      <c r="I150" s="40">
        <v>4864.4280259999996</v>
      </c>
      <c r="J150" s="40">
        <v>149677.50386340724</v>
      </c>
      <c r="K150" s="40">
        <v>69692.559598411608</v>
      </c>
      <c r="L150" s="40">
        <v>42537.380121574301</v>
      </c>
      <c r="M150" s="40">
        <v>27155.1794768373</v>
      </c>
      <c r="N150" s="40">
        <v>219370.06346181882</v>
      </c>
      <c r="O150" s="40">
        <v>77085.84877993862</v>
      </c>
      <c r="P150" s="40">
        <v>50308.390699583397</v>
      </c>
      <c r="Q150" s="40">
        <v>26777.45808035522</v>
      </c>
      <c r="R150" s="40">
        <v>1588.5149713205842</v>
      </c>
      <c r="S150" s="40">
        <v>143872.73000000001</v>
      </c>
      <c r="T150" s="8"/>
    </row>
    <row r="151" spans="1:20" ht="14.25" customHeight="1" x14ac:dyDescent="0.2">
      <c r="A151" s="25"/>
      <c r="B151" s="149"/>
      <c r="C151" s="149"/>
      <c r="D151" s="101" t="s">
        <v>37</v>
      </c>
      <c r="E151" s="40">
        <v>95066.6</v>
      </c>
      <c r="F151" s="40">
        <v>36189.580531</v>
      </c>
      <c r="G151" s="40">
        <v>22955.934580299065</v>
      </c>
      <c r="H151" s="40">
        <v>17817.389528299071</v>
      </c>
      <c r="I151" s="40">
        <v>5138.5450519999995</v>
      </c>
      <c r="J151" s="40">
        <v>154212.11511129906</v>
      </c>
      <c r="K151" s="40">
        <v>73114.462307166235</v>
      </c>
      <c r="L151" s="40">
        <v>45023.598436007</v>
      </c>
      <c r="M151" s="40">
        <v>28090.863871159239</v>
      </c>
      <c r="N151" s="40">
        <v>227326.57741846528</v>
      </c>
      <c r="O151" s="40">
        <v>81590.702960417431</v>
      </c>
      <c r="P151" s="40">
        <v>52973.663557964799</v>
      </c>
      <c r="Q151" s="40">
        <v>28617.039402452629</v>
      </c>
      <c r="R151" s="40">
        <v>1197.0674818675034</v>
      </c>
      <c r="S151" s="40">
        <v>146932.95000000001</v>
      </c>
      <c r="T151" s="8"/>
    </row>
    <row r="152" spans="1:20" ht="14.25" customHeight="1" x14ac:dyDescent="0.2">
      <c r="A152" s="25"/>
      <c r="B152" s="149"/>
      <c r="C152" s="149"/>
      <c r="D152" s="101" t="s">
        <v>8</v>
      </c>
      <c r="E152" s="40">
        <v>95595.63</v>
      </c>
      <c r="F152" s="40">
        <v>36188.550051000006</v>
      </c>
      <c r="G152" s="40">
        <v>25758.458211634286</v>
      </c>
      <c r="H152" s="40">
        <v>20289.588281634289</v>
      </c>
      <c r="I152" s="40">
        <v>5468.8699300000007</v>
      </c>
      <c r="J152" s="40">
        <v>157542.63826263428</v>
      </c>
      <c r="K152" s="40">
        <v>76484.587076447729</v>
      </c>
      <c r="L152" s="40">
        <v>47328.3571102766</v>
      </c>
      <c r="M152" s="40">
        <v>29156.229966171129</v>
      </c>
      <c r="N152" s="40">
        <v>234027.22533908201</v>
      </c>
      <c r="O152" s="40">
        <v>84013.663169373554</v>
      </c>
      <c r="P152" s="40">
        <v>54218.116412839197</v>
      </c>
      <c r="Q152" s="40">
        <v>29795.546756534361</v>
      </c>
      <c r="R152" s="40">
        <v>-185.990548689192</v>
      </c>
      <c r="S152" s="40">
        <v>149827.57</v>
      </c>
      <c r="T152" s="8"/>
    </row>
    <row r="153" spans="1:20" ht="14.25" customHeight="1" x14ac:dyDescent="0.2">
      <c r="A153" s="25"/>
      <c r="B153" s="149"/>
      <c r="C153" s="149"/>
      <c r="D153" s="101" t="s">
        <v>6</v>
      </c>
      <c r="E153" s="40">
        <v>97736.83</v>
      </c>
      <c r="F153" s="40">
        <v>36387.473809000003</v>
      </c>
      <c r="G153" s="40">
        <v>25980.662760443418</v>
      </c>
      <c r="H153" s="40">
        <v>20538.859512443421</v>
      </c>
      <c r="I153" s="40">
        <v>5441.8032480000002</v>
      </c>
      <c r="J153" s="40">
        <v>160104.96656944341</v>
      </c>
      <c r="K153" s="40">
        <v>76924.03832246919</v>
      </c>
      <c r="L153" s="40">
        <v>47209.800808397697</v>
      </c>
      <c r="M153" s="40">
        <v>29714.237514071498</v>
      </c>
      <c r="N153" s="40">
        <v>237029.00489191263</v>
      </c>
      <c r="O153" s="40">
        <v>88146.606141135446</v>
      </c>
      <c r="P153" s="40">
        <v>57390.310843726002</v>
      </c>
      <c r="Q153" s="40">
        <v>30756.295297409459</v>
      </c>
      <c r="R153" s="40">
        <v>1052.2849635654411</v>
      </c>
      <c r="S153" s="40">
        <v>149934.69</v>
      </c>
      <c r="T153" s="8"/>
    </row>
    <row r="154" spans="1:20" ht="14.25" customHeight="1" x14ac:dyDescent="0.2">
      <c r="A154" s="25"/>
      <c r="B154" s="149"/>
      <c r="C154" s="149"/>
      <c r="D154" s="101" t="s">
        <v>7</v>
      </c>
      <c r="E154" s="40">
        <v>99156.150000000009</v>
      </c>
      <c r="F154" s="40">
        <v>36281.068743999997</v>
      </c>
      <c r="G154" s="40">
        <v>26036.081299467689</v>
      </c>
      <c r="H154" s="40">
        <v>20314.32947446769</v>
      </c>
      <c r="I154" s="40">
        <v>5721.7518249999994</v>
      </c>
      <c r="J154" s="40">
        <v>161473.30004346769</v>
      </c>
      <c r="K154" s="40">
        <v>78439.841970448731</v>
      </c>
      <c r="L154" s="40">
        <v>48452.340074846696</v>
      </c>
      <c r="M154" s="40">
        <v>29987.501895602029</v>
      </c>
      <c r="N154" s="40">
        <v>239913.1420139164</v>
      </c>
      <c r="O154" s="40">
        <v>88830.819204814208</v>
      </c>
      <c r="P154" s="40">
        <v>56916.529445889901</v>
      </c>
      <c r="Q154" s="40">
        <v>31914.289758924308</v>
      </c>
      <c r="R154" s="40">
        <v>744.59593329905636</v>
      </c>
      <c r="S154" s="40">
        <v>151826.93</v>
      </c>
      <c r="T154" s="8"/>
    </row>
    <row r="155" spans="1:20" ht="14.25" customHeight="1" x14ac:dyDescent="0.2">
      <c r="A155" s="25"/>
      <c r="B155" s="149"/>
      <c r="C155" s="149"/>
      <c r="D155" s="101" t="s">
        <v>0</v>
      </c>
      <c r="E155" s="40">
        <v>98810.4</v>
      </c>
      <c r="F155" s="40">
        <v>36214.113360000003</v>
      </c>
      <c r="G155" s="40">
        <v>27065.929975584575</v>
      </c>
      <c r="H155" s="40">
        <v>21081.235221584568</v>
      </c>
      <c r="I155" s="40">
        <v>5984.6947540000001</v>
      </c>
      <c r="J155" s="40">
        <v>162090.4433355846</v>
      </c>
      <c r="K155" s="40">
        <v>80288.613176261453</v>
      </c>
      <c r="L155" s="40">
        <v>49508.204541449202</v>
      </c>
      <c r="M155" s="40">
        <v>30780.408634812258</v>
      </c>
      <c r="N155" s="40">
        <v>242379.05651184605</v>
      </c>
      <c r="O155" s="40">
        <v>88284.323416555068</v>
      </c>
      <c r="P155" s="40">
        <v>56108.567184953899</v>
      </c>
      <c r="Q155" s="40">
        <v>32175.756231601168</v>
      </c>
      <c r="R155" s="40">
        <v>-646.86705087696691</v>
      </c>
      <c r="S155" s="40">
        <v>153447.87</v>
      </c>
      <c r="T155" s="8"/>
    </row>
    <row r="156" spans="1:20" ht="14.25" customHeight="1" x14ac:dyDescent="0.2">
      <c r="A156" s="25"/>
      <c r="B156" s="149"/>
      <c r="C156" s="149"/>
      <c r="D156" s="101" t="s">
        <v>1</v>
      </c>
      <c r="E156" s="40">
        <v>98938.290000000008</v>
      </c>
      <c r="F156" s="40">
        <v>36404.633781999997</v>
      </c>
      <c r="G156" s="40">
        <v>27376.28329193707</v>
      </c>
      <c r="H156" s="40">
        <v>21704.369720937069</v>
      </c>
      <c r="I156" s="40">
        <v>5671.913571</v>
      </c>
      <c r="J156" s="40">
        <v>162719.20707393705</v>
      </c>
      <c r="K156" s="40">
        <v>81034.539577815289</v>
      </c>
      <c r="L156" s="40">
        <v>50076.708512771394</v>
      </c>
      <c r="M156" s="40">
        <v>30957.83106504388</v>
      </c>
      <c r="N156" s="40">
        <v>243753.74665175239</v>
      </c>
      <c r="O156" s="40">
        <v>88135.562978864589</v>
      </c>
      <c r="P156" s="40">
        <v>56314.682189063504</v>
      </c>
      <c r="Q156" s="40">
        <v>31820.880789801089</v>
      </c>
      <c r="R156" s="40">
        <v>424.91270042117202</v>
      </c>
      <c r="S156" s="40">
        <v>156043.10999999999</v>
      </c>
      <c r="T156" s="8"/>
    </row>
    <row r="157" spans="1:20" ht="14.25" customHeight="1" x14ac:dyDescent="0.2">
      <c r="A157" s="25"/>
      <c r="B157" s="149"/>
      <c r="C157" s="149"/>
      <c r="D157" s="101" t="s">
        <v>2</v>
      </c>
      <c r="E157" s="40">
        <v>98192.62999999999</v>
      </c>
      <c r="F157" s="40">
        <v>36585.711727999995</v>
      </c>
      <c r="G157" s="40">
        <v>26594.34969791746</v>
      </c>
      <c r="H157" s="40">
        <v>20400.564953917459</v>
      </c>
      <c r="I157" s="40">
        <v>6193.7847439999996</v>
      </c>
      <c r="J157" s="40">
        <v>161372.69142591747</v>
      </c>
      <c r="K157" s="40">
        <v>81223.529799975047</v>
      </c>
      <c r="L157" s="40">
        <v>50231.094538835401</v>
      </c>
      <c r="M157" s="40">
        <v>30992.435261139661</v>
      </c>
      <c r="N157" s="40">
        <v>242596.22122589254</v>
      </c>
      <c r="O157" s="40">
        <v>87916.436252504602</v>
      </c>
      <c r="P157" s="40">
        <v>57027.955303815601</v>
      </c>
      <c r="Q157" s="40">
        <v>30888.480948689001</v>
      </c>
      <c r="R157" s="40">
        <v>785.31758334377162</v>
      </c>
      <c r="S157" s="40">
        <v>155465.11000000002</v>
      </c>
      <c r="T157" s="8"/>
    </row>
    <row r="158" spans="1:20" ht="14.25" customHeight="1" x14ac:dyDescent="0.2">
      <c r="A158" s="25"/>
      <c r="B158" s="149"/>
      <c r="C158" s="149"/>
      <c r="D158" s="101" t="s">
        <v>3</v>
      </c>
      <c r="E158" s="40">
        <v>82928.87</v>
      </c>
      <c r="F158" s="40">
        <v>34606.745244999998</v>
      </c>
      <c r="G158" s="40">
        <v>21903.648084330078</v>
      </c>
      <c r="H158" s="40">
        <v>15046.104839330077</v>
      </c>
      <c r="I158" s="40">
        <v>6857.5432449999998</v>
      </c>
      <c r="J158" s="40">
        <v>139439.26332933008</v>
      </c>
      <c r="K158" s="40">
        <v>69428.596788866387</v>
      </c>
      <c r="L158" s="40">
        <v>44452.027998461395</v>
      </c>
      <c r="M158" s="40">
        <v>24976.568790404988</v>
      </c>
      <c r="N158" s="40">
        <v>208867.86011819646</v>
      </c>
      <c r="O158" s="40">
        <v>76472.596358832845</v>
      </c>
      <c r="P158" s="40">
        <v>49944.924231159603</v>
      </c>
      <c r="Q158" s="40">
        <v>26527.672127673242</v>
      </c>
      <c r="R158" s="40">
        <v>3775.7273407122857</v>
      </c>
      <c r="S158" s="40">
        <v>136171</v>
      </c>
      <c r="T158" s="8"/>
    </row>
    <row r="159" spans="1:20" ht="14.25" customHeight="1" x14ac:dyDescent="0.2">
      <c r="A159" s="25"/>
      <c r="B159" s="149"/>
      <c r="C159" s="149"/>
      <c r="D159" s="101" t="s">
        <v>4</v>
      </c>
      <c r="E159" s="40">
        <v>90888.579999999987</v>
      </c>
      <c r="F159" s="40">
        <v>36981.270437000006</v>
      </c>
      <c r="G159" s="40">
        <v>23776.557616489361</v>
      </c>
      <c r="H159" s="40">
        <v>16974.185551489361</v>
      </c>
      <c r="I159" s="40">
        <v>6802.3720649999996</v>
      </c>
      <c r="J159" s="40">
        <v>151646.40805348937</v>
      </c>
      <c r="K159" s="40">
        <v>74424.939844873414</v>
      </c>
      <c r="L159" s="40">
        <v>49081.532651469097</v>
      </c>
      <c r="M159" s="40">
        <v>25343.40719340431</v>
      </c>
      <c r="N159" s="40">
        <v>226071.34789836279</v>
      </c>
      <c r="O159" s="40">
        <v>83442.242491433906</v>
      </c>
      <c r="P159" s="40">
        <v>55146.492517994004</v>
      </c>
      <c r="Q159" s="40">
        <v>28295.74997343991</v>
      </c>
      <c r="R159" s="40">
        <v>3775.7273407122839</v>
      </c>
      <c r="S159" s="40">
        <v>146404.82999999999</v>
      </c>
      <c r="T159" s="8"/>
    </row>
    <row r="160" spans="1:20" x14ac:dyDescent="0.2">
      <c r="A160" s="25"/>
      <c r="B160" s="43"/>
      <c r="C160" s="43"/>
      <c r="D160" s="102" t="s">
        <v>5</v>
      </c>
      <c r="E160" s="40">
        <v>97559.390000000014</v>
      </c>
      <c r="F160" s="40">
        <v>37208.549019999999</v>
      </c>
      <c r="G160" s="40">
        <v>25261.79299075326</v>
      </c>
      <c r="H160" s="40">
        <v>18254.454095753263</v>
      </c>
      <c r="I160" s="40">
        <v>7007.3388950000008</v>
      </c>
      <c r="J160" s="40">
        <v>160029.73201075324</v>
      </c>
      <c r="K160" s="40">
        <v>77035.299877948739</v>
      </c>
      <c r="L160" s="40">
        <v>51526.626068670499</v>
      </c>
      <c r="M160" s="40">
        <v>25508.673809278247</v>
      </c>
      <c r="N160" s="40">
        <v>237065.03188870201</v>
      </c>
      <c r="O160" s="40">
        <v>86957.861029080319</v>
      </c>
      <c r="P160" s="40">
        <v>57893.7238808568</v>
      </c>
      <c r="Q160" s="40">
        <v>29064.137148223519</v>
      </c>
      <c r="R160" s="40">
        <v>3775.7273407122839</v>
      </c>
      <c r="S160" s="40">
        <v>153882.91</v>
      </c>
      <c r="T160" s="8"/>
    </row>
    <row r="161" spans="1:20" x14ac:dyDescent="0.2">
      <c r="A161" s="25"/>
      <c r="B161" s="43"/>
      <c r="C161" s="43"/>
      <c r="D161" s="102" t="s">
        <v>201</v>
      </c>
      <c r="E161" s="40">
        <v>99124.73000000001</v>
      </c>
      <c r="F161" s="40">
        <v>37691.835628000001</v>
      </c>
      <c r="G161" s="40">
        <v>26353.440777316158</v>
      </c>
      <c r="H161" s="40">
        <v>19227.86416231616</v>
      </c>
      <c r="I161" s="40">
        <v>7125.5766149999999</v>
      </c>
      <c r="J161" s="40">
        <v>163170.00640531615</v>
      </c>
      <c r="K161" s="40">
        <v>78049.501176664795</v>
      </c>
      <c r="L161" s="40">
        <v>52531.044303677394</v>
      </c>
      <c r="M161" s="40">
        <v>25518.456872987401</v>
      </c>
      <c r="N161" s="40">
        <v>241219.50758198096</v>
      </c>
      <c r="O161" s="40">
        <v>88837.39115541926</v>
      </c>
      <c r="P161" s="40">
        <v>59022.2571537494</v>
      </c>
      <c r="Q161" s="40">
        <v>29815.134001669852</v>
      </c>
      <c r="R161" s="40">
        <v>3775.7273407122839</v>
      </c>
      <c r="S161" s="40">
        <v>156157.85</v>
      </c>
      <c r="T161" s="8"/>
    </row>
    <row r="162" spans="1:20" x14ac:dyDescent="0.2">
      <c r="A162" s="25"/>
      <c r="B162" s="43"/>
      <c r="C162" s="43"/>
      <c r="D162" s="102" t="s">
        <v>222</v>
      </c>
      <c r="E162" s="40">
        <v>100511.70000000001</v>
      </c>
      <c r="F162" s="40">
        <v>38390.549567000002</v>
      </c>
      <c r="G162" s="40">
        <v>27136.00034672573</v>
      </c>
      <c r="H162" s="40">
        <v>19918.836887725727</v>
      </c>
      <c r="I162" s="40">
        <v>7217.1634589999994</v>
      </c>
      <c r="J162" s="40">
        <v>166038.24991372571</v>
      </c>
      <c r="K162" s="40">
        <v>78946.439544808643</v>
      </c>
      <c r="L162" s="40">
        <v>53424.542937677899</v>
      </c>
      <c r="M162" s="40">
        <v>25521.896607130759</v>
      </c>
      <c r="N162" s="40">
        <v>244984.68945853438</v>
      </c>
      <c r="O162" s="40">
        <v>90019.741899027358</v>
      </c>
      <c r="P162" s="40">
        <v>60026.164592513298</v>
      </c>
      <c r="Q162" s="40">
        <v>29993.57730651406</v>
      </c>
      <c r="R162" s="40">
        <v>3775.7273407122839</v>
      </c>
      <c r="S162" s="40">
        <v>158740.68999999997</v>
      </c>
      <c r="T162" s="8"/>
    </row>
    <row r="163" spans="1:20" ht="15.75" thickBot="1" x14ac:dyDescent="0.25">
      <c r="A163" s="25"/>
      <c r="B163" s="67"/>
      <c r="C163" s="67"/>
      <c r="D163" s="124" t="s">
        <v>307</v>
      </c>
      <c r="E163" s="68">
        <v>101813.36000000002</v>
      </c>
      <c r="F163" s="68">
        <v>39168.318286000002</v>
      </c>
      <c r="G163" s="68">
        <v>27816.255961687209</v>
      </c>
      <c r="H163" s="68">
        <v>20481.084627687211</v>
      </c>
      <c r="I163" s="68">
        <v>7335.1713340000006</v>
      </c>
      <c r="J163" s="68">
        <v>168797.93424768723</v>
      </c>
      <c r="K163" s="68">
        <v>79903.739697154771</v>
      </c>
      <c r="L163" s="68">
        <v>54380.533088554002</v>
      </c>
      <c r="M163" s="68">
        <v>25523.206608600769</v>
      </c>
      <c r="N163" s="68">
        <v>248701.67394484201</v>
      </c>
      <c r="O163" s="68">
        <v>91030.970689089649</v>
      </c>
      <c r="P163" s="68">
        <v>61100.285567441504</v>
      </c>
      <c r="Q163" s="68">
        <v>29930.685121648152</v>
      </c>
      <c r="R163" s="68">
        <v>3775.7273407122839</v>
      </c>
      <c r="S163" s="68">
        <v>161446.43</v>
      </c>
      <c r="T163" s="8"/>
    </row>
    <row r="164" spans="1:20" ht="14.25" customHeight="1" x14ac:dyDescent="0.2">
      <c r="B164" s="54" t="s">
        <v>131</v>
      </c>
      <c r="C164" s="12"/>
      <c r="D164" s="12"/>
      <c r="E164" s="54"/>
      <c r="F164" s="54"/>
      <c r="G164" s="54"/>
      <c r="H164" s="54"/>
      <c r="I164" s="54"/>
      <c r="J164" s="54"/>
      <c r="K164" s="54"/>
      <c r="L164" s="54"/>
      <c r="M164" s="54"/>
      <c r="N164" s="54"/>
      <c r="O164" s="54"/>
      <c r="P164" s="54"/>
      <c r="Q164" s="54"/>
      <c r="R164" s="54"/>
      <c r="S164" s="54"/>
      <c r="T164" s="8"/>
    </row>
    <row r="165" spans="1:20" ht="12" customHeight="1" x14ac:dyDescent="0.2">
      <c r="B165" s="12"/>
      <c r="C165" s="12"/>
      <c r="D165" s="12"/>
      <c r="E165" s="51"/>
      <c r="F165" s="51"/>
      <c r="G165" s="51"/>
      <c r="H165" s="51"/>
      <c r="I165" s="51"/>
      <c r="J165" s="51"/>
      <c r="K165" s="51"/>
      <c r="L165" s="51"/>
      <c r="M165" s="51"/>
      <c r="N165" s="51"/>
      <c r="O165" s="51"/>
      <c r="P165" s="51"/>
      <c r="Q165" s="51"/>
      <c r="R165" s="51"/>
      <c r="S165" s="51"/>
      <c r="T165" s="8"/>
    </row>
    <row r="166" spans="1:20" ht="15" customHeight="1" x14ac:dyDescent="0.2">
      <c r="B166" s="300" t="s">
        <v>207</v>
      </c>
      <c r="C166" s="300"/>
      <c r="D166" s="300"/>
      <c r="E166" s="300"/>
      <c r="F166" s="300"/>
      <c r="G166" s="300"/>
      <c r="H166" s="300"/>
      <c r="I166" s="300"/>
      <c r="J166" s="300"/>
      <c r="K166" s="300"/>
      <c r="L166" s="300"/>
      <c r="M166" s="300"/>
      <c r="N166" s="300"/>
      <c r="O166" s="300"/>
      <c r="P166" s="300"/>
      <c r="Q166" s="300"/>
      <c r="R166" s="300"/>
      <c r="S166" s="300"/>
    </row>
    <row r="167" spans="1:20" ht="15" customHeight="1" x14ac:dyDescent="0.2">
      <c r="B167" s="300" t="s">
        <v>150</v>
      </c>
      <c r="C167" s="300"/>
      <c r="D167" s="300"/>
      <c r="E167" s="300"/>
      <c r="F167" s="300"/>
      <c r="G167" s="300"/>
      <c r="H167" s="300"/>
      <c r="I167" s="300"/>
      <c r="J167" s="300"/>
      <c r="K167" s="300"/>
      <c r="L167" s="300"/>
      <c r="M167" s="300"/>
      <c r="N167" s="300"/>
      <c r="O167" s="300"/>
      <c r="P167" s="300"/>
      <c r="Q167" s="300"/>
      <c r="R167" s="300"/>
      <c r="S167" s="300"/>
    </row>
    <row r="168" spans="1:20" ht="15" customHeight="1" x14ac:dyDescent="0.2">
      <c r="B168" s="300" t="s">
        <v>214</v>
      </c>
      <c r="C168" s="300"/>
      <c r="D168" s="300"/>
      <c r="E168" s="300"/>
      <c r="F168" s="300"/>
      <c r="G168" s="300"/>
      <c r="H168" s="300"/>
      <c r="I168" s="300"/>
      <c r="J168" s="300"/>
      <c r="K168" s="300"/>
      <c r="L168" s="300"/>
      <c r="M168" s="300"/>
      <c r="N168" s="300"/>
      <c r="O168" s="300"/>
      <c r="P168" s="300"/>
      <c r="Q168" s="300"/>
      <c r="R168" s="300"/>
      <c r="S168" s="300"/>
    </row>
    <row r="169" spans="1:20" ht="15" customHeight="1" x14ac:dyDescent="0.2">
      <c r="B169" s="300" t="s">
        <v>151</v>
      </c>
      <c r="C169" s="300"/>
      <c r="D169" s="300"/>
      <c r="E169" s="300"/>
      <c r="F169" s="300"/>
      <c r="G169" s="300"/>
      <c r="H169" s="300"/>
      <c r="I169" s="300"/>
      <c r="J169" s="300"/>
      <c r="K169" s="300"/>
      <c r="L169" s="300"/>
      <c r="M169" s="300"/>
      <c r="N169" s="300"/>
      <c r="O169" s="300"/>
      <c r="P169" s="300"/>
      <c r="Q169" s="300"/>
      <c r="R169" s="300"/>
      <c r="S169" s="300"/>
    </row>
    <row r="170" spans="1:20" ht="15" customHeight="1" x14ac:dyDescent="0.2">
      <c r="B170" s="300" t="s">
        <v>152</v>
      </c>
      <c r="C170" s="300"/>
      <c r="D170" s="300"/>
      <c r="E170" s="300"/>
      <c r="F170" s="300"/>
      <c r="G170" s="300"/>
      <c r="H170" s="300"/>
      <c r="I170" s="300"/>
      <c r="J170" s="300"/>
      <c r="K170" s="300"/>
      <c r="L170" s="300"/>
      <c r="M170" s="300"/>
      <c r="N170" s="300"/>
      <c r="O170" s="300"/>
      <c r="P170" s="300"/>
      <c r="Q170" s="300"/>
      <c r="R170" s="300"/>
      <c r="S170" s="300"/>
    </row>
    <row r="171" spans="1:20" ht="15" customHeight="1" x14ac:dyDescent="0.2">
      <c r="B171" s="300" t="s">
        <v>367</v>
      </c>
      <c r="C171" s="300"/>
      <c r="D171" s="300"/>
      <c r="E171" s="300"/>
      <c r="F171" s="300"/>
      <c r="G171" s="300"/>
      <c r="H171" s="300"/>
      <c r="I171" s="300"/>
      <c r="J171" s="300"/>
      <c r="K171" s="300"/>
      <c r="L171" s="300"/>
      <c r="M171" s="300"/>
      <c r="N171" s="300"/>
      <c r="O171" s="300"/>
      <c r="P171" s="300"/>
      <c r="Q171" s="300"/>
      <c r="R171" s="300"/>
      <c r="S171" s="300"/>
    </row>
    <row r="172" spans="1:20" ht="15" customHeight="1" x14ac:dyDescent="0.2">
      <c r="B172" s="300" t="s">
        <v>215</v>
      </c>
      <c r="C172" s="300"/>
      <c r="D172" s="300"/>
      <c r="E172" s="300"/>
      <c r="F172" s="300"/>
      <c r="G172" s="300"/>
      <c r="H172" s="300"/>
      <c r="I172" s="300"/>
      <c r="J172" s="300"/>
      <c r="K172" s="300"/>
      <c r="L172" s="300"/>
      <c r="M172" s="300"/>
      <c r="N172" s="300"/>
      <c r="O172" s="300"/>
      <c r="P172" s="300"/>
      <c r="Q172" s="300"/>
      <c r="R172" s="300"/>
      <c r="S172" s="300"/>
    </row>
    <row r="173" spans="1:20" ht="15" customHeight="1" x14ac:dyDescent="0.2">
      <c r="B173" s="300" t="s">
        <v>153</v>
      </c>
      <c r="C173" s="300"/>
      <c r="D173" s="300"/>
      <c r="E173" s="300"/>
      <c r="F173" s="300"/>
      <c r="G173" s="300"/>
      <c r="H173" s="300"/>
      <c r="I173" s="300"/>
      <c r="J173" s="300"/>
      <c r="K173" s="300"/>
      <c r="L173" s="300"/>
      <c r="M173" s="300"/>
      <c r="N173" s="300"/>
      <c r="O173" s="300"/>
      <c r="P173" s="300"/>
      <c r="Q173" s="300"/>
      <c r="R173" s="300"/>
      <c r="S173" s="300"/>
    </row>
    <row r="174" spans="1:20" ht="15" customHeight="1" x14ac:dyDescent="0.2">
      <c r="B174" s="300" t="s">
        <v>154</v>
      </c>
      <c r="C174" s="300"/>
      <c r="D174" s="300"/>
      <c r="E174" s="300"/>
      <c r="F174" s="300"/>
      <c r="G174" s="300"/>
      <c r="H174" s="300"/>
      <c r="I174" s="300"/>
      <c r="J174" s="300"/>
      <c r="K174" s="300"/>
      <c r="L174" s="300"/>
      <c r="M174" s="300"/>
      <c r="N174" s="300"/>
      <c r="O174" s="300"/>
      <c r="P174" s="300"/>
      <c r="Q174" s="300"/>
      <c r="R174" s="300"/>
      <c r="S174" s="300"/>
    </row>
    <row r="175" spans="1:20" ht="15" customHeight="1" x14ac:dyDescent="0.2">
      <c r="B175" s="300" t="s">
        <v>368</v>
      </c>
      <c r="C175" s="300"/>
      <c r="D175" s="300"/>
      <c r="E175" s="300"/>
      <c r="F175" s="300"/>
      <c r="G175" s="300"/>
      <c r="H175" s="300"/>
      <c r="I175" s="300"/>
      <c r="J175" s="300"/>
      <c r="K175" s="300"/>
      <c r="L175" s="300"/>
      <c r="M175" s="300"/>
      <c r="N175" s="300"/>
      <c r="O175" s="300"/>
      <c r="P175" s="300"/>
      <c r="Q175" s="300"/>
      <c r="R175" s="300"/>
      <c r="S175" s="300"/>
    </row>
    <row r="176" spans="1:20" ht="15" customHeight="1" x14ac:dyDescent="0.2">
      <c r="B176" s="300" t="s">
        <v>155</v>
      </c>
      <c r="C176" s="300"/>
      <c r="D176" s="300"/>
      <c r="E176" s="300"/>
      <c r="F176" s="300"/>
      <c r="G176" s="300"/>
      <c r="H176" s="300"/>
      <c r="I176" s="300"/>
      <c r="J176" s="300"/>
      <c r="K176" s="300"/>
      <c r="L176" s="300"/>
      <c r="M176" s="300"/>
      <c r="N176" s="300"/>
      <c r="O176" s="300"/>
      <c r="P176" s="300"/>
      <c r="Q176" s="300"/>
      <c r="R176" s="300"/>
      <c r="S176" s="300"/>
    </row>
    <row r="177" spans="2:19" ht="15" customHeight="1" x14ac:dyDescent="0.2">
      <c r="B177" s="300" t="s">
        <v>292</v>
      </c>
      <c r="C177" s="300"/>
      <c r="D177" s="300"/>
      <c r="E177" s="300"/>
      <c r="F177" s="300"/>
      <c r="G177" s="300"/>
      <c r="H177" s="300"/>
      <c r="I177" s="300"/>
      <c r="J177" s="300"/>
      <c r="K177" s="300"/>
      <c r="L177" s="300"/>
      <c r="M177" s="300"/>
      <c r="N177" s="300"/>
      <c r="O177" s="300"/>
      <c r="P177" s="300"/>
      <c r="Q177" s="300"/>
      <c r="R177" s="300"/>
      <c r="S177" s="300"/>
    </row>
    <row r="178" spans="2:19" ht="15" customHeight="1" x14ac:dyDescent="0.2">
      <c r="B178" s="300" t="s">
        <v>156</v>
      </c>
      <c r="C178" s="300"/>
      <c r="D178" s="300"/>
      <c r="E178" s="300"/>
      <c r="F178" s="300"/>
      <c r="G178" s="300"/>
      <c r="H178" s="300"/>
      <c r="I178" s="300"/>
      <c r="J178" s="300"/>
      <c r="K178" s="300"/>
      <c r="L178" s="300"/>
      <c r="M178" s="300"/>
      <c r="N178" s="300"/>
      <c r="O178" s="300"/>
      <c r="P178" s="300"/>
      <c r="Q178" s="300"/>
      <c r="R178" s="300"/>
      <c r="S178" s="300"/>
    </row>
  </sheetData>
  <mergeCells count="17">
    <mergeCell ref="A1:A2"/>
    <mergeCell ref="B177:S177"/>
    <mergeCell ref="G4:I4"/>
    <mergeCell ref="K4:M4"/>
    <mergeCell ref="O4:Q4"/>
    <mergeCell ref="B178:S178"/>
    <mergeCell ref="B166:S166"/>
    <mergeCell ref="B167:S167"/>
    <mergeCell ref="B168:S168"/>
    <mergeCell ref="B169:S169"/>
    <mergeCell ref="B170:S170"/>
    <mergeCell ref="B171:S171"/>
    <mergeCell ref="B172:S172"/>
    <mergeCell ref="B173:S173"/>
    <mergeCell ref="B174:S174"/>
    <mergeCell ref="B175:S175"/>
    <mergeCell ref="B176:S176"/>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1"/>
  <sheetViews>
    <sheetView zoomScaleNormal="100" workbookViewId="0">
      <selection sqref="A1:A2"/>
    </sheetView>
  </sheetViews>
  <sheetFormatPr defaultColWidth="9.140625" defaultRowHeight="14.25" x14ac:dyDescent="0.2"/>
  <cols>
    <col min="1" max="1" width="9.5703125" style="25" bestFit="1" customWidth="1"/>
    <col min="2" max="3" width="9.140625" style="25"/>
    <col min="4" max="4" width="12.85546875" style="25" bestFit="1" customWidth="1"/>
    <col min="5" max="19" width="17.7109375" style="25" customWidth="1"/>
    <col min="20" max="22" width="9.140625" style="25"/>
    <col min="23" max="24" width="16.140625" style="25" bestFit="1" customWidth="1"/>
    <col min="25" max="16384" width="9.140625" style="25"/>
  </cols>
  <sheetData>
    <row r="1" spans="1:19" ht="14.25" customHeight="1" x14ac:dyDescent="0.2">
      <c r="A1" s="299" t="s">
        <v>336</v>
      </c>
      <c r="B1" s="90"/>
      <c r="C1" s="90"/>
      <c r="D1" s="90"/>
    </row>
    <row r="2" spans="1:19" x14ac:dyDescent="0.2">
      <c r="A2" s="299"/>
      <c r="B2" s="90"/>
      <c r="C2" s="90"/>
      <c r="D2" s="90"/>
    </row>
    <row r="3" spans="1:19" ht="14.25" customHeight="1" x14ac:dyDescent="0.25">
      <c r="A3" s="166"/>
      <c r="E3" s="89" t="s">
        <v>279</v>
      </c>
    </row>
    <row r="4" spans="1:19" ht="31.7" customHeight="1" thickBot="1" x14ac:dyDescent="0.25">
      <c r="E4" s="73"/>
      <c r="F4" s="75"/>
      <c r="G4" s="301" t="s">
        <v>209</v>
      </c>
      <c r="H4" s="302"/>
      <c r="I4" s="303"/>
      <c r="J4" s="93"/>
      <c r="K4" s="301" t="s">
        <v>12</v>
      </c>
      <c r="L4" s="302"/>
      <c r="M4" s="303"/>
      <c r="N4" s="75"/>
      <c r="O4" s="301" t="s">
        <v>14</v>
      </c>
      <c r="P4" s="302"/>
      <c r="Q4" s="303"/>
      <c r="R4" s="94"/>
      <c r="S4" s="74"/>
    </row>
    <row r="5" spans="1:19" ht="72" customHeight="1" x14ac:dyDescent="0.2">
      <c r="B5" s="46" t="s">
        <v>22</v>
      </c>
      <c r="C5" s="46" t="s">
        <v>23</v>
      </c>
      <c r="D5" s="46" t="s">
        <v>130</v>
      </c>
      <c r="E5" s="73" t="s">
        <v>9</v>
      </c>
      <c r="F5" s="75" t="s">
        <v>10</v>
      </c>
      <c r="G5" s="75" t="s">
        <v>15</v>
      </c>
      <c r="H5" s="75" t="s">
        <v>132</v>
      </c>
      <c r="I5" s="75" t="s">
        <v>133</v>
      </c>
      <c r="J5" s="76" t="s">
        <v>11</v>
      </c>
      <c r="K5" s="75" t="s">
        <v>15</v>
      </c>
      <c r="L5" s="75" t="s">
        <v>17</v>
      </c>
      <c r="M5" s="75" t="s">
        <v>18</v>
      </c>
      <c r="N5" s="75" t="s">
        <v>13</v>
      </c>
      <c r="O5" s="76" t="s">
        <v>15</v>
      </c>
      <c r="P5" s="75" t="s">
        <v>19</v>
      </c>
      <c r="Q5" s="75" t="s">
        <v>20</v>
      </c>
      <c r="R5" s="75" t="s">
        <v>149</v>
      </c>
      <c r="S5" s="71" t="s">
        <v>157</v>
      </c>
    </row>
    <row r="6" spans="1:19" ht="31.7" customHeight="1" x14ac:dyDescent="0.2">
      <c r="E6" s="73" t="s">
        <v>134</v>
      </c>
      <c r="F6" s="75" t="s">
        <v>135</v>
      </c>
      <c r="G6" s="75" t="s">
        <v>136</v>
      </c>
      <c r="H6" s="75" t="s">
        <v>137</v>
      </c>
      <c r="I6" s="75" t="s">
        <v>138</v>
      </c>
      <c r="J6" s="76" t="s">
        <v>139</v>
      </c>
      <c r="K6" s="75" t="s">
        <v>140</v>
      </c>
      <c r="L6" s="75" t="s">
        <v>141</v>
      </c>
      <c r="M6" s="75" t="s">
        <v>142</v>
      </c>
      <c r="N6" s="75" t="s">
        <v>143</v>
      </c>
      <c r="O6" s="76" t="s">
        <v>144</v>
      </c>
      <c r="P6" s="75" t="s">
        <v>145</v>
      </c>
      <c r="Q6" s="75" t="s">
        <v>146</v>
      </c>
      <c r="R6" s="75" t="s">
        <v>147</v>
      </c>
      <c r="S6" s="71" t="s">
        <v>148</v>
      </c>
    </row>
    <row r="7" spans="1:19" ht="14.25" customHeight="1" x14ac:dyDescent="0.2">
      <c r="B7" s="147">
        <v>2000</v>
      </c>
      <c r="C7" s="147">
        <v>1</v>
      </c>
      <c r="D7" s="20" t="s">
        <v>21</v>
      </c>
      <c r="E7" s="40">
        <v>13971.910210601389</v>
      </c>
      <c r="F7" s="41">
        <v>4477.1344395427604</v>
      </c>
      <c r="G7" s="41">
        <v>3754.7334411345</v>
      </c>
      <c r="H7" s="41">
        <v>3056.2347648412801</v>
      </c>
      <c r="I7" s="41">
        <v>698.49867629322</v>
      </c>
      <c r="J7" s="77">
        <v>22203.778091278647</v>
      </c>
      <c r="K7" s="41">
        <v>10851.41570066959</v>
      </c>
      <c r="L7" s="41">
        <v>6348.2981595344399</v>
      </c>
      <c r="M7" s="41">
        <v>4503.1175411351496</v>
      </c>
      <c r="N7" s="41">
        <v>33055.193791948237</v>
      </c>
      <c r="O7" s="77">
        <v>12729.839745409401</v>
      </c>
      <c r="P7" s="41">
        <v>8511.4861947239406</v>
      </c>
      <c r="Q7" s="82">
        <v>4218.3535506854596</v>
      </c>
      <c r="R7" s="82">
        <v>0</v>
      </c>
      <c r="S7" s="82">
        <v>20325.3540465388</v>
      </c>
    </row>
    <row r="8" spans="1:19" ht="14.25" customHeight="1" x14ac:dyDescent="0.2">
      <c r="B8" s="147">
        <v>2000</v>
      </c>
      <c r="C8" s="147">
        <v>2</v>
      </c>
      <c r="D8" s="20" t="s">
        <v>38</v>
      </c>
      <c r="E8" s="40">
        <v>14122.548041609462</v>
      </c>
      <c r="F8" s="41">
        <v>4635.8779624778799</v>
      </c>
      <c r="G8" s="41">
        <v>3770.7057867561798</v>
      </c>
      <c r="H8" s="41">
        <v>3092.7090979548148</v>
      </c>
      <c r="I8" s="41">
        <v>677.99668880136505</v>
      </c>
      <c r="J8" s="41">
        <v>22529.131790843523</v>
      </c>
      <c r="K8" s="41">
        <v>11305.565447440229</v>
      </c>
      <c r="L8" s="41">
        <v>6463.5897843273297</v>
      </c>
      <c r="M8" s="41">
        <v>4841.9756631129003</v>
      </c>
      <c r="N8" s="41">
        <v>33834.697238283756</v>
      </c>
      <c r="O8" s="41">
        <v>13213.940002344851</v>
      </c>
      <c r="P8" s="41">
        <v>8723.5104607203302</v>
      </c>
      <c r="Q8" s="82">
        <v>4490.4295416245204</v>
      </c>
      <c r="R8" s="82">
        <v>0</v>
      </c>
      <c r="S8" s="82">
        <v>20620.757235938901</v>
      </c>
    </row>
    <row r="9" spans="1:19" ht="14.25" customHeight="1" x14ac:dyDescent="0.2">
      <c r="B9" s="147">
        <v>2000</v>
      </c>
      <c r="C9" s="147">
        <v>3</v>
      </c>
      <c r="D9" s="20" t="s">
        <v>39</v>
      </c>
      <c r="E9" s="40">
        <v>14281.696505096592</v>
      </c>
      <c r="F9" s="41">
        <v>4760.8863481060898</v>
      </c>
      <c r="G9" s="41">
        <v>4065.2250162832902</v>
      </c>
      <c r="H9" s="41">
        <v>3417.146689872447</v>
      </c>
      <c r="I9" s="41">
        <v>648.07832641084303</v>
      </c>
      <c r="J9" s="41">
        <v>23107.807869485972</v>
      </c>
      <c r="K9" s="41">
        <v>11441.126715099759</v>
      </c>
      <c r="L9" s="41">
        <v>6448.6320322142901</v>
      </c>
      <c r="M9" s="41">
        <v>4992.49468288547</v>
      </c>
      <c r="N9" s="41">
        <v>34548.934584585731</v>
      </c>
      <c r="O9" s="41">
        <v>13784.055176331221</v>
      </c>
      <c r="P9" s="41">
        <v>8850.8560136432407</v>
      </c>
      <c r="Q9" s="82">
        <v>4933.1991626879799</v>
      </c>
      <c r="R9" s="82">
        <v>0</v>
      </c>
      <c r="S9" s="82">
        <v>20764.879408254499</v>
      </c>
    </row>
    <row r="10" spans="1:19" ht="14.25" customHeight="1" x14ac:dyDescent="0.2">
      <c r="B10" s="147">
        <v>2000</v>
      </c>
      <c r="C10" s="147">
        <v>4</v>
      </c>
      <c r="D10" s="20" t="s">
        <v>40</v>
      </c>
      <c r="E10" s="40">
        <v>14394.569183298518</v>
      </c>
      <c r="F10" s="41">
        <v>4865.5040669806203</v>
      </c>
      <c r="G10" s="41">
        <v>4089.3997004357798</v>
      </c>
      <c r="H10" s="41">
        <v>3428.9592455906636</v>
      </c>
      <c r="I10" s="41">
        <v>660.44045484511605</v>
      </c>
      <c r="J10" s="41">
        <v>23349.472950714917</v>
      </c>
      <c r="K10" s="41">
        <v>11574.21782228041</v>
      </c>
      <c r="L10" s="41">
        <v>6499.0803538253404</v>
      </c>
      <c r="M10" s="41">
        <v>5075.1374684550701</v>
      </c>
      <c r="N10" s="41">
        <v>34923.690772995324</v>
      </c>
      <c r="O10" s="41">
        <v>13986.471953769818</v>
      </c>
      <c r="P10" s="41">
        <v>8789.0347150258294</v>
      </c>
      <c r="Q10" s="82">
        <v>5197.4372387439898</v>
      </c>
      <c r="R10" s="82">
        <v>0</v>
      </c>
      <c r="S10" s="82">
        <v>20937.218819225502</v>
      </c>
    </row>
    <row r="11" spans="1:19" ht="14.25" customHeight="1" x14ac:dyDescent="0.2">
      <c r="B11" s="147">
        <v>2001</v>
      </c>
      <c r="C11" s="147">
        <v>1</v>
      </c>
      <c r="D11" s="20" t="s">
        <v>41</v>
      </c>
      <c r="E11" s="40">
        <v>14534.955244222887</v>
      </c>
      <c r="F11" s="41">
        <v>4999.2818634970799</v>
      </c>
      <c r="G11" s="41">
        <v>3996.6416753448102</v>
      </c>
      <c r="H11" s="41">
        <v>3340.2608363974859</v>
      </c>
      <c r="I11" s="41">
        <v>656.38083894732404</v>
      </c>
      <c r="J11" s="41">
        <v>23530.878783064778</v>
      </c>
      <c r="K11" s="41">
        <v>11575.598974325279</v>
      </c>
      <c r="L11" s="41">
        <v>6625.4960530642702</v>
      </c>
      <c r="M11" s="41">
        <v>4950.1029212610101</v>
      </c>
      <c r="N11" s="41">
        <v>35106.477757390057</v>
      </c>
      <c r="O11" s="41">
        <v>13793.76796629393</v>
      </c>
      <c r="P11" s="41">
        <v>8708.7505095659799</v>
      </c>
      <c r="Q11" s="82">
        <v>5085.01745672795</v>
      </c>
      <c r="R11" s="82">
        <v>0</v>
      </c>
      <c r="S11" s="82">
        <v>21312.7097910962</v>
      </c>
    </row>
    <row r="12" spans="1:19" ht="14.25" customHeight="1" x14ac:dyDescent="0.2">
      <c r="B12" s="147">
        <v>2001</v>
      </c>
      <c r="C12" s="147">
        <v>2</v>
      </c>
      <c r="D12" s="20" t="s">
        <v>42</v>
      </c>
      <c r="E12" s="40">
        <v>14700.778984558716</v>
      </c>
      <c r="F12" s="41">
        <v>5007.4268883470504</v>
      </c>
      <c r="G12" s="41">
        <v>4134.23502324125</v>
      </c>
      <c r="H12" s="41">
        <v>3423.0853446508531</v>
      </c>
      <c r="I12" s="41">
        <v>711.149678590397</v>
      </c>
      <c r="J12" s="41">
        <v>23842.440896147018</v>
      </c>
      <c r="K12" s="41">
        <v>11381.9667816335</v>
      </c>
      <c r="L12" s="41">
        <v>6589.8389075155701</v>
      </c>
      <c r="M12" s="41">
        <v>4792.1278741179303</v>
      </c>
      <c r="N12" s="41">
        <v>35224.407677780517</v>
      </c>
      <c r="O12" s="41">
        <v>13660.126038784179</v>
      </c>
      <c r="P12" s="41">
        <v>8935.9033194568601</v>
      </c>
      <c r="Q12" s="82">
        <v>4724.2227193273202</v>
      </c>
      <c r="R12" s="82">
        <v>0</v>
      </c>
      <c r="S12" s="82">
        <v>21564.281638996399</v>
      </c>
    </row>
    <row r="13" spans="1:19" ht="14.25" customHeight="1" x14ac:dyDescent="0.2">
      <c r="B13" s="147">
        <v>2001</v>
      </c>
      <c r="C13" s="147">
        <v>3</v>
      </c>
      <c r="D13" s="20" t="s">
        <v>43</v>
      </c>
      <c r="E13" s="40">
        <v>14929.736618133262</v>
      </c>
      <c r="F13" s="41">
        <v>5147.7780776920899</v>
      </c>
      <c r="G13" s="41">
        <v>3723.3817547968602</v>
      </c>
      <c r="H13" s="41">
        <v>2972.777749003244</v>
      </c>
      <c r="I13" s="41">
        <v>750.60400579361601</v>
      </c>
      <c r="J13" s="41">
        <v>23800.896450622211</v>
      </c>
      <c r="K13" s="41">
        <v>11181.139734306689</v>
      </c>
      <c r="L13" s="41">
        <v>6661.67262646788</v>
      </c>
      <c r="M13" s="41">
        <v>4519.4671078388101</v>
      </c>
      <c r="N13" s="41">
        <v>34982.036184928904</v>
      </c>
      <c r="O13" s="41">
        <v>13240.05457193348</v>
      </c>
      <c r="P13" s="41">
        <v>8830.7811553340598</v>
      </c>
      <c r="Q13" s="82">
        <v>4409.2734165994198</v>
      </c>
      <c r="R13" s="82">
        <v>0</v>
      </c>
      <c r="S13" s="82">
        <v>21741.981612995402</v>
      </c>
    </row>
    <row r="14" spans="1:19" ht="14.25" customHeight="1" x14ac:dyDescent="0.2">
      <c r="B14" s="147">
        <v>2001</v>
      </c>
      <c r="C14" s="147">
        <v>4</v>
      </c>
      <c r="D14" s="20" t="s">
        <v>44</v>
      </c>
      <c r="E14" s="40">
        <v>15061.124862625493</v>
      </c>
      <c r="F14" s="41">
        <v>5295.7888330074202</v>
      </c>
      <c r="G14" s="41">
        <v>3509.5796531394099</v>
      </c>
      <c r="H14" s="41">
        <v>2683.1180672767568</v>
      </c>
      <c r="I14" s="41">
        <v>826.46158586265301</v>
      </c>
      <c r="J14" s="41">
        <v>23866.493348772325</v>
      </c>
      <c r="K14" s="41">
        <v>11409.56023878829</v>
      </c>
      <c r="L14" s="41">
        <v>6851.4408255632698</v>
      </c>
      <c r="M14" s="41">
        <v>4558.1194132250203</v>
      </c>
      <c r="N14" s="41">
        <v>35276.053587560615</v>
      </c>
      <c r="O14" s="41">
        <v>13251.143928221602</v>
      </c>
      <c r="P14" s="41">
        <v>9054.9792423960407</v>
      </c>
      <c r="Q14" s="82">
        <v>4196.1646858255599</v>
      </c>
      <c r="R14" s="82">
        <v>0</v>
      </c>
      <c r="S14" s="82">
        <v>22024.909659338999</v>
      </c>
    </row>
    <row r="15" spans="1:19" ht="14.25" customHeight="1" x14ac:dyDescent="0.2">
      <c r="B15" s="147">
        <v>2002</v>
      </c>
      <c r="C15" s="147">
        <v>1</v>
      </c>
      <c r="D15" s="20" t="s">
        <v>45</v>
      </c>
      <c r="E15" s="40">
        <v>15188.451313615355</v>
      </c>
      <c r="F15" s="41">
        <v>5313.1914403504798</v>
      </c>
      <c r="G15" s="41">
        <v>3985.5335906038199</v>
      </c>
      <c r="H15" s="41">
        <v>3122.272822713594</v>
      </c>
      <c r="I15" s="41">
        <v>863.26076789022602</v>
      </c>
      <c r="J15" s="41">
        <v>24487.176344569656</v>
      </c>
      <c r="K15" s="41">
        <v>11453.81648537657</v>
      </c>
      <c r="L15" s="41">
        <v>6871.0842129536404</v>
      </c>
      <c r="M15" s="41">
        <v>4582.7322724229298</v>
      </c>
      <c r="N15" s="41">
        <v>35940.992829946226</v>
      </c>
      <c r="O15" s="41">
        <v>13749.987551092319</v>
      </c>
      <c r="P15" s="41">
        <v>9242.5448817423803</v>
      </c>
      <c r="Q15" s="82">
        <v>4507.4426693499399</v>
      </c>
      <c r="R15" s="82">
        <v>0</v>
      </c>
      <c r="S15" s="82">
        <v>22191.005278854002</v>
      </c>
    </row>
    <row r="16" spans="1:19" ht="14.25" customHeight="1" x14ac:dyDescent="0.2">
      <c r="B16" s="147">
        <v>2002</v>
      </c>
      <c r="C16" s="147">
        <v>2</v>
      </c>
      <c r="D16" s="20" t="s">
        <v>46</v>
      </c>
      <c r="E16" s="40">
        <v>15452.722870658015</v>
      </c>
      <c r="F16" s="41">
        <v>5465.2596242638601</v>
      </c>
      <c r="G16" s="41">
        <v>4016.7627891007</v>
      </c>
      <c r="H16" s="41">
        <v>3211.7273735002341</v>
      </c>
      <c r="I16" s="41">
        <v>805.03541560046597</v>
      </c>
      <c r="J16" s="41">
        <v>24934.745284022574</v>
      </c>
      <c r="K16" s="41">
        <v>11574.782414884041</v>
      </c>
      <c r="L16" s="41">
        <v>7061.6896546930602</v>
      </c>
      <c r="M16" s="41">
        <v>4513.0927601909798</v>
      </c>
      <c r="N16" s="41">
        <v>36509.527698906619</v>
      </c>
      <c r="O16" s="41">
        <v>14100.01625293406</v>
      </c>
      <c r="P16" s="41">
        <v>9455.5023646490208</v>
      </c>
      <c r="Q16" s="82">
        <v>4644.5138882850397</v>
      </c>
      <c r="R16" s="82">
        <v>0</v>
      </c>
      <c r="S16" s="82">
        <v>22409.511445972501</v>
      </c>
    </row>
    <row r="17" spans="2:19" ht="14.25" customHeight="1" x14ac:dyDescent="0.2">
      <c r="B17" s="147">
        <v>2002</v>
      </c>
      <c r="C17" s="147">
        <v>3</v>
      </c>
      <c r="D17" s="20" t="s">
        <v>47</v>
      </c>
      <c r="E17" s="40">
        <v>15603.294503951522</v>
      </c>
      <c r="F17" s="41">
        <v>5507.1111810672501</v>
      </c>
      <c r="G17" s="41">
        <v>3945.02050559078</v>
      </c>
      <c r="H17" s="41">
        <v>3122.3348636287192</v>
      </c>
      <c r="I17" s="41">
        <v>822.68564196206103</v>
      </c>
      <c r="J17" s="41">
        <v>25055.426190609553</v>
      </c>
      <c r="K17" s="41">
        <v>11988.563181857429</v>
      </c>
      <c r="L17" s="41">
        <v>7357.3909562229201</v>
      </c>
      <c r="M17" s="41">
        <v>4631.1722256345101</v>
      </c>
      <c r="N17" s="41">
        <v>37043.989372466982</v>
      </c>
      <c r="O17" s="41">
        <v>14244.253676660701</v>
      </c>
      <c r="P17" s="41">
        <v>9768.1789721688801</v>
      </c>
      <c r="Q17" s="82">
        <v>4476.0747044918198</v>
      </c>
      <c r="R17" s="82">
        <v>0</v>
      </c>
      <c r="S17" s="82">
        <v>22799.735695806299</v>
      </c>
    </row>
    <row r="18" spans="2:19" ht="14.25" customHeight="1" x14ac:dyDescent="0.2">
      <c r="B18" s="147">
        <v>2002</v>
      </c>
      <c r="C18" s="147">
        <v>4</v>
      </c>
      <c r="D18" s="20" t="s">
        <v>48</v>
      </c>
      <c r="E18" s="40">
        <v>15866.170570092539</v>
      </c>
      <c r="F18" s="41">
        <v>5558.5742594251096</v>
      </c>
      <c r="G18" s="41">
        <v>3810.5560492453901</v>
      </c>
      <c r="H18" s="41">
        <v>2994.4246996911661</v>
      </c>
      <c r="I18" s="41">
        <v>816.13134955422402</v>
      </c>
      <c r="J18" s="41">
        <v>25235.300878763039</v>
      </c>
      <c r="K18" s="41">
        <v>11809.036671969119</v>
      </c>
      <c r="L18" s="41">
        <v>7453.8127683007597</v>
      </c>
      <c r="M18" s="41">
        <v>4355.2239036683604</v>
      </c>
      <c r="N18" s="41">
        <v>37044.337550732162</v>
      </c>
      <c r="O18" s="41">
        <v>14059.525246819561</v>
      </c>
      <c r="P18" s="41">
        <v>9847.9081392560201</v>
      </c>
      <c r="Q18" s="82">
        <v>4211.6171075635402</v>
      </c>
      <c r="R18" s="82">
        <v>0</v>
      </c>
      <c r="S18" s="82">
        <v>22984.8123039126</v>
      </c>
    </row>
    <row r="19" spans="2:19" ht="14.25" customHeight="1" x14ac:dyDescent="0.2">
      <c r="B19" s="147">
        <v>2003</v>
      </c>
      <c r="C19" s="147">
        <v>1</v>
      </c>
      <c r="D19" s="20" t="s">
        <v>49</v>
      </c>
      <c r="E19" s="40">
        <v>15889.77435231072</v>
      </c>
      <c r="F19" s="41">
        <v>5760.8503674408503</v>
      </c>
      <c r="G19" s="41">
        <v>3750.5850976561401</v>
      </c>
      <c r="H19" s="41">
        <v>2956.7175984873479</v>
      </c>
      <c r="I19" s="41">
        <v>793.86749916879205</v>
      </c>
      <c r="J19" s="41">
        <v>25401.209817407711</v>
      </c>
      <c r="K19" s="41">
        <v>12302.13997460773</v>
      </c>
      <c r="L19" s="41">
        <v>7535.9462776547298</v>
      </c>
      <c r="M19" s="41">
        <v>4766.1936969529997</v>
      </c>
      <c r="N19" s="41">
        <v>37703.34979201544</v>
      </c>
      <c r="O19" s="41">
        <v>14329.823533229821</v>
      </c>
      <c r="P19" s="41">
        <v>10116.2559763385</v>
      </c>
      <c r="Q19" s="82">
        <v>4213.5675568913202</v>
      </c>
      <c r="R19" s="82">
        <v>0</v>
      </c>
      <c r="S19" s="82">
        <v>23373.526258785601</v>
      </c>
    </row>
    <row r="20" spans="2:19" ht="14.25" customHeight="1" x14ac:dyDescent="0.2">
      <c r="B20" s="147">
        <v>2003</v>
      </c>
      <c r="C20" s="147">
        <v>2</v>
      </c>
      <c r="D20" s="20" t="s">
        <v>50</v>
      </c>
      <c r="E20" s="40">
        <v>16115.173461601453</v>
      </c>
      <c r="F20" s="41">
        <v>5883.8304349583505</v>
      </c>
      <c r="G20" s="41">
        <v>3754.4718100275695</v>
      </c>
      <c r="H20" s="41">
        <v>2918.5702909209158</v>
      </c>
      <c r="I20" s="41">
        <v>835.90151910665395</v>
      </c>
      <c r="J20" s="41">
        <v>25753.475706587371</v>
      </c>
      <c r="K20" s="41">
        <v>12043.22898211732</v>
      </c>
      <c r="L20" s="41">
        <v>7614.78782400004</v>
      </c>
      <c r="M20" s="41">
        <v>4428.4411581172799</v>
      </c>
      <c r="N20" s="41">
        <v>37796.704688704689</v>
      </c>
      <c r="O20" s="41">
        <v>13991.086507602871</v>
      </c>
      <c r="P20" s="41">
        <v>9718.4116498699004</v>
      </c>
      <c r="Q20" s="82">
        <v>4272.6748577329699</v>
      </c>
      <c r="R20" s="82">
        <v>0</v>
      </c>
      <c r="S20" s="82">
        <v>23805.6181811018</v>
      </c>
    </row>
    <row r="21" spans="2:19" ht="14.25" customHeight="1" x14ac:dyDescent="0.2">
      <c r="B21" s="147">
        <v>2003</v>
      </c>
      <c r="C21" s="147">
        <v>3</v>
      </c>
      <c r="D21" s="20" t="s">
        <v>51</v>
      </c>
      <c r="E21" s="40">
        <v>16409.524527620069</v>
      </c>
      <c r="F21" s="41">
        <v>5942.26779496565</v>
      </c>
      <c r="G21" s="41">
        <v>4117.8483995952502</v>
      </c>
      <c r="H21" s="41">
        <v>3351.9763487280634</v>
      </c>
      <c r="I21" s="41">
        <v>765.872050867187</v>
      </c>
      <c r="J21" s="41">
        <v>26469.640722180971</v>
      </c>
      <c r="K21" s="41">
        <v>12213.516878891369</v>
      </c>
      <c r="L21" s="41">
        <v>7698.8213473620999</v>
      </c>
      <c r="M21" s="41">
        <v>4514.6955315292698</v>
      </c>
      <c r="N21" s="41">
        <v>38683.157601072337</v>
      </c>
      <c r="O21" s="41">
        <v>14405.6129773307</v>
      </c>
      <c r="P21" s="41">
        <v>9888.8331928120897</v>
      </c>
      <c r="Q21" s="82">
        <v>4516.7797845186096</v>
      </c>
      <c r="R21" s="82">
        <v>0</v>
      </c>
      <c r="S21" s="82">
        <v>24277.5446237416</v>
      </c>
    </row>
    <row r="22" spans="2:19" ht="14.25" customHeight="1" x14ac:dyDescent="0.2">
      <c r="B22" s="147">
        <v>2003</v>
      </c>
      <c r="C22" s="147">
        <v>4</v>
      </c>
      <c r="D22" s="20" t="s">
        <v>52</v>
      </c>
      <c r="E22" s="40">
        <v>16548.174020857878</v>
      </c>
      <c r="F22" s="41">
        <v>6060.2085351794904</v>
      </c>
      <c r="G22" s="41">
        <v>4147.7749778884399</v>
      </c>
      <c r="H22" s="41">
        <v>3455.2311015889281</v>
      </c>
      <c r="I22" s="41">
        <v>692.54387629951202</v>
      </c>
      <c r="J22" s="41">
        <v>26756.157533925809</v>
      </c>
      <c r="K22" s="41">
        <v>12161.17454675997</v>
      </c>
      <c r="L22" s="41">
        <v>7658.3251720456501</v>
      </c>
      <c r="M22" s="41">
        <v>4502.8493747143202</v>
      </c>
      <c r="N22" s="41">
        <v>38917.332080685781</v>
      </c>
      <c r="O22" s="41">
        <v>14517.143713392719</v>
      </c>
      <c r="P22" s="41">
        <v>9925.1398443168491</v>
      </c>
      <c r="Q22" s="82">
        <v>4592.0038690758702</v>
      </c>
      <c r="R22" s="82">
        <v>0</v>
      </c>
      <c r="S22" s="82">
        <v>24400.188367293002</v>
      </c>
    </row>
    <row r="23" spans="2:19" ht="14.25" customHeight="1" x14ac:dyDescent="0.2">
      <c r="B23" s="147">
        <v>2004</v>
      </c>
      <c r="C23" s="147">
        <v>1</v>
      </c>
      <c r="D23" s="20" t="s">
        <v>53</v>
      </c>
      <c r="E23" s="40">
        <v>16703.022058109378</v>
      </c>
      <c r="F23" s="41">
        <v>6154.9989083826604</v>
      </c>
      <c r="G23" s="41">
        <v>4213.4725496982701</v>
      </c>
      <c r="H23" s="41">
        <v>3443.8321473998449</v>
      </c>
      <c r="I23" s="41">
        <v>769.64040229842499</v>
      </c>
      <c r="J23" s="41">
        <v>27071.493516190309</v>
      </c>
      <c r="K23" s="41">
        <v>12479.600101650871</v>
      </c>
      <c r="L23" s="41">
        <v>8034.3750886522203</v>
      </c>
      <c r="M23" s="41">
        <v>4445.2250129986496</v>
      </c>
      <c r="N23" s="41">
        <v>39551.093617841179</v>
      </c>
      <c r="O23" s="41">
        <v>14743.404461900918</v>
      </c>
      <c r="P23" s="41">
        <v>10203.0819800994</v>
      </c>
      <c r="Q23" s="82">
        <v>4540.3224818015196</v>
      </c>
      <c r="R23" s="82">
        <v>0</v>
      </c>
      <c r="S23" s="82">
        <v>24807.689155940301</v>
      </c>
    </row>
    <row r="24" spans="2:19" ht="14.25" customHeight="1" x14ac:dyDescent="0.2">
      <c r="B24" s="147">
        <v>2004</v>
      </c>
      <c r="C24" s="147">
        <v>2</v>
      </c>
      <c r="D24" s="20" t="s">
        <v>54</v>
      </c>
      <c r="E24" s="40">
        <v>16969.395120539302</v>
      </c>
      <c r="F24" s="41">
        <v>6268.3171453106697</v>
      </c>
      <c r="G24" s="41">
        <v>4245.0118980941797</v>
      </c>
      <c r="H24" s="41">
        <v>3558.1742793243775</v>
      </c>
      <c r="I24" s="41">
        <v>686.83761876980202</v>
      </c>
      <c r="J24" s="41">
        <v>27482.724163944153</v>
      </c>
      <c r="K24" s="41">
        <v>12585.904793291331</v>
      </c>
      <c r="L24" s="41">
        <v>8142.4228895515598</v>
      </c>
      <c r="M24" s="41">
        <v>4443.4819037397701</v>
      </c>
      <c r="N24" s="41">
        <v>40068.628957235487</v>
      </c>
      <c r="O24" s="41">
        <v>14882.065138086169</v>
      </c>
      <c r="P24" s="41">
        <v>10293.704679652399</v>
      </c>
      <c r="Q24" s="82">
        <v>4588.36045843377</v>
      </c>
      <c r="R24" s="82">
        <v>0</v>
      </c>
      <c r="S24" s="82">
        <v>25186.563819149302</v>
      </c>
    </row>
    <row r="25" spans="2:19" ht="14.25" customHeight="1" x14ac:dyDescent="0.2">
      <c r="B25" s="147">
        <v>2004</v>
      </c>
      <c r="C25" s="147">
        <v>3</v>
      </c>
      <c r="D25" s="20" t="s">
        <v>55</v>
      </c>
      <c r="E25" s="40">
        <v>17163.881614667767</v>
      </c>
      <c r="F25" s="41">
        <v>6417.7296844499397</v>
      </c>
      <c r="G25" s="41">
        <v>4317.7676192443496</v>
      </c>
      <c r="H25" s="41">
        <v>3582.6457176619037</v>
      </c>
      <c r="I25" s="41">
        <v>735.12190158244596</v>
      </c>
      <c r="J25" s="41">
        <v>27899.378918362057</v>
      </c>
      <c r="K25" s="41">
        <v>13009.419651972799</v>
      </c>
      <c r="L25" s="41">
        <v>8446.7621332368999</v>
      </c>
      <c r="M25" s="41">
        <v>4562.6575187359003</v>
      </c>
      <c r="N25" s="41">
        <v>40908.798570334853</v>
      </c>
      <c r="O25" s="41">
        <v>15336.58461139915</v>
      </c>
      <c r="P25" s="41">
        <v>10549.771860057501</v>
      </c>
      <c r="Q25" s="82">
        <v>4786.8127513416503</v>
      </c>
      <c r="R25" s="82">
        <v>0</v>
      </c>
      <c r="S25" s="82">
        <v>25572.213958935601</v>
      </c>
    </row>
    <row r="26" spans="2:19" ht="14.25" customHeight="1" x14ac:dyDescent="0.2">
      <c r="B26" s="147">
        <v>2004</v>
      </c>
      <c r="C26" s="147">
        <v>4</v>
      </c>
      <c r="D26" s="20" t="s">
        <v>56</v>
      </c>
      <c r="E26" s="40">
        <v>17499.64167830077</v>
      </c>
      <c r="F26" s="41">
        <v>6588.5966555329296</v>
      </c>
      <c r="G26" s="41">
        <v>3908.58766489655</v>
      </c>
      <c r="H26" s="41">
        <v>3143.1851502983659</v>
      </c>
      <c r="I26" s="41">
        <v>765.40251459818398</v>
      </c>
      <c r="J26" s="41">
        <v>27996.825998730252</v>
      </c>
      <c r="K26" s="41">
        <v>13549.001435918912</v>
      </c>
      <c r="L26" s="41">
        <v>8844.1170441623508</v>
      </c>
      <c r="M26" s="41">
        <v>4704.88439175656</v>
      </c>
      <c r="N26" s="41">
        <v>41545.827434649167</v>
      </c>
      <c r="O26" s="41">
        <v>15505.408216193791</v>
      </c>
      <c r="P26" s="41">
        <v>10777.5460333274</v>
      </c>
      <c r="Q26" s="82">
        <v>4727.86218286639</v>
      </c>
      <c r="R26" s="82">
        <v>0</v>
      </c>
      <c r="S26" s="82">
        <v>26040.419218455401</v>
      </c>
    </row>
    <row r="27" spans="2:19" ht="14.25" customHeight="1" x14ac:dyDescent="0.2">
      <c r="B27" s="147">
        <v>2005</v>
      </c>
      <c r="C27" s="147">
        <v>1</v>
      </c>
      <c r="D27" s="20" t="s">
        <v>57</v>
      </c>
      <c r="E27" s="40">
        <v>17722.767818326236</v>
      </c>
      <c r="F27" s="41">
        <v>6729.6493276963702</v>
      </c>
      <c r="G27" s="41">
        <v>4171.5465103230099</v>
      </c>
      <c r="H27" s="41">
        <v>3473.8039152762208</v>
      </c>
      <c r="I27" s="41">
        <v>697.74259504678901</v>
      </c>
      <c r="J27" s="41">
        <v>28623.963656345615</v>
      </c>
      <c r="K27" s="41">
        <v>13407.34684821168</v>
      </c>
      <c r="L27" s="41">
        <v>8784.8352931174104</v>
      </c>
      <c r="M27" s="41">
        <v>4622.5115550942701</v>
      </c>
      <c r="N27" s="41">
        <v>42031.310504557296</v>
      </c>
      <c r="O27" s="41">
        <v>15651.4199678931</v>
      </c>
      <c r="P27" s="41">
        <v>10865.439848588399</v>
      </c>
      <c r="Q27" s="82">
        <v>4785.9801193046997</v>
      </c>
      <c r="R27" s="82">
        <v>0</v>
      </c>
      <c r="S27" s="82">
        <v>26379.890536664199</v>
      </c>
    </row>
    <row r="28" spans="2:19" ht="14.25" customHeight="1" x14ac:dyDescent="0.2">
      <c r="B28" s="147">
        <v>2005</v>
      </c>
      <c r="C28" s="147">
        <v>2</v>
      </c>
      <c r="D28" s="20" t="s">
        <v>58</v>
      </c>
      <c r="E28" s="40">
        <v>17954.16826440578</v>
      </c>
      <c r="F28" s="41">
        <v>6914.0996828664402</v>
      </c>
      <c r="G28" s="41">
        <v>4818.8091699565393</v>
      </c>
      <c r="H28" s="41">
        <v>5510.3702468357988</v>
      </c>
      <c r="I28" s="41">
        <v>-691.56107687925896</v>
      </c>
      <c r="J28" s="41">
        <v>29687.07711722876</v>
      </c>
      <c r="K28" s="41">
        <v>13287.53876716185</v>
      </c>
      <c r="L28" s="41">
        <v>8573.2158097739502</v>
      </c>
      <c r="M28" s="41">
        <v>4714.3229573878998</v>
      </c>
      <c r="N28" s="41">
        <v>42974.615884390609</v>
      </c>
      <c r="O28" s="41">
        <v>15997.847362080051</v>
      </c>
      <c r="P28" s="41">
        <v>11010.925378042</v>
      </c>
      <c r="Q28" s="82">
        <v>4986.9219840380501</v>
      </c>
      <c r="R28" s="82">
        <v>0</v>
      </c>
      <c r="S28" s="82">
        <v>26976.7685223105</v>
      </c>
    </row>
    <row r="29" spans="2:19" ht="14.25" customHeight="1" x14ac:dyDescent="0.2">
      <c r="B29" s="147">
        <v>2005</v>
      </c>
      <c r="C29" s="147">
        <v>3</v>
      </c>
      <c r="D29" s="20" t="s">
        <v>59</v>
      </c>
      <c r="E29" s="40">
        <v>18210.081292371986</v>
      </c>
      <c r="F29" s="41">
        <v>7039.1375481431896</v>
      </c>
      <c r="G29" s="41">
        <v>4346.0812863443898</v>
      </c>
      <c r="H29" s="41">
        <v>3696.0313488105289</v>
      </c>
      <c r="I29" s="41">
        <v>650.049937533861</v>
      </c>
      <c r="J29" s="41">
        <v>29595.300126859565</v>
      </c>
      <c r="K29" s="41">
        <v>13301.726347938271</v>
      </c>
      <c r="L29" s="41">
        <v>8628.98504109635</v>
      </c>
      <c r="M29" s="41">
        <v>4672.74130684192</v>
      </c>
      <c r="N29" s="41">
        <v>42897.026474797836</v>
      </c>
      <c r="O29" s="41">
        <v>15647.160331535571</v>
      </c>
      <c r="P29" s="41">
        <v>10874.981356119601</v>
      </c>
      <c r="Q29" s="82">
        <v>4772.1789754159699</v>
      </c>
      <c r="R29" s="82">
        <v>0</v>
      </c>
      <c r="S29" s="82">
        <v>27249.866143262301</v>
      </c>
    </row>
    <row r="30" spans="2:19" ht="14.25" customHeight="1" x14ac:dyDescent="0.2">
      <c r="B30" s="147">
        <v>2005</v>
      </c>
      <c r="C30" s="147">
        <v>4</v>
      </c>
      <c r="D30" s="20" t="s">
        <v>60</v>
      </c>
      <c r="E30" s="40">
        <v>18640.951628922267</v>
      </c>
      <c r="F30" s="41">
        <v>7110.2643618189104</v>
      </c>
      <c r="G30" s="41">
        <v>5095.1764140640698</v>
      </c>
      <c r="H30" s="41">
        <v>4487.5038904609801</v>
      </c>
      <c r="I30" s="41">
        <v>607.67252360308999</v>
      </c>
      <c r="J30" s="41">
        <v>30846.392404805247</v>
      </c>
      <c r="K30" s="41">
        <v>13181.334814086978</v>
      </c>
      <c r="L30" s="41">
        <v>8452.8832685631096</v>
      </c>
      <c r="M30" s="41">
        <v>4728.4515455238698</v>
      </c>
      <c r="N30" s="41">
        <v>44027.727218892222</v>
      </c>
      <c r="O30" s="41">
        <v>16098.239446123309</v>
      </c>
      <c r="P30" s="41">
        <v>11052.461885148499</v>
      </c>
      <c r="Q30" s="82">
        <v>5045.7775609748096</v>
      </c>
      <c r="R30" s="82">
        <v>0</v>
      </c>
      <c r="S30" s="82">
        <v>27929.487772768902</v>
      </c>
    </row>
    <row r="31" spans="2:19" ht="14.25" customHeight="1" x14ac:dyDescent="0.2">
      <c r="B31" s="147">
        <v>2006</v>
      </c>
      <c r="C31" s="147">
        <v>1</v>
      </c>
      <c r="D31" s="20" t="s">
        <v>61</v>
      </c>
      <c r="E31" s="40">
        <v>18843.498758361555</v>
      </c>
      <c r="F31" s="41">
        <v>7182.9968304900394</v>
      </c>
      <c r="G31" s="41">
        <v>5379.1226343730104</v>
      </c>
      <c r="H31" s="41">
        <v>4733.5192029398704</v>
      </c>
      <c r="I31" s="41">
        <v>645.60343143314003</v>
      </c>
      <c r="J31" s="41">
        <v>31405.618223224606</v>
      </c>
      <c r="K31" s="41">
        <v>13288.125815570402</v>
      </c>
      <c r="L31" s="41">
        <v>8405.1124293293906</v>
      </c>
      <c r="M31" s="41">
        <v>4883.0133862410103</v>
      </c>
      <c r="N31" s="41">
        <v>44693.744038795005</v>
      </c>
      <c r="O31" s="41">
        <v>16420.430909743041</v>
      </c>
      <c r="P31" s="41">
        <v>11030.583283292501</v>
      </c>
      <c r="Q31" s="82">
        <v>5389.8476264505398</v>
      </c>
      <c r="R31" s="82">
        <v>0</v>
      </c>
      <c r="S31" s="82">
        <v>28273.313129052</v>
      </c>
    </row>
    <row r="32" spans="2:19" ht="14.25" customHeight="1" x14ac:dyDescent="0.2">
      <c r="B32" s="147">
        <v>2006</v>
      </c>
      <c r="C32" s="147">
        <v>2</v>
      </c>
      <c r="D32" s="20" t="s">
        <v>62</v>
      </c>
      <c r="E32" s="40">
        <v>19259.463776493649</v>
      </c>
      <c r="F32" s="41">
        <v>7121.8070083965604</v>
      </c>
      <c r="G32" s="41">
        <v>4580.0567216230302</v>
      </c>
      <c r="H32" s="41">
        <v>3799.7656285895309</v>
      </c>
      <c r="I32" s="41">
        <v>780.29109303349901</v>
      </c>
      <c r="J32" s="41">
        <v>30961.32750651324</v>
      </c>
      <c r="K32" s="41">
        <v>13666.675364871939</v>
      </c>
      <c r="L32" s="41">
        <v>8778.9047643673894</v>
      </c>
      <c r="M32" s="41">
        <v>4887.7706005045502</v>
      </c>
      <c r="N32" s="41">
        <v>44628.002871385179</v>
      </c>
      <c r="O32" s="41">
        <v>16176.207809436621</v>
      </c>
      <c r="P32" s="41">
        <v>11146.304572773601</v>
      </c>
      <c r="Q32" s="82">
        <v>5029.9032366630199</v>
      </c>
      <c r="R32" s="82">
        <v>0</v>
      </c>
      <c r="S32" s="82">
        <v>28451.7950619484</v>
      </c>
    </row>
    <row r="33" spans="2:19" ht="14.25" customHeight="1" x14ac:dyDescent="0.2">
      <c r="B33" s="147">
        <v>2006</v>
      </c>
      <c r="C33" s="147">
        <v>3</v>
      </c>
      <c r="D33" s="20" t="s">
        <v>63</v>
      </c>
      <c r="E33" s="40">
        <v>19573.275989509584</v>
      </c>
      <c r="F33" s="41">
        <v>7216.2117278764399</v>
      </c>
      <c r="G33" s="41">
        <v>4969.4279898123395</v>
      </c>
      <c r="H33" s="41">
        <v>4119.3607549635553</v>
      </c>
      <c r="I33" s="41">
        <v>850.06723484878398</v>
      </c>
      <c r="J33" s="41">
        <v>31758.915707198365</v>
      </c>
      <c r="K33" s="41">
        <v>13800.271249438279</v>
      </c>
      <c r="L33" s="41">
        <v>8767.2753158514097</v>
      </c>
      <c r="M33" s="41">
        <v>5032.9959335868698</v>
      </c>
      <c r="N33" s="41">
        <v>45559.186956636644</v>
      </c>
      <c r="O33" s="41">
        <v>16925.22216256454</v>
      </c>
      <c r="P33" s="41">
        <v>11725.459282572599</v>
      </c>
      <c r="Q33" s="82">
        <v>5199.7628799919403</v>
      </c>
      <c r="R33" s="82">
        <v>0</v>
      </c>
      <c r="S33" s="82">
        <v>28633.964794072101</v>
      </c>
    </row>
    <row r="34" spans="2:19" ht="14.25" customHeight="1" x14ac:dyDescent="0.2">
      <c r="B34" s="147">
        <v>2006</v>
      </c>
      <c r="C34" s="147">
        <v>4</v>
      </c>
      <c r="D34" s="20" t="s">
        <v>64</v>
      </c>
      <c r="E34" s="40">
        <v>19801.030447492274</v>
      </c>
      <c r="F34" s="41">
        <v>7264.7428108816894</v>
      </c>
      <c r="G34" s="41">
        <v>5285.8712485967799</v>
      </c>
      <c r="H34" s="41">
        <v>4421.6505720307068</v>
      </c>
      <c r="I34" s="41">
        <v>864.22067656607305</v>
      </c>
      <c r="J34" s="41">
        <v>32351.644506970744</v>
      </c>
      <c r="K34" s="41">
        <v>14153.161976001542</v>
      </c>
      <c r="L34" s="41">
        <v>9181.6495220988909</v>
      </c>
      <c r="M34" s="41">
        <v>4971.5124539026501</v>
      </c>
      <c r="N34" s="41">
        <v>46504.806482972286</v>
      </c>
      <c r="O34" s="41">
        <v>17478.12046935362</v>
      </c>
      <c r="P34" s="41">
        <v>12103.116397060699</v>
      </c>
      <c r="Q34" s="82">
        <v>5375.0040722929198</v>
      </c>
      <c r="R34" s="82">
        <v>0</v>
      </c>
      <c r="S34" s="82">
        <v>29026.686013618601</v>
      </c>
    </row>
    <row r="35" spans="2:19" ht="14.25" customHeight="1" x14ac:dyDescent="0.2">
      <c r="B35" s="147">
        <v>2007</v>
      </c>
      <c r="C35" s="147">
        <v>1</v>
      </c>
      <c r="D35" s="20" t="s">
        <v>65</v>
      </c>
      <c r="E35" s="40">
        <v>19936.190471877333</v>
      </c>
      <c r="F35" s="41">
        <v>7324.4380066201102</v>
      </c>
      <c r="G35" s="41">
        <v>5830.7075084317303</v>
      </c>
      <c r="H35" s="41">
        <v>4971.5757108522739</v>
      </c>
      <c r="I35" s="41">
        <v>859.13179757945602</v>
      </c>
      <c r="J35" s="41">
        <v>33091.335986929174</v>
      </c>
      <c r="K35" s="41">
        <v>14946.875645940099</v>
      </c>
      <c r="L35" s="41">
        <v>9577.6572278670992</v>
      </c>
      <c r="M35" s="41">
        <v>5369.2184180730001</v>
      </c>
      <c r="N35" s="41">
        <v>48038.211632869272</v>
      </c>
      <c r="O35" s="41">
        <v>18608.131019664459</v>
      </c>
      <c r="P35" s="41">
        <v>13134.619599978299</v>
      </c>
      <c r="Q35" s="82">
        <v>5473.5114196861596</v>
      </c>
      <c r="R35" s="82">
        <v>0</v>
      </c>
      <c r="S35" s="82">
        <v>29430.080613204798</v>
      </c>
    </row>
    <row r="36" spans="2:19" ht="14.25" customHeight="1" x14ac:dyDescent="0.2">
      <c r="B36" s="147">
        <v>2007</v>
      </c>
      <c r="C36" s="147">
        <v>2</v>
      </c>
      <c r="D36" s="20" t="s">
        <v>66</v>
      </c>
      <c r="E36" s="40">
        <v>20153.480878289171</v>
      </c>
      <c r="F36" s="41">
        <v>7479.6139209120392</v>
      </c>
      <c r="G36" s="41">
        <v>5048.6036051695901</v>
      </c>
      <c r="H36" s="41">
        <v>4115.5015634902429</v>
      </c>
      <c r="I36" s="41">
        <v>933.10204167934705</v>
      </c>
      <c r="J36" s="41">
        <v>32681.6984043708</v>
      </c>
      <c r="K36" s="41">
        <v>15481.884699888189</v>
      </c>
      <c r="L36" s="41">
        <v>10025.1215430229</v>
      </c>
      <c r="M36" s="41">
        <v>5456.7631568652896</v>
      </c>
      <c r="N36" s="41">
        <v>48163.583104258985</v>
      </c>
      <c r="O36" s="41">
        <v>18523.253610153231</v>
      </c>
      <c r="P36" s="41">
        <v>12699.898379300401</v>
      </c>
      <c r="Q36" s="82">
        <v>5823.3552308528297</v>
      </c>
      <c r="R36" s="82">
        <v>0</v>
      </c>
      <c r="S36" s="82">
        <v>29640.329494105801</v>
      </c>
    </row>
    <row r="37" spans="2:19" ht="14.25" customHeight="1" x14ac:dyDescent="0.2">
      <c r="B37" s="147">
        <v>2007</v>
      </c>
      <c r="C37" s="147">
        <v>3</v>
      </c>
      <c r="D37" s="20" t="s">
        <v>67</v>
      </c>
      <c r="E37" s="40">
        <v>20362.8962634936</v>
      </c>
      <c r="F37" s="41">
        <v>7646.8863653477711</v>
      </c>
      <c r="G37" s="41">
        <v>5489.6669736568601</v>
      </c>
      <c r="H37" s="41">
        <v>4594.2105014561585</v>
      </c>
      <c r="I37" s="41">
        <v>895.45647220070202</v>
      </c>
      <c r="J37" s="41">
        <v>33499.449602498229</v>
      </c>
      <c r="K37" s="41">
        <v>15008.404816850731</v>
      </c>
      <c r="L37" s="41">
        <v>9451.3211152207605</v>
      </c>
      <c r="M37" s="41">
        <v>5557.0837016299702</v>
      </c>
      <c r="N37" s="41">
        <v>48507.854419348958</v>
      </c>
      <c r="O37" s="41">
        <v>18425.462639966219</v>
      </c>
      <c r="P37" s="41">
        <v>12939.3841730121</v>
      </c>
      <c r="Q37" s="82">
        <v>5486.0784669541199</v>
      </c>
      <c r="R37" s="82">
        <v>0</v>
      </c>
      <c r="S37" s="82">
        <v>30082.391779382699</v>
      </c>
    </row>
    <row r="38" spans="2:19" ht="14.25" customHeight="1" x14ac:dyDescent="0.2">
      <c r="B38" s="147">
        <v>2007</v>
      </c>
      <c r="C38" s="147">
        <v>4</v>
      </c>
      <c r="D38" s="20" t="s">
        <v>68</v>
      </c>
      <c r="E38" s="40">
        <v>20617.823148013449</v>
      </c>
      <c r="F38" s="41">
        <v>7540.5942754358603</v>
      </c>
      <c r="G38" s="41">
        <v>5280.0949807164798</v>
      </c>
      <c r="H38" s="41">
        <v>4313.4899695633785</v>
      </c>
      <c r="I38" s="41">
        <v>966.60501115310103</v>
      </c>
      <c r="J38" s="41">
        <v>33438.512404165791</v>
      </c>
      <c r="K38" s="41">
        <v>15406.964640652919</v>
      </c>
      <c r="L38" s="41">
        <v>9766.0340657375891</v>
      </c>
      <c r="M38" s="41">
        <v>5640.93057491533</v>
      </c>
      <c r="N38" s="41">
        <v>48845.477044818712</v>
      </c>
      <c r="O38" s="41">
        <v>18147.501829646601</v>
      </c>
      <c r="P38" s="41">
        <v>12674.0250195397</v>
      </c>
      <c r="Q38" s="82">
        <v>5473.4768101069003</v>
      </c>
      <c r="R38" s="82">
        <v>0</v>
      </c>
      <c r="S38" s="82">
        <v>30697.975215172199</v>
      </c>
    </row>
    <row r="39" spans="2:19" ht="14.25" customHeight="1" x14ac:dyDescent="0.2">
      <c r="B39" s="147">
        <v>2008</v>
      </c>
      <c r="C39" s="147">
        <v>1</v>
      </c>
      <c r="D39" s="20" t="s">
        <v>69</v>
      </c>
      <c r="E39" s="40">
        <v>20822.327802141488</v>
      </c>
      <c r="F39" s="41">
        <v>7810.9724013424893</v>
      </c>
      <c r="G39" s="41">
        <v>5502.6686799652998</v>
      </c>
      <c r="H39" s="41">
        <v>4615.3646525640788</v>
      </c>
      <c r="I39" s="41">
        <v>887.30402740122099</v>
      </c>
      <c r="J39" s="41">
        <v>34135.968883449277</v>
      </c>
      <c r="K39" s="41">
        <v>15395.800822072659</v>
      </c>
      <c r="L39" s="41">
        <v>9475.2673153394098</v>
      </c>
      <c r="M39" s="41">
        <v>5920.5335067332499</v>
      </c>
      <c r="N39" s="41">
        <v>49531.769705521932</v>
      </c>
      <c r="O39" s="41">
        <v>18885.361647264021</v>
      </c>
      <c r="P39" s="41">
        <v>13265.4258152984</v>
      </c>
      <c r="Q39" s="82">
        <v>5619.9358319656203</v>
      </c>
      <c r="R39" s="82">
        <v>0</v>
      </c>
      <c r="S39" s="82">
        <v>30646.408058257799</v>
      </c>
    </row>
    <row r="40" spans="2:19" ht="14.25" customHeight="1" x14ac:dyDescent="0.2">
      <c r="B40" s="147">
        <v>2008</v>
      </c>
      <c r="C40" s="147">
        <v>2</v>
      </c>
      <c r="D40" s="20" t="s">
        <v>70</v>
      </c>
      <c r="E40" s="40">
        <v>20907.521972604569</v>
      </c>
      <c r="F40" s="41">
        <v>7847.4772130829597</v>
      </c>
      <c r="G40" s="41">
        <v>5258.9499418290698</v>
      </c>
      <c r="H40" s="41">
        <v>4273.6779772801465</v>
      </c>
      <c r="I40" s="41">
        <v>985.27196454892305</v>
      </c>
      <c r="J40" s="41">
        <v>34013.9491275166</v>
      </c>
      <c r="K40" s="41">
        <v>15718.337096796491</v>
      </c>
      <c r="L40" s="41">
        <v>9872.9586852177999</v>
      </c>
      <c r="M40" s="41">
        <v>5845.3784115786902</v>
      </c>
      <c r="N40" s="41">
        <v>49732.286224313095</v>
      </c>
      <c r="O40" s="41">
        <v>18422.21418977627</v>
      </c>
      <c r="P40" s="41">
        <v>12751.2824566541</v>
      </c>
      <c r="Q40" s="82">
        <v>5670.93173312217</v>
      </c>
      <c r="R40" s="82">
        <v>0</v>
      </c>
      <c r="S40" s="82">
        <v>31310.072034536799</v>
      </c>
    </row>
    <row r="41" spans="2:19" ht="14.25" customHeight="1" x14ac:dyDescent="0.2">
      <c r="B41" s="147">
        <v>2008</v>
      </c>
      <c r="C41" s="147">
        <v>3</v>
      </c>
      <c r="D41" s="20" t="s">
        <v>71</v>
      </c>
      <c r="E41" s="40">
        <v>20901.850241318993</v>
      </c>
      <c r="F41" s="41">
        <v>7866.5592882070896</v>
      </c>
      <c r="G41" s="41">
        <v>4722.8243778011902</v>
      </c>
      <c r="H41" s="41">
        <v>3589.2644687111601</v>
      </c>
      <c r="I41" s="41">
        <v>1133.55990909003</v>
      </c>
      <c r="J41" s="41">
        <v>33491.233907327274</v>
      </c>
      <c r="K41" s="41">
        <v>16283.477546332189</v>
      </c>
      <c r="L41" s="41">
        <v>10371.2984347208</v>
      </c>
      <c r="M41" s="41">
        <v>5912.17911161139</v>
      </c>
      <c r="N41" s="41">
        <v>49774.71145365946</v>
      </c>
      <c r="O41" s="41">
        <v>18678.30924122125</v>
      </c>
      <c r="P41" s="41">
        <v>12723.5034731997</v>
      </c>
      <c r="Q41" s="82">
        <v>5954.8057680215497</v>
      </c>
      <c r="R41" s="82">
        <v>0</v>
      </c>
      <c r="S41" s="82">
        <v>31096.402212438199</v>
      </c>
    </row>
    <row r="42" spans="2:19" ht="14.25" customHeight="1" x14ac:dyDescent="0.2">
      <c r="B42" s="147">
        <v>2008</v>
      </c>
      <c r="C42" s="147">
        <v>4</v>
      </c>
      <c r="D42" s="20" t="s">
        <v>72</v>
      </c>
      <c r="E42" s="40">
        <v>20771.412461353772</v>
      </c>
      <c r="F42" s="41">
        <v>7930.0079896530697</v>
      </c>
      <c r="G42" s="41">
        <v>4177.7010919662098</v>
      </c>
      <c r="H42" s="41">
        <v>3006.6976365626697</v>
      </c>
      <c r="I42" s="41">
        <v>1171.0034554035401</v>
      </c>
      <c r="J42" s="41">
        <v>32879.121542973051</v>
      </c>
      <c r="K42" s="41">
        <v>16516.478300929208</v>
      </c>
      <c r="L42" s="41">
        <v>10656.937544251799</v>
      </c>
      <c r="M42" s="41">
        <v>5859.5407566774102</v>
      </c>
      <c r="N42" s="41">
        <v>49395.599843902259</v>
      </c>
      <c r="O42" s="41">
        <v>18573.206423259529</v>
      </c>
      <c r="P42" s="41">
        <v>12833.471309422501</v>
      </c>
      <c r="Q42" s="82">
        <v>5739.7351138370304</v>
      </c>
      <c r="R42" s="82">
        <v>0</v>
      </c>
      <c r="S42" s="82">
        <v>30822.3934206427</v>
      </c>
    </row>
    <row r="43" spans="2:19" ht="14.25" customHeight="1" x14ac:dyDescent="0.2">
      <c r="B43" s="147">
        <v>2009</v>
      </c>
      <c r="C43" s="147">
        <v>1</v>
      </c>
      <c r="D43" s="20" t="s">
        <v>73</v>
      </c>
      <c r="E43" s="40">
        <v>20671.035418228148</v>
      </c>
      <c r="F43" s="41">
        <v>7826.6621947107697</v>
      </c>
      <c r="G43" s="41">
        <v>3883.6399055986094</v>
      </c>
      <c r="H43" s="41">
        <v>2586.6099798922996</v>
      </c>
      <c r="I43" s="41">
        <v>1297.02992570631</v>
      </c>
      <c r="J43" s="41">
        <v>32381.337518537526</v>
      </c>
      <c r="K43" s="41">
        <v>16578.713395252758</v>
      </c>
      <c r="L43" s="41">
        <v>10643.2019301497</v>
      </c>
      <c r="M43" s="41">
        <v>5935.5114651030599</v>
      </c>
      <c r="N43" s="41">
        <v>48960.050913790285</v>
      </c>
      <c r="O43" s="41">
        <v>18260.535427982679</v>
      </c>
      <c r="P43" s="41">
        <v>12789.1108918177</v>
      </c>
      <c r="Q43" s="82">
        <v>5471.4245361649801</v>
      </c>
      <c r="R43" s="82">
        <v>0</v>
      </c>
      <c r="S43" s="82">
        <v>30699.515485807598</v>
      </c>
    </row>
    <row r="44" spans="2:19" ht="14.25" customHeight="1" x14ac:dyDescent="0.2">
      <c r="B44" s="147">
        <v>2009</v>
      </c>
      <c r="C44" s="147">
        <v>2</v>
      </c>
      <c r="D44" s="20" t="s">
        <v>74</v>
      </c>
      <c r="E44" s="40">
        <v>20482.058255649335</v>
      </c>
      <c r="F44" s="41">
        <v>7847.7278954058802</v>
      </c>
      <c r="G44" s="41">
        <v>4560.5850936705001</v>
      </c>
      <c r="H44" s="41">
        <v>3491.6259932816001</v>
      </c>
      <c r="I44" s="41">
        <v>1068.9591003889</v>
      </c>
      <c r="J44" s="41">
        <v>32890.371244725713</v>
      </c>
      <c r="K44" s="41">
        <v>16155.241852105639</v>
      </c>
      <c r="L44" s="41">
        <v>10158.6544376069</v>
      </c>
      <c r="M44" s="41">
        <v>5996.5874144987401</v>
      </c>
      <c r="N44" s="41">
        <v>49045.613096831352</v>
      </c>
      <c r="O44" s="41">
        <v>18124.136718198039</v>
      </c>
      <c r="P44" s="41">
        <v>12762.5175910792</v>
      </c>
      <c r="Q44" s="82">
        <v>5361.61912711884</v>
      </c>
      <c r="R44" s="82">
        <v>0</v>
      </c>
      <c r="S44" s="82">
        <v>30921.476378633401</v>
      </c>
    </row>
    <row r="45" spans="2:19" ht="14.25" customHeight="1" x14ac:dyDescent="0.2">
      <c r="B45" s="147">
        <v>2009</v>
      </c>
      <c r="C45" s="147">
        <v>3</v>
      </c>
      <c r="D45" s="20" t="s">
        <v>75</v>
      </c>
      <c r="E45" s="40">
        <v>20546.458216797513</v>
      </c>
      <c r="F45" s="41">
        <v>7973.8391037085503</v>
      </c>
      <c r="G45" s="41">
        <v>4737.9379707325697</v>
      </c>
      <c r="H45" s="41">
        <v>3635.1329717590997</v>
      </c>
      <c r="I45" s="41">
        <v>1102.80499897347</v>
      </c>
      <c r="J45" s="41">
        <v>33258.235291238634</v>
      </c>
      <c r="K45" s="41">
        <v>16143.029133301279</v>
      </c>
      <c r="L45" s="41">
        <v>10223.8182917339</v>
      </c>
      <c r="M45" s="41">
        <v>5919.2108415673802</v>
      </c>
      <c r="N45" s="41">
        <v>49401.264424539913</v>
      </c>
      <c r="O45" s="41">
        <v>18329.709939342141</v>
      </c>
      <c r="P45" s="41">
        <v>12992.429111891001</v>
      </c>
      <c r="Q45" s="82">
        <v>5337.2808274511399</v>
      </c>
      <c r="R45" s="82">
        <v>0</v>
      </c>
      <c r="S45" s="82">
        <v>31071.554485197699</v>
      </c>
    </row>
    <row r="46" spans="2:19" ht="14.25" customHeight="1" x14ac:dyDescent="0.2">
      <c r="B46" s="147">
        <v>2009</v>
      </c>
      <c r="C46" s="147">
        <v>4</v>
      </c>
      <c r="D46" s="20" t="s">
        <v>76</v>
      </c>
      <c r="E46" s="40">
        <v>20520.165311410678</v>
      </c>
      <c r="F46" s="41">
        <v>7913.77116221902</v>
      </c>
      <c r="G46" s="41">
        <v>4971.6494905745503</v>
      </c>
      <c r="H46" s="41">
        <v>3795.8324445713806</v>
      </c>
      <c r="I46" s="41">
        <v>1175.8170460031699</v>
      </c>
      <c r="J46" s="41">
        <v>33405.585964204249</v>
      </c>
      <c r="K46" s="41">
        <v>16136.958587583409</v>
      </c>
      <c r="L46" s="41">
        <v>10135.6029158007</v>
      </c>
      <c r="M46" s="41">
        <v>6001.3556717827096</v>
      </c>
      <c r="N46" s="41">
        <v>49542.544551787658</v>
      </c>
      <c r="O46" s="41">
        <v>18737.249399963439</v>
      </c>
      <c r="P46" s="41">
        <v>13194.5726999691</v>
      </c>
      <c r="Q46" s="82">
        <v>5542.6766999943402</v>
      </c>
      <c r="R46" s="82">
        <v>0</v>
      </c>
      <c r="S46" s="82">
        <v>30805.295151824201</v>
      </c>
    </row>
    <row r="47" spans="2:19" ht="14.25" customHeight="1" x14ac:dyDescent="0.2">
      <c r="B47" s="147">
        <v>2010</v>
      </c>
      <c r="C47" s="147">
        <v>1</v>
      </c>
      <c r="D47" s="20" t="s">
        <v>77</v>
      </c>
      <c r="E47" s="40">
        <v>20359.871426437199</v>
      </c>
      <c r="F47" s="41">
        <v>8001.8362673504098</v>
      </c>
      <c r="G47" s="41">
        <v>4824.3944273837897</v>
      </c>
      <c r="H47" s="41">
        <v>3527.2878956621198</v>
      </c>
      <c r="I47" s="41">
        <v>1297.1065317216701</v>
      </c>
      <c r="J47" s="41">
        <v>33186.102121171396</v>
      </c>
      <c r="K47" s="41">
        <v>16092.76308549571</v>
      </c>
      <c r="L47" s="41">
        <v>10176.388414208501</v>
      </c>
      <c r="M47" s="41">
        <v>5916.3746712872098</v>
      </c>
      <c r="N47" s="41">
        <v>49278.865206667106</v>
      </c>
      <c r="O47" s="41">
        <v>18419.049748078451</v>
      </c>
      <c r="P47" s="41">
        <v>12641.313026114</v>
      </c>
      <c r="Q47" s="82">
        <v>5777.7367219644502</v>
      </c>
      <c r="R47" s="82">
        <v>0</v>
      </c>
      <c r="S47" s="82">
        <v>30859.815458588699</v>
      </c>
    </row>
    <row r="48" spans="2:19" ht="14.25" customHeight="1" x14ac:dyDescent="0.2">
      <c r="B48" s="147">
        <v>2010</v>
      </c>
      <c r="C48" s="147">
        <v>2</v>
      </c>
      <c r="D48" s="20" t="s">
        <v>78</v>
      </c>
      <c r="E48" s="40">
        <v>20669.112255166438</v>
      </c>
      <c r="F48" s="41">
        <v>7854.8491132250201</v>
      </c>
      <c r="G48" s="41">
        <v>4561.6357888234297</v>
      </c>
      <c r="H48" s="41">
        <v>3381.1123530873597</v>
      </c>
      <c r="I48" s="41">
        <v>1180.52343573607</v>
      </c>
      <c r="J48" s="41">
        <v>33085.597157214885</v>
      </c>
      <c r="K48" s="41">
        <v>16248.617645344049</v>
      </c>
      <c r="L48" s="41">
        <v>10064.852294566001</v>
      </c>
      <c r="M48" s="41">
        <v>6183.7653507780497</v>
      </c>
      <c r="N48" s="41">
        <v>49334.214802558934</v>
      </c>
      <c r="O48" s="41">
        <v>18361.784522489608</v>
      </c>
      <c r="P48" s="41">
        <v>12422.880022204399</v>
      </c>
      <c r="Q48" s="82">
        <v>5938.9045002852099</v>
      </c>
      <c r="R48" s="82">
        <v>0</v>
      </c>
      <c r="S48" s="82">
        <v>30972.430280069399</v>
      </c>
    </row>
    <row r="49" spans="2:19" ht="14.25" customHeight="1" x14ac:dyDescent="0.2">
      <c r="B49" s="147">
        <v>2010</v>
      </c>
      <c r="C49" s="147">
        <v>3</v>
      </c>
      <c r="D49" s="20" t="s">
        <v>79</v>
      </c>
      <c r="E49" s="40">
        <v>20661.815939590422</v>
      </c>
      <c r="F49" s="41">
        <v>7918.7743610515499</v>
      </c>
      <c r="G49" s="41">
        <v>4867.5315221217797</v>
      </c>
      <c r="H49" s="41">
        <v>3712.0284977418796</v>
      </c>
      <c r="I49" s="41">
        <v>1155.5030243798999</v>
      </c>
      <c r="J49" s="41">
        <v>33448.121822763751</v>
      </c>
      <c r="K49" s="41">
        <v>15955.33175600608</v>
      </c>
      <c r="L49" s="41">
        <v>9825.0756777676706</v>
      </c>
      <c r="M49" s="41">
        <v>6130.2560782384098</v>
      </c>
      <c r="N49" s="41">
        <v>49403.453578769833</v>
      </c>
      <c r="O49" s="41">
        <v>18370.519160881631</v>
      </c>
      <c r="P49" s="41">
        <v>12143.8305332782</v>
      </c>
      <c r="Q49" s="82">
        <v>6226.6886276034302</v>
      </c>
      <c r="R49" s="82">
        <v>0</v>
      </c>
      <c r="S49" s="82">
        <v>31032.934417888198</v>
      </c>
    </row>
    <row r="50" spans="2:19" ht="14.25" customHeight="1" x14ac:dyDescent="0.2">
      <c r="B50" s="147">
        <v>2010</v>
      </c>
      <c r="C50" s="147">
        <v>4</v>
      </c>
      <c r="D50" s="20" t="s">
        <v>80</v>
      </c>
      <c r="E50" s="40">
        <v>20746.911603107386</v>
      </c>
      <c r="F50" s="41">
        <v>8141.3694348267709</v>
      </c>
      <c r="G50" s="41">
        <v>5119.64185914273</v>
      </c>
      <c r="H50" s="41">
        <v>3924.3470506461699</v>
      </c>
      <c r="I50" s="41">
        <v>1195.2948084965601</v>
      </c>
      <c r="J50" s="41">
        <v>34007.922897076889</v>
      </c>
      <c r="K50" s="41">
        <v>15853.897434135491</v>
      </c>
      <c r="L50" s="41">
        <v>9651.0712302860302</v>
      </c>
      <c r="M50" s="41">
        <v>6202.8262038494604</v>
      </c>
      <c r="N50" s="41">
        <v>49861.820331212381</v>
      </c>
      <c r="O50" s="41">
        <v>18969.843962094819</v>
      </c>
      <c r="P50" s="41">
        <v>12726.4041107514</v>
      </c>
      <c r="Q50" s="82">
        <v>6243.4398513434198</v>
      </c>
      <c r="R50" s="82">
        <v>0</v>
      </c>
      <c r="S50" s="82">
        <v>30891.976369117499</v>
      </c>
    </row>
    <row r="51" spans="2:19" ht="14.25" customHeight="1" x14ac:dyDescent="0.2">
      <c r="B51" s="147">
        <v>2011</v>
      </c>
      <c r="C51" s="147">
        <v>1</v>
      </c>
      <c r="D51" s="20" t="s">
        <v>81</v>
      </c>
      <c r="E51" s="40">
        <v>20982.150168975342</v>
      </c>
      <c r="F51" s="41">
        <v>8448.2370882471605</v>
      </c>
      <c r="G51" s="41">
        <v>5373.4131710050697</v>
      </c>
      <c r="H51" s="41">
        <v>4157.2260815272202</v>
      </c>
      <c r="I51" s="41">
        <v>1216.1870894778499</v>
      </c>
      <c r="J51" s="41">
        <v>34803.800428227572</v>
      </c>
      <c r="K51" s="41">
        <v>16476.30054622058</v>
      </c>
      <c r="L51" s="41">
        <v>9990.1173179286307</v>
      </c>
      <c r="M51" s="41">
        <v>6486.1832282919504</v>
      </c>
      <c r="N51" s="41">
        <v>51280.100974448156</v>
      </c>
      <c r="O51" s="41">
        <v>19625.127756574941</v>
      </c>
      <c r="P51" s="41">
        <v>13236.4483529422</v>
      </c>
      <c r="Q51" s="82">
        <v>6388.6794036327401</v>
      </c>
      <c r="R51" s="82">
        <v>0</v>
      </c>
      <c r="S51" s="82">
        <v>31654.973217873201</v>
      </c>
    </row>
    <row r="52" spans="2:19" ht="14.25" customHeight="1" x14ac:dyDescent="0.2">
      <c r="B52" s="147">
        <v>2011</v>
      </c>
      <c r="C52" s="147">
        <v>2</v>
      </c>
      <c r="D52" s="20" t="s">
        <v>82</v>
      </c>
      <c r="E52" s="40">
        <v>21099.701822228148</v>
      </c>
      <c r="F52" s="41">
        <v>7984.7895300404198</v>
      </c>
      <c r="G52" s="41">
        <v>5193.3532136138201</v>
      </c>
      <c r="H52" s="41">
        <v>3955.0579986744201</v>
      </c>
      <c r="I52" s="41">
        <v>1238.2952149394</v>
      </c>
      <c r="J52" s="41">
        <v>34277.844565882391</v>
      </c>
      <c r="K52" s="41">
        <v>16963.7378059615</v>
      </c>
      <c r="L52" s="41">
        <v>10315.2680542322</v>
      </c>
      <c r="M52" s="41">
        <v>6648.4697517292998</v>
      </c>
      <c r="N52" s="41">
        <v>51241.582371843891</v>
      </c>
      <c r="O52" s="41">
        <v>19340.400983103151</v>
      </c>
      <c r="P52" s="41">
        <v>12826.670976117601</v>
      </c>
      <c r="Q52" s="82">
        <v>6513.7300069855501</v>
      </c>
      <c r="R52" s="82">
        <v>0</v>
      </c>
      <c r="S52" s="82">
        <v>31901.181388740701</v>
      </c>
    </row>
    <row r="53" spans="2:19" ht="14.25" customHeight="1" x14ac:dyDescent="0.2">
      <c r="B53" s="147">
        <v>2011</v>
      </c>
      <c r="C53" s="147">
        <v>3</v>
      </c>
      <c r="D53" s="20" t="s">
        <v>83</v>
      </c>
      <c r="E53" s="40">
        <v>21189.006431817714</v>
      </c>
      <c r="F53" s="41">
        <v>7972.0262194094903</v>
      </c>
      <c r="G53" s="41">
        <v>4812.2128720455803</v>
      </c>
      <c r="H53" s="41">
        <v>3539.43274661946</v>
      </c>
      <c r="I53" s="41">
        <v>1272.7801254261201</v>
      </c>
      <c r="J53" s="41">
        <v>33973.245523272781</v>
      </c>
      <c r="K53" s="41">
        <v>17217.564356278552</v>
      </c>
      <c r="L53" s="41">
        <v>10457.930586361401</v>
      </c>
      <c r="M53" s="41">
        <v>6759.6337699171499</v>
      </c>
      <c r="N53" s="41">
        <v>51190.809879551336</v>
      </c>
      <c r="O53" s="41">
        <v>19045.426350723363</v>
      </c>
      <c r="P53" s="41">
        <v>12695.292410181701</v>
      </c>
      <c r="Q53" s="82">
        <v>6350.1339405416602</v>
      </c>
      <c r="R53" s="82">
        <v>0</v>
      </c>
      <c r="S53" s="82">
        <v>32145.383528827999</v>
      </c>
    </row>
    <row r="54" spans="2:19" ht="14.25" customHeight="1" x14ac:dyDescent="0.2">
      <c r="B54" s="147">
        <v>2011</v>
      </c>
      <c r="C54" s="147">
        <v>4</v>
      </c>
      <c r="D54" s="20" t="s">
        <v>84</v>
      </c>
      <c r="E54" s="40">
        <v>21488.732123527345</v>
      </c>
      <c r="F54" s="41">
        <v>7925.84707568255</v>
      </c>
      <c r="G54" s="41">
        <v>5009.8472065640999</v>
      </c>
      <c r="H54" s="41">
        <v>3807.3243331765898</v>
      </c>
      <c r="I54" s="41">
        <v>1202.5228733875099</v>
      </c>
      <c r="J54" s="41">
        <v>34424.426405773993</v>
      </c>
      <c r="K54" s="41">
        <v>17349.864746174459</v>
      </c>
      <c r="L54" s="41">
        <v>10596.077748326599</v>
      </c>
      <c r="M54" s="41">
        <v>6753.7869978478602</v>
      </c>
      <c r="N54" s="41">
        <v>51774.291151948448</v>
      </c>
      <c r="O54" s="41">
        <v>19242.02557679082</v>
      </c>
      <c r="P54" s="41">
        <v>12623.4166691226</v>
      </c>
      <c r="Q54" s="82">
        <v>6618.6089076682201</v>
      </c>
      <c r="R54" s="82">
        <v>0</v>
      </c>
      <c r="S54" s="82">
        <v>32532.2655751577</v>
      </c>
    </row>
    <row r="55" spans="2:19" ht="14.25" customHeight="1" x14ac:dyDescent="0.2">
      <c r="B55" s="147">
        <v>2012</v>
      </c>
      <c r="C55" s="147">
        <v>1</v>
      </c>
      <c r="D55" s="20" t="s">
        <v>85</v>
      </c>
      <c r="E55" s="40">
        <v>21595.383015244446</v>
      </c>
      <c r="F55" s="41">
        <v>8048.8246880909501</v>
      </c>
      <c r="G55" s="41">
        <v>4679.7980424541202</v>
      </c>
      <c r="H55" s="41">
        <v>3508.0465904174403</v>
      </c>
      <c r="I55" s="41">
        <v>1171.7514520366799</v>
      </c>
      <c r="J55" s="41">
        <v>34324.005745789516</v>
      </c>
      <c r="K55" s="41">
        <v>17076.493880809889</v>
      </c>
      <c r="L55" s="41">
        <v>10613.3644892463</v>
      </c>
      <c r="M55" s="41">
        <v>6463.1293915635897</v>
      </c>
      <c r="N55" s="41">
        <v>51400.499626599405</v>
      </c>
      <c r="O55" s="41">
        <v>18750.430283524522</v>
      </c>
      <c r="P55" s="41">
        <v>12039.740655923501</v>
      </c>
      <c r="Q55" s="82">
        <v>6710.6896276010202</v>
      </c>
      <c r="R55" s="82">
        <v>0</v>
      </c>
      <c r="S55" s="82">
        <v>32650.069343075</v>
      </c>
    </row>
    <row r="56" spans="2:19" ht="14.25" customHeight="1" x14ac:dyDescent="0.2">
      <c r="B56" s="147">
        <v>2012</v>
      </c>
      <c r="C56" s="147">
        <v>2</v>
      </c>
      <c r="D56" s="20" t="s">
        <v>86</v>
      </c>
      <c r="E56" s="40">
        <v>21832.273465443432</v>
      </c>
      <c r="F56" s="41">
        <v>8127.50728454416</v>
      </c>
      <c r="G56" s="41">
        <v>4784.7437687715901</v>
      </c>
      <c r="H56" s="41">
        <v>3638.0339500709401</v>
      </c>
      <c r="I56" s="41">
        <v>1146.70981870065</v>
      </c>
      <c r="J56" s="41">
        <v>34744.524518759179</v>
      </c>
      <c r="K56" s="41">
        <v>16963.248876691941</v>
      </c>
      <c r="L56" s="41">
        <v>10542.0398783944</v>
      </c>
      <c r="M56" s="41">
        <v>6421.2089982975403</v>
      </c>
      <c r="N56" s="41">
        <v>51707.77339545112</v>
      </c>
      <c r="O56" s="41">
        <v>18672.75371109409</v>
      </c>
      <c r="P56" s="41">
        <v>12051.6462243242</v>
      </c>
      <c r="Q56" s="82">
        <v>6621.1074867698899</v>
      </c>
      <c r="R56" s="82">
        <v>0</v>
      </c>
      <c r="S56" s="82">
        <v>33035.019684357001</v>
      </c>
    </row>
    <row r="57" spans="2:19" ht="14.25" customHeight="1" x14ac:dyDescent="0.2">
      <c r="B57" s="147">
        <v>2012</v>
      </c>
      <c r="C57" s="147">
        <v>3</v>
      </c>
      <c r="D57" s="20" t="s">
        <v>87</v>
      </c>
      <c r="E57" s="40">
        <v>22078.802125301172</v>
      </c>
      <c r="F57" s="41">
        <v>8039.2726550617208</v>
      </c>
      <c r="G57" s="41">
        <v>5187.8361815059998</v>
      </c>
      <c r="H57" s="41">
        <v>4116.5068306715202</v>
      </c>
      <c r="I57" s="41">
        <v>1071.32935083448</v>
      </c>
      <c r="J57" s="41">
        <v>35305.910961868896</v>
      </c>
      <c r="K57" s="41">
        <v>16903.036465858499</v>
      </c>
      <c r="L57" s="41">
        <v>10459.81131469</v>
      </c>
      <c r="M57" s="41">
        <v>6443.2251511684999</v>
      </c>
      <c r="N57" s="41">
        <v>52208.947427727398</v>
      </c>
      <c r="O57" s="41">
        <v>18961.663371749521</v>
      </c>
      <c r="P57" s="41">
        <v>12237.5601579619</v>
      </c>
      <c r="Q57" s="82">
        <v>6724.10321378762</v>
      </c>
      <c r="R57" s="82">
        <v>0</v>
      </c>
      <c r="S57" s="82">
        <v>33247.2840559779</v>
      </c>
    </row>
    <row r="58" spans="2:19" ht="14.25" customHeight="1" x14ac:dyDescent="0.2">
      <c r="B58" s="147">
        <v>2012</v>
      </c>
      <c r="C58" s="147">
        <v>4</v>
      </c>
      <c r="D58" s="20" t="s">
        <v>88</v>
      </c>
      <c r="E58" s="40">
        <v>22472.71758926061</v>
      </c>
      <c r="F58" s="41">
        <v>8143.9383340488803</v>
      </c>
      <c r="G58" s="41">
        <v>5335.8612327084002</v>
      </c>
      <c r="H58" s="41">
        <v>4215.3045025063502</v>
      </c>
      <c r="I58" s="41">
        <v>1120.5567302020499</v>
      </c>
      <c r="J58" s="41">
        <v>35952.517156017886</v>
      </c>
      <c r="K58" s="41">
        <v>17527.09105580363</v>
      </c>
      <c r="L58" s="41">
        <v>10802.572487830799</v>
      </c>
      <c r="M58" s="41">
        <v>6724.5185679728302</v>
      </c>
      <c r="N58" s="41">
        <v>53479.608211821513</v>
      </c>
      <c r="O58" s="41">
        <v>19886.032006686008</v>
      </c>
      <c r="P58" s="41">
        <v>13018.300327706</v>
      </c>
      <c r="Q58" s="82">
        <v>6867.7316789800097</v>
      </c>
      <c r="R58" s="82">
        <v>0</v>
      </c>
      <c r="S58" s="82">
        <v>33593.5762051356</v>
      </c>
    </row>
    <row r="59" spans="2:19" ht="14.25" customHeight="1" x14ac:dyDescent="0.2">
      <c r="B59" s="147">
        <v>2013</v>
      </c>
      <c r="C59" s="147">
        <v>1</v>
      </c>
      <c r="D59" s="20" t="s">
        <v>89</v>
      </c>
      <c r="E59" s="40">
        <v>23078.229145128556</v>
      </c>
      <c r="F59" s="41">
        <v>8098.0838867108796</v>
      </c>
      <c r="G59" s="41">
        <v>4957.4181862265696</v>
      </c>
      <c r="H59" s="41">
        <v>3723.4920185979395</v>
      </c>
      <c r="I59" s="41">
        <v>1233.9261676286301</v>
      </c>
      <c r="J59" s="41">
        <v>36133.731218066008</v>
      </c>
      <c r="K59" s="41">
        <v>18132.395021090699</v>
      </c>
      <c r="L59" s="41">
        <v>11194.089775656001</v>
      </c>
      <c r="M59" s="41">
        <v>6938.3052454346998</v>
      </c>
      <c r="N59" s="41">
        <v>54266.126239156707</v>
      </c>
      <c r="O59" s="41">
        <v>20117.66691332448</v>
      </c>
      <c r="P59" s="41">
        <v>13372.5707155078</v>
      </c>
      <c r="Q59" s="82">
        <v>6745.0961978166797</v>
      </c>
      <c r="R59" s="82">
        <v>0</v>
      </c>
      <c r="S59" s="82">
        <v>34148.4593258323</v>
      </c>
    </row>
    <row r="60" spans="2:19" ht="14.25" customHeight="1" x14ac:dyDescent="0.2">
      <c r="B60" s="147">
        <v>2013</v>
      </c>
      <c r="C60" s="147">
        <v>2</v>
      </c>
      <c r="D60" s="20" t="s">
        <v>90</v>
      </c>
      <c r="E60" s="40">
        <v>23206.75327984268</v>
      </c>
      <c r="F60" s="41">
        <v>7920.9401002550903</v>
      </c>
      <c r="G60" s="41">
        <v>5182.3784950760801</v>
      </c>
      <c r="H60" s="41">
        <v>3927.6649927785502</v>
      </c>
      <c r="I60" s="41">
        <v>1254.7135022975301</v>
      </c>
      <c r="J60" s="41">
        <v>36310.071875173846</v>
      </c>
      <c r="K60" s="41">
        <v>18583.82669812466</v>
      </c>
      <c r="L60" s="41">
        <v>11436.828679763499</v>
      </c>
      <c r="M60" s="41">
        <v>7146.9980183611597</v>
      </c>
      <c r="N60" s="41">
        <v>54893.898573298502</v>
      </c>
      <c r="O60" s="41">
        <v>20387.771586295072</v>
      </c>
      <c r="P60" s="41">
        <v>13421.0245507407</v>
      </c>
      <c r="Q60" s="82">
        <v>6966.7470355543701</v>
      </c>
      <c r="R60" s="82">
        <v>0</v>
      </c>
      <c r="S60" s="82">
        <v>34506.126987003401</v>
      </c>
    </row>
    <row r="61" spans="2:19" ht="14.25" customHeight="1" x14ac:dyDescent="0.2">
      <c r="B61" s="147">
        <v>2013</v>
      </c>
      <c r="C61" s="147">
        <v>3</v>
      </c>
      <c r="D61" s="20" t="s">
        <v>91</v>
      </c>
      <c r="E61" s="40">
        <v>23482.690532980629</v>
      </c>
      <c r="F61" s="41">
        <v>7907.7243746472695</v>
      </c>
      <c r="G61" s="41">
        <v>5702.9560264218499</v>
      </c>
      <c r="H61" s="41">
        <v>4451.8095299508695</v>
      </c>
      <c r="I61" s="41">
        <v>1251.1464964709801</v>
      </c>
      <c r="J61" s="41">
        <v>37093.370934049744</v>
      </c>
      <c r="K61" s="41">
        <v>18650.497207827531</v>
      </c>
      <c r="L61" s="41">
        <v>11551.088715423801</v>
      </c>
      <c r="M61" s="41">
        <v>7099.4084924037297</v>
      </c>
      <c r="N61" s="41">
        <v>55743.868141877276</v>
      </c>
      <c r="O61" s="41">
        <v>20622.212755262612</v>
      </c>
      <c r="P61" s="41">
        <v>13462.385436520401</v>
      </c>
      <c r="Q61" s="82">
        <v>7159.8273187422101</v>
      </c>
      <c r="R61" s="82">
        <v>0</v>
      </c>
      <c r="S61" s="82">
        <v>35121.655386614599</v>
      </c>
    </row>
    <row r="62" spans="2:19" ht="14.25" customHeight="1" x14ac:dyDescent="0.2">
      <c r="B62" s="147">
        <v>2013</v>
      </c>
      <c r="C62" s="147">
        <v>4</v>
      </c>
      <c r="D62" s="20" t="s">
        <v>92</v>
      </c>
      <c r="E62" s="40">
        <v>23437.391130311258</v>
      </c>
      <c r="F62" s="41">
        <v>8262.8653681187698</v>
      </c>
      <c r="G62" s="41">
        <v>6394.5021568776201</v>
      </c>
      <c r="H62" s="41">
        <v>5161.6576123722198</v>
      </c>
      <c r="I62" s="41">
        <v>1232.8445445054001</v>
      </c>
      <c r="J62" s="41">
        <v>38094.758655307647</v>
      </c>
      <c r="K62" s="41">
        <v>18384.805938032801</v>
      </c>
      <c r="L62" s="41">
        <v>11489.369193991201</v>
      </c>
      <c r="M62" s="41">
        <v>6895.4367440415999</v>
      </c>
      <c r="N62" s="41">
        <v>56479.564593340445</v>
      </c>
      <c r="O62" s="41">
        <v>21078.773558091019</v>
      </c>
      <c r="P62" s="41">
        <v>13731.4553838301</v>
      </c>
      <c r="Q62" s="82">
        <v>7347.3181742609204</v>
      </c>
      <c r="R62" s="82">
        <v>0</v>
      </c>
      <c r="S62" s="82">
        <v>35400.7910352494</v>
      </c>
    </row>
    <row r="63" spans="2:19" ht="14.25" customHeight="1" x14ac:dyDescent="0.2">
      <c r="B63" s="147">
        <v>2014</v>
      </c>
      <c r="C63" s="147">
        <v>1</v>
      </c>
      <c r="D63" s="20" t="s">
        <v>93</v>
      </c>
      <c r="E63" s="40">
        <v>23581.329123130639</v>
      </c>
      <c r="F63" s="41">
        <v>8469.0052574109504</v>
      </c>
      <c r="G63" s="41">
        <v>6485.6650070748501</v>
      </c>
      <c r="H63" s="41">
        <v>5267.6720441007001</v>
      </c>
      <c r="I63" s="41">
        <v>1217.99296297415</v>
      </c>
      <c r="J63" s="41">
        <v>38535.999387616437</v>
      </c>
      <c r="K63" s="41">
        <v>18562.73682681239</v>
      </c>
      <c r="L63" s="41">
        <v>11602.0239289604</v>
      </c>
      <c r="M63" s="41">
        <v>6960.7128978519904</v>
      </c>
      <c r="N63" s="41">
        <v>57098.736214428827</v>
      </c>
      <c r="O63" s="41">
        <v>21111.109222482803</v>
      </c>
      <c r="P63" s="41">
        <v>13599.015380839301</v>
      </c>
      <c r="Q63" s="82">
        <v>7512.0938416435001</v>
      </c>
      <c r="R63" s="82">
        <v>0</v>
      </c>
      <c r="S63" s="82">
        <v>35987.626991946097</v>
      </c>
    </row>
    <row r="64" spans="2:19" ht="14.25" customHeight="1" x14ac:dyDescent="0.2">
      <c r="B64" s="147">
        <v>2014</v>
      </c>
      <c r="C64" s="147">
        <v>2</v>
      </c>
      <c r="D64" s="20" t="s">
        <v>94</v>
      </c>
      <c r="E64" s="40">
        <v>23631.735543253562</v>
      </c>
      <c r="F64" s="41">
        <v>8450.3530381339115</v>
      </c>
      <c r="G64" s="41">
        <v>6632.4084384780399</v>
      </c>
      <c r="H64" s="41">
        <v>5395.00036360388</v>
      </c>
      <c r="I64" s="41">
        <v>1237.4080748741601</v>
      </c>
      <c r="J64" s="41">
        <v>38714.497019865514</v>
      </c>
      <c r="K64" s="41">
        <v>18634.931127928772</v>
      </c>
      <c r="L64" s="41">
        <v>11573.0492246512</v>
      </c>
      <c r="M64" s="41">
        <v>7061.88190327757</v>
      </c>
      <c r="N64" s="41">
        <v>57349.428147794286</v>
      </c>
      <c r="O64" s="41">
        <v>20960.665620417229</v>
      </c>
      <c r="P64" s="41">
        <v>13416.659088870099</v>
      </c>
      <c r="Q64" s="82">
        <v>7544.0065315471302</v>
      </c>
      <c r="R64" s="82">
        <v>0</v>
      </c>
      <c r="S64" s="82">
        <v>36388.762527377003</v>
      </c>
    </row>
    <row r="65" spans="2:19" ht="14.25" customHeight="1" x14ac:dyDescent="0.2">
      <c r="B65" s="147">
        <v>2014</v>
      </c>
      <c r="C65" s="147">
        <v>3</v>
      </c>
      <c r="D65" s="20" t="s">
        <v>95</v>
      </c>
      <c r="E65" s="40">
        <v>23631.216318578143</v>
      </c>
      <c r="F65" s="41">
        <v>8600.3866297546501</v>
      </c>
      <c r="G65" s="41">
        <v>6216.66278677434</v>
      </c>
      <c r="H65" s="41">
        <v>4853.9112420863803</v>
      </c>
      <c r="I65" s="41">
        <v>1362.7515446879599</v>
      </c>
      <c r="J65" s="41">
        <v>38448.265735107132</v>
      </c>
      <c r="K65" s="41">
        <v>19149.28891137358</v>
      </c>
      <c r="L65" s="41">
        <v>11993.0521670123</v>
      </c>
      <c r="M65" s="41">
        <v>7156.2367443612802</v>
      </c>
      <c r="N65" s="41">
        <v>57597.554646480712</v>
      </c>
      <c r="O65" s="41">
        <v>20915.455049330409</v>
      </c>
      <c r="P65" s="41">
        <v>13618.8598011498</v>
      </c>
      <c r="Q65" s="82">
        <v>7296.5952481806098</v>
      </c>
      <c r="R65" s="82">
        <v>0</v>
      </c>
      <c r="S65" s="82">
        <v>36682.099597150402</v>
      </c>
    </row>
    <row r="66" spans="2:19" ht="14.25" customHeight="1" x14ac:dyDescent="0.2">
      <c r="B66" s="147">
        <v>2014</v>
      </c>
      <c r="C66" s="147">
        <v>4</v>
      </c>
      <c r="D66" s="20" t="s">
        <v>96</v>
      </c>
      <c r="E66" s="40">
        <v>23682.753503238862</v>
      </c>
      <c r="F66" s="41">
        <v>8553.9668552818803</v>
      </c>
      <c r="G66" s="41">
        <v>5914.8146370228196</v>
      </c>
      <c r="H66" s="41">
        <v>4506.9668391489795</v>
      </c>
      <c r="I66" s="41">
        <v>1407.8477978738399</v>
      </c>
      <c r="J66" s="41">
        <v>38151.534995543567</v>
      </c>
      <c r="K66" s="41">
        <v>19789.907948506348</v>
      </c>
      <c r="L66" s="41">
        <v>12362.504685593</v>
      </c>
      <c r="M66" s="41">
        <v>7427.4032629133499</v>
      </c>
      <c r="N66" s="41">
        <v>57941.442944049915</v>
      </c>
      <c r="O66" s="41">
        <v>21175.323821294412</v>
      </c>
      <c r="P66" s="41">
        <v>13876.3069075081</v>
      </c>
      <c r="Q66" s="82">
        <v>7299.0169137863104</v>
      </c>
      <c r="R66" s="82">
        <v>0</v>
      </c>
      <c r="S66" s="82">
        <v>36766.119122755597</v>
      </c>
    </row>
    <row r="67" spans="2:19" ht="14.25" customHeight="1" x14ac:dyDescent="0.2">
      <c r="B67" s="147">
        <v>2015</v>
      </c>
      <c r="C67" s="147">
        <v>1</v>
      </c>
      <c r="D67" s="20" t="s">
        <v>97</v>
      </c>
      <c r="E67" s="40">
        <v>23699.978990363936</v>
      </c>
      <c r="F67" s="41">
        <v>8549.9047809263211</v>
      </c>
      <c r="G67" s="41">
        <v>6873.9159403887597</v>
      </c>
      <c r="H67" s="41">
        <v>5567.7586977713499</v>
      </c>
      <c r="I67" s="41">
        <v>1306.15724261741</v>
      </c>
      <c r="J67" s="41">
        <v>39123.799711679021</v>
      </c>
      <c r="K67" s="41">
        <v>19303.85989421713</v>
      </c>
      <c r="L67" s="41">
        <v>12107.959333823601</v>
      </c>
      <c r="M67" s="41">
        <v>7195.9005603935302</v>
      </c>
      <c r="N67" s="41">
        <v>58427.659605896151</v>
      </c>
      <c r="O67" s="41">
        <v>21747.906752334351</v>
      </c>
      <c r="P67" s="41">
        <v>14114.138055763</v>
      </c>
      <c r="Q67" s="82">
        <v>7633.7686965713501</v>
      </c>
      <c r="R67" s="82">
        <v>0</v>
      </c>
      <c r="S67" s="82">
        <v>36679.752853561702</v>
      </c>
    </row>
    <row r="68" spans="2:19" ht="14.25" customHeight="1" x14ac:dyDescent="0.2">
      <c r="B68" s="147">
        <v>2015</v>
      </c>
      <c r="C68" s="147">
        <v>2</v>
      </c>
      <c r="D68" s="20" t="s">
        <v>98</v>
      </c>
      <c r="E68" s="40">
        <v>23958.186773450303</v>
      </c>
      <c r="F68" s="41">
        <v>8586.5214976512598</v>
      </c>
      <c r="G68" s="41">
        <v>6806.3561944085995</v>
      </c>
      <c r="H68" s="41">
        <v>5413.5191473795294</v>
      </c>
      <c r="I68" s="41">
        <v>1392.8370470290699</v>
      </c>
      <c r="J68" s="41">
        <v>39351.064465510164</v>
      </c>
      <c r="K68" s="41">
        <v>19370.58184959862</v>
      </c>
      <c r="L68" s="41">
        <v>12187.214667431101</v>
      </c>
      <c r="M68" s="41">
        <v>7183.3671821675198</v>
      </c>
      <c r="N68" s="41">
        <v>58721.646315108781</v>
      </c>
      <c r="O68" s="41">
        <v>22136.52517050202</v>
      </c>
      <c r="P68" s="41">
        <v>14457.536956322399</v>
      </c>
      <c r="Q68" s="82">
        <v>7678.9882141796197</v>
      </c>
      <c r="R68" s="82">
        <v>0</v>
      </c>
      <c r="S68" s="82">
        <v>36585.121144606797</v>
      </c>
    </row>
    <row r="69" spans="2:19" ht="14.25" customHeight="1" x14ac:dyDescent="0.2">
      <c r="B69" s="147">
        <v>2015</v>
      </c>
      <c r="C69" s="147">
        <v>3</v>
      </c>
      <c r="D69" s="20" t="s">
        <v>99</v>
      </c>
      <c r="E69" s="40">
        <v>24131.535073787072</v>
      </c>
      <c r="F69" s="41">
        <v>8723.5800342148395</v>
      </c>
      <c r="G69" s="41">
        <v>6735.2335901549504</v>
      </c>
      <c r="H69" s="41">
        <v>5393.5013137692204</v>
      </c>
      <c r="I69" s="41">
        <v>1341.7322763857301</v>
      </c>
      <c r="J69" s="41">
        <v>39590.348698156864</v>
      </c>
      <c r="K69" s="41">
        <v>18612.655615310479</v>
      </c>
      <c r="L69" s="41">
        <v>11570.1020645097</v>
      </c>
      <c r="M69" s="41">
        <v>7042.5535508007797</v>
      </c>
      <c r="N69" s="41">
        <v>58203.004313467347</v>
      </c>
      <c r="O69" s="41">
        <v>21722.341897728787</v>
      </c>
      <c r="P69" s="41">
        <v>14210.4505123073</v>
      </c>
      <c r="Q69" s="82">
        <v>7511.8913854214898</v>
      </c>
      <c r="R69" s="82">
        <v>0</v>
      </c>
      <c r="S69" s="82">
        <v>36480.662415738698</v>
      </c>
    </row>
    <row r="70" spans="2:19" ht="14.25" customHeight="1" x14ac:dyDescent="0.2">
      <c r="B70" s="147">
        <v>2015</v>
      </c>
      <c r="C70" s="147">
        <v>4</v>
      </c>
      <c r="D70" s="20" t="s">
        <v>100</v>
      </c>
      <c r="E70" s="40">
        <v>24216.61679946506</v>
      </c>
      <c r="F70" s="41">
        <v>8729.4277557160003</v>
      </c>
      <c r="G70" s="41">
        <v>6114.7230292952399</v>
      </c>
      <c r="H70" s="41">
        <v>4765.5324267657697</v>
      </c>
      <c r="I70" s="41">
        <v>1349.19060252947</v>
      </c>
      <c r="J70" s="41">
        <v>39060.7675844763</v>
      </c>
      <c r="K70" s="41">
        <v>19571.156556548922</v>
      </c>
      <c r="L70" s="41">
        <v>12111.4406259303</v>
      </c>
      <c r="M70" s="41">
        <v>7459.7159306186204</v>
      </c>
      <c r="N70" s="41">
        <v>58631.924141025222</v>
      </c>
      <c r="O70" s="41">
        <v>21606.808495324982</v>
      </c>
      <c r="P70" s="41">
        <v>14218.297477210701</v>
      </c>
      <c r="Q70" s="82">
        <v>7388.51101811428</v>
      </c>
      <c r="R70" s="82">
        <v>0</v>
      </c>
      <c r="S70" s="82">
        <v>37025.115645700302</v>
      </c>
    </row>
    <row r="71" spans="2:19" ht="14.25" customHeight="1" x14ac:dyDescent="0.2">
      <c r="B71" s="147">
        <v>2016</v>
      </c>
      <c r="C71" s="147">
        <v>1</v>
      </c>
      <c r="D71" s="20" t="s">
        <v>101</v>
      </c>
      <c r="E71" s="40">
        <v>24389.049986245136</v>
      </c>
      <c r="F71" s="41">
        <v>8964.0092993417893</v>
      </c>
      <c r="G71" s="41">
        <v>6102.1631558345598</v>
      </c>
      <c r="H71" s="41">
        <v>4811.01332682046</v>
      </c>
      <c r="I71" s="41">
        <v>1291.1498290141001</v>
      </c>
      <c r="J71" s="41">
        <v>39455.222441421487</v>
      </c>
      <c r="K71" s="41">
        <v>19129.373461879841</v>
      </c>
      <c r="L71" s="41">
        <v>11850.3224480587</v>
      </c>
      <c r="M71" s="41">
        <v>7279.0510138211403</v>
      </c>
      <c r="N71" s="41">
        <v>58584.595903301328</v>
      </c>
      <c r="O71" s="41">
        <v>21475.77203309632</v>
      </c>
      <c r="P71" s="41">
        <v>14210.6543419626</v>
      </c>
      <c r="Q71" s="82">
        <v>7265.1176911337197</v>
      </c>
      <c r="R71" s="82">
        <v>0</v>
      </c>
      <c r="S71" s="82">
        <v>37108.823870205</v>
      </c>
    </row>
    <row r="72" spans="2:19" ht="14.25" customHeight="1" x14ac:dyDescent="0.2">
      <c r="B72" s="147">
        <v>2016</v>
      </c>
      <c r="C72" s="147">
        <v>2</v>
      </c>
      <c r="D72" s="20" t="s">
        <v>102</v>
      </c>
      <c r="E72" s="40">
        <v>24574.299997867318</v>
      </c>
      <c r="F72" s="41">
        <v>9083.8276189839798</v>
      </c>
      <c r="G72" s="41">
        <v>6752.5530913559096</v>
      </c>
      <c r="H72" s="41">
        <v>5345.2293917262696</v>
      </c>
      <c r="I72" s="41">
        <v>1407.32369962964</v>
      </c>
      <c r="J72" s="41">
        <v>40410.680708207205</v>
      </c>
      <c r="K72" s="41">
        <v>19219.699003409798</v>
      </c>
      <c r="L72" s="41">
        <v>11867.8259687962</v>
      </c>
      <c r="M72" s="41">
        <v>7351.8730346135999</v>
      </c>
      <c r="N72" s="41">
        <v>59630.379711617003</v>
      </c>
      <c r="O72" s="41">
        <v>22021.298321937298</v>
      </c>
      <c r="P72" s="41">
        <v>14257.2976613064</v>
      </c>
      <c r="Q72" s="82">
        <v>7764.0006606308998</v>
      </c>
      <c r="R72" s="82">
        <v>0</v>
      </c>
      <c r="S72" s="82">
        <v>37609.081389679697</v>
      </c>
    </row>
    <row r="73" spans="2:19" ht="14.25" customHeight="1" x14ac:dyDescent="0.2">
      <c r="B73" s="147">
        <v>2016</v>
      </c>
      <c r="C73" s="147">
        <v>3</v>
      </c>
      <c r="D73" s="20" t="s">
        <v>103</v>
      </c>
      <c r="E73" s="40">
        <v>24898.989966646044</v>
      </c>
      <c r="F73" s="41">
        <v>9124.0826666497996</v>
      </c>
      <c r="G73" s="41">
        <v>6684.2601273662603</v>
      </c>
      <c r="H73" s="41">
        <v>5256.1003486618802</v>
      </c>
      <c r="I73" s="41">
        <v>1428.15977870438</v>
      </c>
      <c r="J73" s="41">
        <v>40707.332760662102</v>
      </c>
      <c r="K73" s="41">
        <v>19744.652534810462</v>
      </c>
      <c r="L73" s="41">
        <v>12193.471049386</v>
      </c>
      <c r="M73" s="41">
        <v>7551.1814854244603</v>
      </c>
      <c r="N73" s="41">
        <v>60451.985295472565</v>
      </c>
      <c r="O73" s="41">
        <v>22239.833732833627</v>
      </c>
      <c r="P73" s="41">
        <v>14018.1805926817</v>
      </c>
      <c r="Q73" s="82">
        <v>8221.6531401519296</v>
      </c>
      <c r="R73" s="82">
        <v>0</v>
      </c>
      <c r="S73" s="82">
        <v>38212.151562639003</v>
      </c>
    </row>
    <row r="74" spans="2:19" ht="14.25" customHeight="1" x14ac:dyDescent="0.2">
      <c r="B74" s="147">
        <v>2016</v>
      </c>
      <c r="C74" s="147">
        <v>4</v>
      </c>
      <c r="D74" s="20" t="s">
        <v>104</v>
      </c>
      <c r="E74" s="40">
        <v>25096.449671091694</v>
      </c>
      <c r="F74" s="41">
        <v>9173.2501973526996</v>
      </c>
      <c r="G74" s="41">
        <v>6895.9747009564999</v>
      </c>
      <c r="H74" s="41">
        <v>5438.8271710457202</v>
      </c>
      <c r="I74" s="41">
        <v>1457.1475299107799</v>
      </c>
      <c r="J74" s="41">
        <v>41165.674569400893</v>
      </c>
      <c r="K74" s="41">
        <v>19885.779549432002</v>
      </c>
      <c r="L74" s="41">
        <v>12192.748812464501</v>
      </c>
      <c r="M74" s="41">
        <v>7693.0307369675002</v>
      </c>
      <c r="N74" s="41">
        <v>61051.454118832895</v>
      </c>
      <c r="O74" s="41">
        <v>22752.231495128442</v>
      </c>
      <c r="P74" s="41">
        <v>14584.9606174743</v>
      </c>
      <c r="Q74" s="82">
        <v>8167.2708776541403</v>
      </c>
      <c r="R74" s="82">
        <v>0</v>
      </c>
      <c r="S74" s="82">
        <v>38299.222623704503</v>
      </c>
    </row>
    <row r="75" spans="2:19" ht="14.25" customHeight="1" x14ac:dyDescent="0.2">
      <c r="B75" s="147">
        <v>2017</v>
      </c>
      <c r="C75" s="147">
        <v>1</v>
      </c>
      <c r="D75" s="20" t="s">
        <v>105</v>
      </c>
      <c r="E75" s="40">
        <v>25215.71979224787</v>
      </c>
      <c r="F75" s="41">
        <v>9197.5368513785197</v>
      </c>
      <c r="G75" s="41">
        <v>7153.8077085223504</v>
      </c>
      <c r="H75" s="41">
        <v>5677.0936213862606</v>
      </c>
      <c r="I75" s="41">
        <v>1476.71408713609</v>
      </c>
      <c r="J75" s="41">
        <v>41567.064352148736</v>
      </c>
      <c r="K75" s="41">
        <v>20329.207488451248</v>
      </c>
      <c r="L75" s="41">
        <v>12538.981936387099</v>
      </c>
      <c r="M75" s="41">
        <v>7790.2255520641502</v>
      </c>
      <c r="N75" s="41">
        <v>61896.271840599984</v>
      </c>
      <c r="O75" s="41">
        <v>23043.23989808913</v>
      </c>
      <c r="P75" s="41">
        <v>14691.6333910465</v>
      </c>
      <c r="Q75" s="82">
        <v>8351.6065070426303</v>
      </c>
      <c r="R75" s="82">
        <v>0</v>
      </c>
      <c r="S75" s="82">
        <v>38853.031942510897</v>
      </c>
    </row>
    <row r="76" spans="2:19" ht="14.25" customHeight="1" x14ac:dyDescent="0.2">
      <c r="B76" s="147">
        <v>2017</v>
      </c>
      <c r="C76" s="147">
        <v>2</v>
      </c>
      <c r="D76" s="20" t="s">
        <v>106</v>
      </c>
      <c r="E76" s="40">
        <v>25103.170207956005</v>
      </c>
      <c r="F76" s="41">
        <v>9221.4952760551205</v>
      </c>
      <c r="G76" s="41">
        <v>6977.1486064768096</v>
      </c>
      <c r="H76" s="41">
        <v>5476.7044630630098</v>
      </c>
      <c r="I76" s="41">
        <v>1500.4441434138</v>
      </c>
      <c r="J76" s="41">
        <v>41301.81409048794</v>
      </c>
      <c r="K76" s="41">
        <v>20705.774002795551</v>
      </c>
      <c r="L76" s="41">
        <v>12793.0055330709</v>
      </c>
      <c r="M76" s="41">
        <v>7912.7684697246495</v>
      </c>
      <c r="N76" s="41">
        <v>62007.588093283492</v>
      </c>
      <c r="O76" s="41">
        <v>22888.842957188739</v>
      </c>
      <c r="P76" s="41">
        <v>14414.6251803178</v>
      </c>
      <c r="Q76" s="82">
        <v>8474.2177768709407</v>
      </c>
      <c r="R76" s="82">
        <v>0</v>
      </c>
      <c r="S76" s="82">
        <v>39118.745136094803</v>
      </c>
    </row>
    <row r="77" spans="2:19" ht="14.25" customHeight="1" x14ac:dyDescent="0.2">
      <c r="B77" s="147">
        <v>2017</v>
      </c>
      <c r="C77" s="147">
        <v>3</v>
      </c>
      <c r="D77" s="20" t="s">
        <v>107</v>
      </c>
      <c r="E77" s="40">
        <v>24968.715482951335</v>
      </c>
      <c r="F77" s="41">
        <v>9228.07023396154</v>
      </c>
      <c r="G77" s="41">
        <v>7029.1408052352599</v>
      </c>
      <c r="H77" s="41">
        <v>5476.2886813227296</v>
      </c>
      <c r="I77" s="41">
        <v>1552.85212391253</v>
      </c>
      <c r="J77" s="41">
        <v>41225.926522148133</v>
      </c>
      <c r="K77" s="41">
        <v>20952.723721176892</v>
      </c>
      <c r="L77" s="41">
        <v>12866.9292204351</v>
      </c>
      <c r="M77" s="41">
        <v>8085.7945007417902</v>
      </c>
      <c r="N77" s="41">
        <v>62178.650243325028</v>
      </c>
      <c r="O77" s="41">
        <v>22728.41076814468</v>
      </c>
      <c r="P77" s="41">
        <v>14297.1928163015</v>
      </c>
      <c r="Q77" s="82">
        <v>8431.2179518431803</v>
      </c>
      <c r="R77" s="82">
        <v>0</v>
      </c>
      <c r="S77" s="82">
        <v>39450.239475180402</v>
      </c>
    </row>
    <row r="78" spans="2:19" ht="14.25" customHeight="1" x14ac:dyDescent="0.2">
      <c r="B78" s="147">
        <v>2017</v>
      </c>
      <c r="C78" s="147">
        <v>4</v>
      </c>
      <c r="D78" s="20" t="s">
        <v>108</v>
      </c>
      <c r="E78" s="40">
        <v>25459.041841778595</v>
      </c>
      <c r="F78" s="41">
        <v>9324.29676632679</v>
      </c>
      <c r="G78" s="41">
        <v>7503.5075329750398</v>
      </c>
      <c r="H78" s="41">
        <v>5937.41815421106</v>
      </c>
      <c r="I78" s="41">
        <v>1566.08937876398</v>
      </c>
      <c r="J78" s="41">
        <v>42286.84614108043</v>
      </c>
      <c r="K78" s="41">
        <v>20794.28730323894</v>
      </c>
      <c r="L78" s="41">
        <v>12998.627443277999</v>
      </c>
      <c r="M78" s="41">
        <v>7795.6598599609397</v>
      </c>
      <c r="N78" s="41">
        <v>63081.13344431937</v>
      </c>
      <c r="O78" s="41">
        <v>23364.73077012401</v>
      </c>
      <c r="P78" s="41">
        <v>14814.3956369605</v>
      </c>
      <c r="Q78" s="82">
        <v>8550.3351331635095</v>
      </c>
      <c r="R78" s="82">
        <v>0</v>
      </c>
      <c r="S78" s="82">
        <v>39716.4026741954</v>
      </c>
    </row>
    <row r="79" spans="2:19" ht="14.25" customHeight="1" x14ac:dyDescent="0.2">
      <c r="B79" s="147">
        <v>2018</v>
      </c>
      <c r="C79" s="147">
        <v>1</v>
      </c>
      <c r="D79" s="20" t="s">
        <v>109</v>
      </c>
      <c r="E79" s="40">
        <v>25484.727275572219</v>
      </c>
      <c r="F79" s="41">
        <v>9381.4802151820604</v>
      </c>
      <c r="G79" s="41">
        <v>7154.1466108954601</v>
      </c>
      <c r="H79" s="41">
        <v>5618.3443504356001</v>
      </c>
      <c r="I79" s="41">
        <v>1535.80226045986</v>
      </c>
      <c r="J79" s="41">
        <v>42020.35410164974</v>
      </c>
      <c r="K79" s="41">
        <v>21373.736272037459</v>
      </c>
      <c r="L79" s="41">
        <v>13201.5897772643</v>
      </c>
      <c r="M79" s="41">
        <v>8172.1464947731602</v>
      </c>
      <c r="N79" s="41">
        <v>63394.090373687199</v>
      </c>
      <c r="O79" s="41">
        <v>23301.596255966637</v>
      </c>
      <c r="P79" s="41">
        <v>14854.402267429299</v>
      </c>
      <c r="Q79" s="82">
        <v>8447.1939885373395</v>
      </c>
      <c r="R79" s="82">
        <v>0</v>
      </c>
      <c r="S79" s="82">
        <v>40092.494117720402</v>
      </c>
    </row>
    <row r="80" spans="2:19" ht="14.25" customHeight="1" x14ac:dyDescent="0.2">
      <c r="B80" s="147">
        <v>2018</v>
      </c>
      <c r="C80" s="147">
        <v>2</v>
      </c>
      <c r="D80" s="20" t="s">
        <v>110</v>
      </c>
      <c r="E80" s="40">
        <v>25766.906234020622</v>
      </c>
      <c r="F80" s="41">
        <v>9465.5985885526497</v>
      </c>
      <c r="G80" s="41">
        <v>7400.63029568415</v>
      </c>
      <c r="H80" s="41">
        <v>5926.6475355477396</v>
      </c>
      <c r="I80" s="41">
        <v>1473.98276013641</v>
      </c>
      <c r="J80" s="41">
        <v>42633.135118257422</v>
      </c>
      <c r="K80" s="41">
        <v>21529.974351746692</v>
      </c>
      <c r="L80" s="41">
        <v>13343.064982329</v>
      </c>
      <c r="M80" s="41">
        <v>8186.90936941769</v>
      </c>
      <c r="N80" s="41">
        <v>64163.109470004114</v>
      </c>
      <c r="O80" s="41">
        <v>23283.472263274118</v>
      </c>
      <c r="P80" s="41">
        <v>14851.604061022899</v>
      </c>
      <c r="Q80" s="82">
        <v>8431.8682022512203</v>
      </c>
      <c r="R80" s="82">
        <v>0</v>
      </c>
      <c r="S80" s="82">
        <v>40879.637206730004</v>
      </c>
    </row>
    <row r="81" spans="2:24" ht="14.25" customHeight="1" x14ac:dyDescent="0.2">
      <c r="B81" s="147">
        <v>2018</v>
      </c>
      <c r="C81" s="147">
        <v>3</v>
      </c>
      <c r="D81" s="20" t="s">
        <v>111</v>
      </c>
      <c r="E81" s="40">
        <v>25868.747237563337</v>
      </c>
      <c r="F81" s="41">
        <v>9512.6011402820805</v>
      </c>
      <c r="G81" s="41">
        <v>7344.4937649872099</v>
      </c>
      <c r="H81" s="41">
        <v>5851.3779447424004</v>
      </c>
      <c r="I81" s="41">
        <v>1493.11582024481</v>
      </c>
      <c r="J81" s="41">
        <v>42725.842142832626</v>
      </c>
      <c r="K81" s="41">
        <v>21589.021146208139</v>
      </c>
      <c r="L81" s="41">
        <v>13452.7955285802</v>
      </c>
      <c r="M81" s="41">
        <v>8136.2256176279398</v>
      </c>
      <c r="N81" s="41">
        <v>64314.863289040761</v>
      </c>
      <c r="O81" s="41">
        <v>23238.021145599152</v>
      </c>
      <c r="P81" s="41">
        <v>14654.0865796168</v>
      </c>
      <c r="Q81" s="82">
        <v>8583.9345659823503</v>
      </c>
      <c r="R81" s="82">
        <v>0</v>
      </c>
      <c r="S81" s="82">
        <v>41076.842143441703</v>
      </c>
    </row>
    <row r="82" spans="2:24" ht="14.25" customHeight="1" x14ac:dyDescent="0.2">
      <c r="B82" s="147">
        <v>2018</v>
      </c>
      <c r="C82" s="147">
        <v>4</v>
      </c>
      <c r="D82" s="20" t="s">
        <v>112</v>
      </c>
      <c r="E82" s="40">
        <v>25991.179563589783</v>
      </c>
      <c r="F82" s="41">
        <v>9626.9005764284811</v>
      </c>
      <c r="G82" s="41">
        <v>7597.2109351322288</v>
      </c>
      <c r="H82" s="41">
        <v>6101.8123793483392</v>
      </c>
      <c r="I82" s="41">
        <v>1495.3985557838901</v>
      </c>
      <c r="J82" s="41">
        <v>43215.291075150497</v>
      </c>
      <c r="K82" s="41">
        <v>21910.823861986959</v>
      </c>
      <c r="L82" s="41">
        <v>13498.201424699801</v>
      </c>
      <c r="M82" s="41">
        <v>8412.6224372871602</v>
      </c>
      <c r="N82" s="41">
        <v>65126.114937137456</v>
      </c>
      <c r="O82" s="41">
        <v>23768.800295149551</v>
      </c>
      <c r="P82" s="41">
        <v>15128.3434900183</v>
      </c>
      <c r="Q82" s="82">
        <v>8640.4568051312508</v>
      </c>
      <c r="R82" s="82">
        <v>0</v>
      </c>
      <c r="S82" s="82">
        <v>41357.314641987898</v>
      </c>
    </row>
    <row r="83" spans="2:24" ht="14.25" customHeight="1" x14ac:dyDescent="0.2">
      <c r="B83" s="147">
        <v>2019</v>
      </c>
      <c r="C83" s="147">
        <v>1</v>
      </c>
      <c r="D83" s="20" t="s">
        <v>113</v>
      </c>
      <c r="E83" s="40">
        <v>25997.10470447988</v>
      </c>
      <c r="F83" s="41">
        <v>9764.3355093472092</v>
      </c>
      <c r="G83" s="41">
        <v>7866.60030435518</v>
      </c>
      <c r="H83" s="41">
        <v>6261.2290037050798</v>
      </c>
      <c r="I83" s="41">
        <v>1605.3713006501</v>
      </c>
      <c r="J83" s="41">
        <v>43628.040518182272</v>
      </c>
      <c r="K83" s="41">
        <v>22202.348673244422</v>
      </c>
      <c r="L83" s="41">
        <v>13713.119112794901</v>
      </c>
      <c r="M83" s="41">
        <v>8489.2295604495193</v>
      </c>
      <c r="N83" s="41">
        <v>65830.389191426686</v>
      </c>
      <c r="O83" s="41">
        <v>24333.672029348112</v>
      </c>
      <c r="P83" s="41">
        <v>15599.1831242482</v>
      </c>
      <c r="Q83" s="82">
        <v>8734.48890509991</v>
      </c>
      <c r="R83" s="82">
        <v>0</v>
      </c>
      <c r="S83" s="82">
        <v>41496.717162078501</v>
      </c>
    </row>
    <row r="84" spans="2:24" ht="14.25" customHeight="1" x14ac:dyDescent="0.2">
      <c r="B84" s="147">
        <v>2019</v>
      </c>
      <c r="C84" s="147">
        <v>2</v>
      </c>
      <c r="D84" s="20" t="s">
        <v>114</v>
      </c>
      <c r="E84" s="40">
        <v>26193.066411987762</v>
      </c>
      <c r="F84" s="41">
        <v>10014.055448209179</v>
      </c>
      <c r="G84" s="41">
        <v>7630.2909531238001</v>
      </c>
      <c r="H84" s="41">
        <v>6076.8942915288098</v>
      </c>
      <c r="I84" s="41">
        <v>1553.3966615949901</v>
      </c>
      <c r="J84" s="41">
        <v>43837.412813320741</v>
      </c>
      <c r="K84" s="41">
        <v>22087.61078510703</v>
      </c>
      <c r="L84" s="41">
        <v>13750.663948982001</v>
      </c>
      <c r="M84" s="41">
        <v>8336.9468361250292</v>
      </c>
      <c r="N84" s="41">
        <v>65925.023598427768</v>
      </c>
      <c r="O84" s="41">
        <v>24176.95755578742</v>
      </c>
      <c r="P84" s="41">
        <v>15579.567600446901</v>
      </c>
      <c r="Q84" s="82">
        <v>8597.3899553405208</v>
      </c>
      <c r="R84" s="82">
        <v>0</v>
      </c>
      <c r="S84" s="82">
        <v>41748.066042640501</v>
      </c>
    </row>
    <row r="85" spans="2:24" ht="14.25" customHeight="1" x14ac:dyDescent="0.2">
      <c r="B85" s="147">
        <v>2019</v>
      </c>
      <c r="C85" s="147">
        <v>3</v>
      </c>
      <c r="D85" s="20" t="s">
        <v>115</v>
      </c>
      <c r="E85" s="40">
        <v>26346.748365915635</v>
      </c>
      <c r="F85" s="41">
        <v>10138.707677422701</v>
      </c>
      <c r="G85" s="41">
        <v>7313.9007465444201</v>
      </c>
      <c r="H85" s="41">
        <v>5695.8411211409202</v>
      </c>
      <c r="I85" s="41">
        <v>1618.0596254034999</v>
      </c>
      <c r="J85" s="41">
        <v>43799.35678988276</v>
      </c>
      <c r="K85" s="41">
        <v>22829.49969710243</v>
      </c>
      <c r="L85" s="41">
        <v>14008.798112971501</v>
      </c>
      <c r="M85" s="41">
        <v>8820.7015841309294</v>
      </c>
      <c r="N85" s="41">
        <v>66628.856486985198</v>
      </c>
      <c r="O85" s="41">
        <v>24413.99308401881</v>
      </c>
      <c r="P85" s="41">
        <v>15593.9783653549</v>
      </c>
      <c r="Q85" s="82">
        <v>8820.0147186639097</v>
      </c>
      <c r="R85" s="82">
        <v>0</v>
      </c>
      <c r="S85" s="82">
        <v>42214.863402966403</v>
      </c>
    </row>
    <row r="86" spans="2:24" ht="14.25" customHeight="1" x14ac:dyDescent="0.2">
      <c r="B86" s="147">
        <v>2019</v>
      </c>
      <c r="C86" s="147">
        <v>4</v>
      </c>
      <c r="D86" s="20" t="s">
        <v>116</v>
      </c>
      <c r="E86" s="40">
        <v>26485.982436782539</v>
      </c>
      <c r="F86" s="41">
        <v>10259.17681158336</v>
      </c>
      <c r="G86" s="41">
        <v>7330.3725783370201</v>
      </c>
      <c r="H86" s="41">
        <v>5643.7961719578998</v>
      </c>
      <c r="I86" s="41">
        <v>1686.57640637912</v>
      </c>
      <c r="J86" s="41">
        <v>44075.531826702922</v>
      </c>
      <c r="K86" s="41">
        <v>22270.44164407007</v>
      </c>
      <c r="L86" s="41">
        <v>13905.5493323594</v>
      </c>
      <c r="M86" s="41">
        <v>8364.8923117106697</v>
      </c>
      <c r="N86" s="41">
        <v>66345.973470772995</v>
      </c>
      <c r="O86" s="41">
        <v>24096.943387333908</v>
      </c>
      <c r="P86" s="41">
        <v>15588.3502900041</v>
      </c>
      <c r="Q86" s="82">
        <v>8508.5930973298091</v>
      </c>
      <c r="R86" s="82">
        <v>0</v>
      </c>
      <c r="S86" s="82">
        <v>42249.030083439102</v>
      </c>
    </row>
    <row r="87" spans="2:24" ht="14.25" customHeight="1" x14ac:dyDescent="0.2">
      <c r="B87" s="147">
        <v>2020</v>
      </c>
      <c r="C87" s="147">
        <v>1</v>
      </c>
      <c r="D87" s="20" t="s">
        <v>117</v>
      </c>
      <c r="E87" s="40">
        <v>25567.373408598887</v>
      </c>
      <c r="F87" s="41">
        <v>10158.09651246656</v>
      </c>
      <c r="G87" s="41">
        <v>7108.5275242772695</v>
      </c>
      <c r="H87" s="41">
        <v>5333.2461405273898</v>
      </c>
      <c r="I87" s="41">
        <v>1775.28138374988</v>
      </c>
      <c r="J87" s="41">
        <v>42833.997445342713</v>
      </c>
      <c r="K87" s="41">
        <v>21909.332972060052</v>
      </c>
      <c r="L87" s="41">
        <v>13669.1959935996</v>
      </c>
      <c r="M87" s="41">
        <v>8240.1369784604503</v>
      </c>
      <c r="N87" s="41">
        <v>64743.330417402765</v>
      </c>
      <c r="O87" s="41">
        <v>23285.006745201652</v>
      </c>
      <c r="P87" s="41">
        <v>15220.819678235201</v>
      </c>
      <c r="Q87" s="82">
        <v>8064.1870669664504</v>
      </c>
      <c r="R87" s="82">
        <v>0</v>
      </c>
      <c r="S87" s="82">
        <v>41458.323672201201</v>
      </c>
    </row>
    <row r="88" spans="2:24" ht="14.25" customHeight="1" x14ac:dyDescent="0.2">
      <c r="B88" s="147">
        <v>2020</v>
      </c>
      <c r="C88" s="147">
        <v>2</v>
      </c>
      <c r="D88" s="20" t="s">
        <v>118</v>
      </c>
      <c r="E88" s="40">
        <v>19865.793680686584</v>
      </c>
      <c r="F88" s="41">
        <v>11667.479403683272</v>
      </c>
      <c r="G88" s="41">
        <v>5459.2124102755297</v>
      </c>
      <c r="H88" s="41">
        <v>3584.9341387282498</v>
      </c>
      <c r="I88" s="41">
        <v>1874.2782715472799</v>
      </c>
      <c r="J88" s="41">
        <v>36992.485494645385</v>
      </c>
      <c r="K88" s="41">
        <v>17749.299122168479</v>
      </c>
      <c r="L88" s="41">
        <v>11088.826914872599</v>
      </c>
      <c r="M88" s="41">
        <v>6660.4722072958803</v>
      </c>
      <c r="N88" s="41">
        <v>54741.784616813864</v>
      </c>
      <c r="O88" s="41">
        <v>20254.03021254468</v>
      </c>
      <c r="P88" s="41">
        <v>12928.723252772599</v>
      </c>
      <c r="Q88" s="82">
        <v>7325.3069597720796</v>
      </c>
      <c r="R88" s="82">
        <v>0</v>
      </c>
      <c r="S88" s="82">
        <v>34487.754404269297</v>
      </c>
      <c r="W88" s="91"/>
      <c r="X88" s="91"/>
    </row>
    <row r="89" spans="2:24" ht="14.25" customHeight="1" x14ac:dyDescent="0.2">
      <c r="B89" s="147">
        <v>2020</v>
      </c>
      <c r="C89" s="147">
        <v>3</v>
      </c>
      <c r="D89" s="20" t="s">
        <v>119</v>
      </c>
      <c r="E89" s="40">
        <v>23598.488378332848</v>
      </c>
      <c r="F89" s="41">
        <v>11924.30501742313</v>
      </c>
      <c r="G89" s="41">
        <v>6606.0594055002575</v>
      </c>
      <c r="H89" s="41">
        <v>4683.2781133339276</v>
      </c>
      <c r="I89" s="41">
        <v>1922.7812921663299</v>
      </c>
      <c r="J89" s="41">
        <v>42128.852801256231</v>
      </c>
      <c r="K89" s="41">
        <v>19185.178971883201</v>
      </c>
      <c r="L89" s="41">
        <v>12487.879494685149</v>
      </c>
      <c r="M89" s="41">
        <v>6697.299477198052</v>
      </c>
      <c r="N89" s="41">
        <v>61314.031773139432</v>
      </c>
      <c r="O89" s="41">
        <v>22194.450863945382</v>
      </c>
      <c r="P89" s="41">
        <v>14559.911453231798</v>
      </c>
      <c r="Q89" s="82">
        <v>7634.5394107135835</v>
      </c>
      <c r="R89" s="82">
        <v>-125.6617496447434</v>
      </c>
      <c r="S89" s="82">
        <v>38993.919159549303</v>
      </c>
    </row>
    <row r="90" spans="2:24" ht="14.25" customHeight="1" x14ac:dyDescent="0.2">
      <c r="B90" s="147">
        <v>2020</v>
      </c>
      <c r="C90" s="147">
        <v>4</v>
      </c>
      <c r="D90" s="20" t="s">
        <v>120</v>
      </c>
      <c r="E90" s="40">
        <v>23840.732043389449</v>
      </c>
      <c r="F90" s="41">
        <v>12127.291480410806</v>
      </c>
      <c r="G90" s="41">
        <v>6513.1895912274122</v>
      </c>
      <c r="H90" s="41">
        <v>4543.2756408598962</v>
      </c>
      <c r="I90" s="41">
        <v>1969.9139503675156</v>
      </c>
      <c r="J90" s="41">
        <v>42481.213115027669</v>
      </c>
      <c r="K90" s="41">
        <v>19088.991222358607</v>
      </c>
      <c r="L90" s="41">
        <v>12314.902601300766</v>
      </c>
      <c r="M90" s="41">
        <v>6774.088621057841</v>
      </c>
      <c r="N90" s="41">
        <v>61570.204337386276</v>
      </c>
      <c r="O90" s="41">
        <v>21977.531148396305</v>
      </c>
      <c r="P90" s="41">
        <v>14358.23363817889</v>
      </c>
      <c r="Q90" s="82">
        <v>7619.297510217415</v>
      </c>
      <c r="R90" s="82">
        <v>530.98053179652925</v>
      </c>
      <c r="S90" s="82">
        <v>40123.653720786497</v>
      </c>
    </row>
    <row r="91" spans="2:24" ht="14.25" customHeight="1" x14ac:dyDescent="0.2">
      <c r="B91" s="147">
        <v>2021</v>
      </c>
      <c r="C91" s="147">
        <v>1</v>
      </c>
      <c r="D91" s="20" t="s">
        <v>121</v>
      </c>
      <c r="E91" s="40">
        <v>21901.975393328576</v>
      </c>
      <c r="F91" s="41">
        <v>12264.292714204401</v>
      </c>
      <c r="G91" s="41">
        <v>6614.7238527475765</v>
      </c>
      <c r="H91" s="41">
        <v>4598.7457611515938</v>
      </c>
      <c r="I91" s="41">
        <v>2015.9780915959827</v>
      </c>
      <c r="J91" s="41">
        <v>40780.991960280553</v>
      </c>
      <c r="K91" s="41">
        <v>19137.257344154139</v>
      </c>
      <c r="L91" s="41">
        <v>12296.629625883585</v>
      </c>
      <c r="M91" s="41">
        <v>6840.6277182705544</v>
      </c>
      <c r="N91" s="41">
        <v>59918.249304434692</v>
      </c>
      <c r="O91" s="41">
        <v>22188.402568410755</v>
      </c>
      <c r="P91" s="41">
        <v>14336.928747771002</v>
      </c>
      <c r="Q91" s="82">
        <v>7851.4738206397524</v>
      </c>
      <c r="R91" s="82">
        <v>-462.68265388583677</v>
      </c>
      <c r="S91" s="82">
        <v>37267.164082138101</v>
      </c>
      <c r="W91" s="91"/>
      <c r="X91" s="91"/>
    </row>
    <row r="92" spans="2:24" ht="14.25" customHeight="1" x14ac:dyDescent="0.2">
      <c r="B92" s="147">
        <v>2021</v>
      </c>
      <c r="C92" s="147">
        <v>2</v>
      </c>
      <c r="D92" s="20" t="s">
        <v>122</v>
      </c>
      <c r="E92" s="40">
        <v>22552.332936278879</v>
      </c>
      <c r="F92" s="41">
        <v>12351.860743212043</v>
      </c>
      <c r="G92" s="41">
        <v>6710.3591460800362</v>
      </c>
      <c r="H92" s="41">
        <v>4650.870474993606</v>
      </c>
      <c r="I92" s="41">
        <v>2059.4886710864298</v>
      </c>
      <c r="J92" s="41">
        <v>41614.552825570958</v>
      </c>
      <c r="K92" s="41">
        <v>19438.111449418808</v>
      </c>
      <c r="L92" s="41">
        <v>12535.58237538102</v>
      </c>
      <c r="M92" s="41">
        <v>6902.5290740377877</v>
      </c>
      <c r="N92" s="41">
        <v>61052.664274989766</v>
      </c>
      <c r="O92" s="41">
        <v>22655.69504764189</v>
      </c>
      <c r="P92" s="41">
        <v>14615.529360122306</v>
      </c>
      <c r="Q92" s="82">
        <v>8040.165687519584</v>
      </c>
      <c r="R92" s="82">
        <v>-972.00774790627474</v>
      </c>
      <c r="S92" s="82">
        <v>37424.961479441597</v>
      </c>
    </row>
    <row r="93" spans="2:24" ht="14.25" customHeight="1" x14ac:dyDescent="0.2">
      <c r="B93" s="147">
        <v>2021</v>
      </c>
      <c r="C93" s="147">
        <v>3</v>
      </c>
      <c r="D93" s="20" t="s">
        <v>123</v>
      </c>
      <c r="E93" s="40">
        <v>24129.335423547291</v>
      </c>
      <c r="F93" s="41">
        <v>12405.29697074969</v>
      </c>
      <c r="G93" s="41">
        <v>6830.6913110023661</v>
      </c>
      <c r="H93" s="41">
        <v>4730.8713255178282</v>
      </c>
      <c r="I93" s="41">
        <v>2099.8199854845379</v>
      </c>
      <c r="J93" s="41">
        <v>43365.32370529935</v>
      </c>
      <c r="K93" s="41">
        <v>19798.533478588633</v>
      </c>
      <c r="L93" s="41">
        <v>12832.625812830758</v>
      </c>
      <c r="M93" s="41">
        <v>6965.9076657578753</v>
      </c>
      <c r="N93" s="41">
        <v>63163.857183887987</v>
      </c>
      <c r="O93" s="41">
        <v>23134.463275492351</v>
      </c>
      <c r="P93" s="41">
        <v>14961.859267363398</v>
      </c>
      <c r="Q93" s="82">
        <v>8172.6040081289539</v>
      </c>
      <c r="R93" s="82">
        <v>-1217.7764189575391</v>
      </c>
      <c r="S93" s="82">
        <v>38811.617489438097</v>
      </c>
    </row>
    <row r="94" spans="2:24" ht="14.25" customHeight="1" x14ac:dyDescent="0.2">
      <c r="B94" s="147">
        <v>2021</v>
      </c>
      <c r="C94" s="147">
        <v>4</v>
      </c>
      <c r="D94" s="20" t="s">
        <v>124</v>
      </c>
      <c r="E94" s="40">
        <v>25993.440729003501</v>
      </c>
      <c r="F94" s="41">
        <v>12439.21138987895</v>
      </c>
      <c r="G94" s="41">
        <v>6954.5910176629322</v>
      </c>
      <c r="H94" s="41">
        <v>4817.1077070741658</v>
      </c>
      <c r="I94" s="41">
        <v>2137.4833105887665</v>
      </c>
      <c r="J94" s="41">
        <v>45387.243136545381</v>
      </c>
      <c r="K94" s="41">
        <v>20092.998197003926</v>
      </c>
      <c r="L94" s="41">
        <v>13084.90861391239</v>
      </c>
      <c r="M94" s="41">
        <v>7008.089583091536</v>
      </c>
      <c r="N94" s="41">
        <v>65480.241333549304</v>
      </c>
      <c r="O94" s="41">
        <v>23520.02231567914</v>
      </c>
      <c r="P94" s="41">
        <v>15256.001699349987</v>
      </c>
      <c r="Q94" s="82">
        <v>8264.0206163291532</v>
      </c>
      <c r="R94" s="82">
        <v>-1402.7084755262622</v>
      </c>
      <c r="S94" s="82">
        <v>40557.510542343902</v>
      </c>
    </row>
    <row r="95" spans="2:24" ht="14.25" customHeight="1" x14ac:dyDescent="0.2">
      <c r="B95" s="147">
        <v>2022</v>
      </c>
      <c r="C95" s="147">
        <v>1</v>
      </c>
      <c r="D95" s="20" t="s">
        <v>125</v>
      </c>
      <c r="E95" s="40">
        <v>26387.710802836231</v>
      </c>
      <c r="F95" s="41">
        <v>12466.186677718631</v>
      </c>
      <c r="G95" s="41">
        <v>7090.0770830895272</v>
      </c>
      <c r="H95" s="41">
        <v>4916.9584645991272</v>
      </c>
      <c r="I95" s="41">
        <v>2173.1186184903995</v>
      </c>
      <c r="J95" s="41">
        <v>45943.974563644384</v>
      </c>
      <c r="K95" s="41">
        <v>20346.264130614287</v>
      </c>
      <c r="L95" s="41">
        <v>13298.947975149767</v>
      </c>
      <c r="M95" s="41">
        <v>7047.3161554645194</v>
      </c>
      <c r="N95" s="41">
        <v>66290.238694258675</v>
      </c>
      <c r="O95" s="41">
        <v>23842.31024384949</v>
      </c>
      <c r="P95" s="41">
        <v>15505.555208290276</v>
      </c>
      <c r="Q95" s="82">
        <v>8336.7550355592139</v>
      </c>
      <c r="R95" s="82">
        <v>-1493.5746147185855</v>
      </c>
      <c r="S95" s="82">
        <v>40954.353835690599</v>
      </c>
    </row>
    <row r="96" spans="2:24" ht="14.25" customHeight="1" x14ac:dyDescent="0.2">
      <c r="B96" s="147">
        <v>2022</v>
      </c>
      <c r="C96" s="147">
        <v>2</v>
      </c>
      <c r="D96" s="20" t="s">
        <v>126</v>
      </c>
      <c r="E96" s="40">
        <v>26665.478157545636</v>
      </c>
      <c r="F96" s="41">
        <v>12495.930334966521</v>
      </c>
      <c r="G96" s="41">
        <v>7235.0283198376337</v>
      </c>
      <c r="H96" s="41">
        <v>5028.4753253916933</v>
      </c>
      <c r="I96" s="41">
        <v>2206.5529944459404</v>
      </c>
      <c r="J96" s="41">
        <v>46396.436812349792</v>
      </c>
      <c r="K96" s="41">
        <v>20573.78665552114</v>
      </c>
      <c r="L96" s="41">
        <v>13492.120242384983</v>
      </c>
      <c r="M96" s="41">
        <v>7081.6664131361576</v>
      </c>
      <c r="N96" s="41">
        <v>66970.223467870936</v>
      </c>
      <c r="O96" s="41">
        <v>24131.208859572631</v>
      </c>
      <c r="P96" s="41">
        <v>15730.779283151198</v>
      </c>
      <c r="Q96" s="82">
        <v>8400.429576421433</v>
      </c>
      <c r="R96" s="82">
        <v>-1509.6917138203062</v>
      </c>
      <c r="S96" s="82">
        <v>41329.322894477998</v>
      </c>
    </row>
    <row r="97" spans="2:19" ht="14.25" customHeight="1" x14ac:dyDescent="0.2">
      <c r="B97" s="147">
        <v>2022</v>
      </c>
      <c r="C97" s="147">
        <v>3</v>
      </c>
      <c r="D97" s="20" t="s">
        <v>127</v>
      </c>
      <c r="E97" s="40">
        <v>26899.156282140797</v>
      </c>
      <c r="F97" s="41">
        <v>12534.600303703384</v>
      </c>
      <c r="G97" s="41">
        <v>7375.0597573485575</v>
      </c>
      <c r="H97" s="41">
        <v>5139.1500031689866</v>
      </c>
      <c r="I97" s="41">
        <v>2235.9097541795713</v>
      </c>
      <c r="J97" s="41">
        <v>46808.816343192739</v>
      </c>
      <c r="K97" s="41">
        <v>20748.742574868302</v>
      </c>
      <c r="L97" s="41">
        <v>13634.391577818202</v>
      </c>
      <c r="M97" s="41">
        <v>7114.3509970501</v>
      </c>
      <c r="N97" s="41">
        <v>67557.55891806104</v>
      </c>
      <c r="O97" s="41">
        <v>24372.589802716342</v>
      </c>
      <c r="P97" s="41">
        <v>15896.656768365729</v>
      </c>
      <c r="Q97" s="82">
        <v>8475.9330343506135</v>
      </c>
      <c r="R97" s="82">
        <v>-1530.7205759575954</v>
      </c>
      <c r="S97" s="82">
        <v>41654.248539387103</v>
      </c>
    </row>
    <row r="98" spans="2:19" ht="14.25" customHeight="1" x14ac:dyDescent="0.2">
      <c r="B98" s="147">
        <v>2022</v>
      </c>
      <c r="C98" s="147">
        <v>4</v>
      </c>
      <c r="D98" s="20" t="s">
        <v>128</v>
      </c>
      <c r="E98" s="40">
        <v>27125.10786428615</v>
      </c>
      <c r="F98" s="41">
        <v>12587.223801902155</v>
      </c>
      <c r="G98" s="41">
        <v>7496.8706233245312</v>
      </c>
      <c r="H98" s="41">
        <v>5235.9700983647244</v>
      </c>
      <c r="I98" s="41">
        <v>2260.9005249598067</v>
      </c>
      <c r="J98" s="41">
        <v>47209.202289512832</v>
      </c>
      <c r="K98" s="41">
        <v>20917.139923479052</v>
      </c>
      <c r="L98" s="41">
        <v>13773.534188814032</v>
      </c>
      <c r="M98" s="41">
        <v>7143.6057346650196</v>
      </c>
      <c r="N98" s="41">
        <v>68126.342212991876</v>
      </c>
      <c r="O98" s="41">
        <v>24614.108498843521</v>
      </c>
      <c r="P98" s="41">
        <v>16058.886400412694</v>
      </c>
      <c r="Q98" s="82">
        <v>8555.2220984308278</v>
      </c>
      <c r="R98" s="82">
        <v>-1549.6625283055619</v>
      </c>
      <c r="S98" s="82">
        <v>41962.571185842797</v>
      </c>
    </row>
    <row r="99" spans="2:19" ht="14.25" customHeight="1" x14ac:dyDescent="0.2">
      <c r="B99" s="147">
        <v>2023</v>
      </c>
      <c r="C99" s="147">
        <v>1</v>
      </c>
      <c r="D99" s="20" t="s">
        <v>129</v>
      </c>
      <c r="E99" s="40">
        <v>27365.96405748916</v>
      </c>
      <c r="F99" s="41">
        <v>12656.730574209512</v>
      </c>
      <c r="G99" s="41">
        <v>7617.186662228688</v>
      </c>
      <c r="H99" s="41">
        <v>5335.0953356225345</v>
      </c>
      <c r="I99" s="41">
        <v>2282.0913266061534</v>
      </c>
      <c r="J99" s="41">
        <v>47639.881293927363</v>
      </c>
      <c r="K99" s="41">
        <v>21080.919514182522</v>
      </c>
      <c r="L99" s="41">
        <v>13906.566748805482</v>
      </c>
      <c r="M99" s="41">
        <v>7174.3527653770398</v>
      </c>
      <c r="N99" s="41">
        <v>68720.800808109881</v>
      </c>
      <c r="O99" s="41">
        <v>24857.652626376555</v>
      </c>
      <c r="P99" s="41">
        <v>16213.992180757319</v>
      </c>
      <c r="Q99" s="82">
        <v>8643.6604456192363</v>
      </c>
      <c r="R99" s="82">
        <v>-1548.3584826115257</v>
      </c>
      <c r="S99" s="82">
        <v>42314.7896991218</v>
      </c>
    </row>
    <row r="100" spans="2:19" ht="14.25" customHeight="1" x14ac:dyDescent="0.2">
      <c r="B100" s="147">
        <v>2023</v>
      </c>
      <c r="C100" s="147">
        <v>2</v>
      </c>
      <c r="D100" s="20" t="s">
        <v>198</v>
      </c>
      <c r="E100" s="40">
        <v>27607.821108969398</v>
      </c>
      <c r="F100" s="41">
        <v>12742.6373044909</v>
      </c>
      <c r="G100" s="41">
        <v>7732.8493922675189</v>
      </c>
      <c r="H100" s="41">
        <v>5432.5715900479154</v>
      </c>
      <c r="I100" s="41">
        <v>2300.277802219603</v>
      </c>
      <c r="J100" s="41">
        <v>48083.307805727818</v>
      </c>
      <c r="K100" s="41">
        <v>21237.031526727045</v>
      </c>
      <c r="L100" s="41">
        <v>14037.577036121538</v>
      </c>
      <c r="M100" s="41">
        <v>7199.4544906055071</v>
      </c>
      <c r="N100" s="41">
        <v>69320.339332454867</v>
      </c>
      <c r="O100" s="41">
        <v>25088.780633485007</v>
      </c>
      <c r="P100" s="41">
        <v>16366.740145981965</v>
      </c>
      <c r="Q100" s="82">
        <v>8722.0404875030417</v>
      </c>
      <c r="R100" s="82">
        <v>-1550.1888822523615</v>
      </c>
      <c r="S100" s="82">
        <v>42681.369816717503</v>
      </c>
    </row>
    <row r="101" spans="2:19" ht="14.25" customHeight="1" x14ac:dyDescent="0.2">
      <c r="B101" s="147">
        <v>2023</v>
      </c>
      <c r="C101" s="147">
        <v>3</v>
      </c>
      <c r="D101" s="20" t="s">
        <v>199</v>
      </c>
      <c r="E101" s="40">
        <v>27837.092335766869</v>
      </c>
      <c r="F101" s="41">
        <v>12839.309946522859</v>
      </c>
      <c r="G101" s="41">
        <v>7838.4238511700787</v>
      </c>
      <c r="H101" s="41">
        <v>5522.4684030286044</v>
      </c>
      <c r="I101" s="41">
        <v>2315.9554481414748</v>
      </c>
      <c r="J101" s="41">
        <v>48514.826133459806</v>
      </c>
      <c r="K101" s="41">
        <v>21391.843073324559</v>
      </c>
      <c r="L101" s="41">
        <v>14163.58146227615</v>
      </c>
      <c r="M101" s="41">
        <v>7228.2616110484087</v>
      </c>
      <c r="N101" s="41">
        <v>69906.669206784369</v>
      </c>
      <c r="O101" s="41">
        <v>25322.817701097007</v>
      </c>
      <c r="P101" s="41">
        <v>16513.651660327458</v>
      </c>
      <c r="Q101" s="82">
        <v>8809.166040769549</v>
      </c>
      <c r="R101" s="82">
        <v>-1551.3296906229589</v>
      </c>
      <c r="S101" s="82">
        <v>43032.5218150644</v>
      </c>
    </row>
    <row r="102" spans="2:19" ht="14.25" customHeight="1" x14ac:dyDescent="0.2">
      <c r="B102" s="147">
        <v>2023</v>
      </c>
      <c r="C102" s="147">
        <v>4</v>
      </c>
      <c r="D102" s="20" t="s">
        <v>200</v>
      </c>
      <c r="E102" s="40">
        <v>28074.177872570726</v>
      </c>
      <c r="F102" s="41">
        <v>12945.183466245047</v>
      </c>
      <c r="G102" s="41">
        <v>7939.2430717742172</v>
      </c>
      <c r="H102" s="41">
        <v>5609.1102974209625</v>
      </c>
      <c r="I102" s="41">
        <v>2330.1327743532543</v>
      </c>
      <c r="J102" s="41">
        <v>48958.604410589993</v>
      </c>
      <c r="K102" s="41">
        <v>21552.252514840962</v>
      </c>
      <c r="L102" s="41">
        <v>14295.424089350781</v>
      </c>
      <c r="M102" s="41">
        <v>7256.828425490181</v>
      </c>
      <c r="N102" s="41">
        <v>70510.856925430955</v>
      </c>
      <c r="O102" s="41">
        <v>25561.578307924741</v>
      </c>
      <c r="P102" s="41">
        <v>16667.370069988912</v>
      </c>
      <c r="Q102" s="82">
        <v>8894.2082379358289</v>
      </c>
      <c r="R102" s="82">
        <v>-1552.8572618802136</v>
      </c>
      <c r="S102" s="82">
        <v>43396.421355626</v>
      </c>
    </row>
    <row r="103" spans="2:19" ht="14.25" customHeight="1" x14ac:dyDescent="0.2">
      <c r="B103" s="147">
        <v>2024</v>
      </c>
      <c r="C103" s="147">
        <v>1</v>
      </c>
      <c r="D103" s="20" t="s">
        <v>197</v>
      </c>
      <c r="E103" s="40">
        <v>28301.261659039581</v>
      </c>
      <c r="F103" s="41">
        <v>13060.345025709456</v>
      </c>
      <c r="G103" s="41">
        <v>8033.1523924827752</v>
      </c>
      <c r="H103" s="41">
        <v>5689.2130291542262</v>
      </c>
      <c r="I103" s="41">
        <v>2343.939363328549</v>
      </c>
      <c r="J103" s="41">
        <v>49394.759077231807</v>
      </c>
      <c r="K103" s="41">
        <v>21711.212615359571</v>
      </c>
      <c r="L103" s="41">
        <v>14424.347790856058</v>
      </c>
      <c r="M103" s="41">
        <v>7286.8648245035129</v>
      </c>
      <c r="N103" s="41">
        <v>71105.971692591382</v>
      </c>
      <c r="O103" s="41">
        <v>25746.698219567115</v>
      </c>
      <c r="P103" s="41">
        <v>16817.685235901514</v>
      </c>
      <c r="Q103" s="82">
        <v>8929.0129836656015</v>
      </c>
      <c r="R103" s="82">
        <v>-1557.2629366368637</v>
      </c>
      <c r="S103" s="82">
        <v>43802.010536387403</v>
      </c>
    </row>
    <row r="104" spans="2:19" ht="14.25" customHeight="1" x14ac:dyDescent="0.2">
      <c r="B104" s="147">
        <v>2024</v>
      </c>
      <c r="C104" s="147">
        <v>2</v>
      </c>
      <c r="D104" s="20" t="s">
        <v>218</v>
      </c>
      <c r="E104" s="40">
        <v>28534.698378435201</v>
      </c>
      <c r="F104" s="41">
        <v>13183.887145087341</v>
      </c>
      <c r="G104" s="41">
        <v>8127.9471146533415</v>
      </c>
      <c r="H104" s="41">
        <v>5769.6756777755509</v>
      </c>
      <c r="I104" s="41">
        <v>2358.2714368777902</v>
      </c>
      <c r="J104" s="41">
        <v>49846.532638175879</v>
      </c>
      <c r="K104" s="41">
        <v>21877.287173907192</v>
      </c>
      <c r="L104" s="41">
        <v>14565.350725750823</v>
      </c>
      <c r="M104" s="41">
        <v>7311.9364481563698</v>
      </c>
      <c r="N104" s="41">
        <v>71723.819812083064</v>
      </c>
      <c r="O104" s="41">
        <v>25932.37499334004</v>
      </c>
      <c r="P104" s="41">
        <v>16982.083863193457</v>
      </c>
      <c r="Q104" s="82">
        <v>8950.2911301465829</v>
      </c>
      <c r="R104" s="82">
        <v>-1560.8753132027268</v>
      </c>
      <c r="S104" s="82">
        <v>44230.569505540298</v>
      </c>
    </row>
    <row r="105" spans="2:19" ht="14.25" customHeight="1" x14ac:dyDescent="0.2">
      <c r="B105" s="147">
        <v>2024</v>
      </c>
      <c r="C105" s="147">
        <v>3</v>
      </c>
      <c r="D105" s="20" t="s">
        <v>219</v>
      </c>
      <c r="E105" s="40">
        <v>28780.941469208556</v>
      </c>
      <c r="F105" s="41">
        <v>13311.028663682619</v>
      </c>
      <c r="G105" s="41">
        <v>8222.7038683024839</v>
      </c>
      <c r="H105" s="41">
        <v>5849.2571768786302</v>
      </c>
      <c r="I105" s="41">
        <v>2373.4466914238537</v>
      </c>
      <c r="J105" s="41">
        <v>50314.674001193656</v>
      </c>
      <c r="K105" s="41">
        <v>22050.153846441252</v>
      </c>
      <c r="L105" s="41">
        <v>14709.55590912813</v>
      </c>
      <c r="M105" s="41">
        <v>7340.5979373131213</v>
      </c>
      <c r="N105" s="41">
        <v>72364.827847634908</v>
      </c>
      <c r="O105" s="41">
        <v>26128.923688422394</v>
      </c>
      <c r="P105" s="41">
        <v>17150.216067060734</v>
      </c>
      <c r="Q105" s="82">
        <v>8978.7076213616601</v>
      </c>
      <c r="R105" s="82">
        <v>-1567.8415360370127</v>
      </c>
      <c r="S105" s="82">
        <v>44668.062623175501</v>
      </c>
    </row>
    <row r="106" spans="2:19" ht="14.25" customHeight="1" x14ac:dyDescent="0.2">
      <c r="B106" s="147">
        <v>2024</v>
      </c>
      <c r="C106" s="147">
        <v>4</v>
      </c>
      <c r="D106" s="20" t="s">
        <v>220</v>
      </c>
      <c r="E106" s="40">
        <v>29018.427766644505</v>
      </c>
      <c r="F106" s="41">
        <v>13441.665242597515</v>
      </c>
      <c r="G106" s="41">
        <v>8315.9429540108486</v>
      </c>
      <c r="H106" s="41">
        <v>5925.8962136528044</v>
      </c>
      <c r="I106" s="41">
        <v>2390.0467403580442</v>
      </c>
      <c r="J106" s="41">
        <v>50776.035963252871</v>
      </c>
      <c r="K106" s="41">
        <v>22221.675986704187</v>
      </c>
      <c r="L106" s="41">
        <v>14852.669424836005</v>
      </c>
      <c r="M106" s="41">
        <v>7369.006561868182</v>
      </c>
      <c r="N106" s="41">
        <v>72997.711949957054</v>
      </c>
      <c r="O106" s="41">
        <v>26321.147533875534</v>
      </c>
      <c r="P106" s="41">
        <v>17317.075470000487</v>
      </c>
      <c r="Q106" s="82">
        <v>9004.0720638750463</v>
      </c>
      <c r="R106" s="82">
        <v>-1579.6492084042184</v>
      </c>
      <c r="S106" s="82">
        <v>45096.915207677303</v>
      </c>
    </row>
    <row r="107" spans="2:19" ht="14.25" customHeight="1" x14ac:dyDescent="0.2">
      <c r="B107" s="147">
        <v>2025</v>
      </c>
      <c r="C107" s="147">
        <v>1</v>
      </c>
      <c r="D107" s="20" t="s">
        <v>221</v>
      </c>
      <c r="E107" s="40">
        <v>29264.692734639124</v>
      </c>
      <c r="F107" s="41">
        <v>13577.190826767679</v>
      </c>
      <c r="G107" s="41">
        <v>8408.7531298246977</v>
      </c>
      <c r="H107" s="41">
        <v>6000.2153971482539</v>
      </c>
      <c r="I107" s="41">
        <v>2408.5377326764437</v>
      </c>
      <c r="J107" s="41">
        <v>51250.636691231499</v>
      </c>
      <c r="K107" s="41">
        <v>22397.017103011949</v>
      </c>
      <c r="L107" s="41">
        <v>14998.043927347806</v>
      </c>
      <c r="M107" s="41">
        <v>7398.9731756641431</v>
      </c>
      <c r="N107" s="41">
        <v>73647.653794243452</v>
      </c>
      <c r="O107" s="41">
        <v>26517.537434801448</v>
      </c>
      <c r="P107" s="41">
        <v>17486.571010458829</v>
      </c>
      <c r="Q107" s="82">
        <v>9030.9664243426196</v>
      </c>
      <c r="R107" s="82">
        <v>-1598.4441031969036</v>
      </c>
      <c r="S107" s="82">
        <v>45531.672256245103</v>
      </c>
    </row>
    <row r="108" spans="2:19" ht="14.25" customHeight="1" x14ac:dyDescent="0.2">
      <c r="B108" s="147">
        <v>2025</v>
      </c>
      <c r="C108" s="147">
        <v>2</v>
      </c>
      <c r="D108" s="20" t="s">
        <v>303</v>
      </c>
      <c r="E108" s="40">
        <v>29494.414359627139</v>
      </c>
      <c r="F108" s="41">
        <v>13717.231730489322</v>
      </c>
      <c r="G108" s="41">
        <v>8503.2561100828952</v>
      </c>
      <c r="H108" s="41">
        <v>6074.4007583263374</v>
      </c>
      <c r="I108" s="41">
        <v>2428.8553517565583</v>
      </c>
      <c r="J108" s="41">
        <v>51714.902200199358</v>
      </c>
      <c r="K108" s="41">
        <v>22570.327781347118</v>
      </c>
      <c r="L108" s="41">
        <v>15146.219199280724</v>
      </c>
      <c r="M108" s="41">
        <v>7424.1085820663939</v>
      </c>
      <c r="N108" s="41">
        <v>74285.229981546479</v>
      </c>
      <c r="O108" s="41">
        <v>26705.342961946521</v>
      </c>
      <c r="P108" s="41">
        <v>17659.33203364295</v>
      </c>
      <c r="Q108" s="82">
        <v>9046.0109283035708</v>
      </c>
      <c r="R108" s="82">
        <v>-1610.5284778693604</v>
      </c>
      <c r="S108" s="82">
        <v>45969.358541730602</v>
      </c>
    </row>
    <row r="109" spans="2:19" ht="14.25" customHeight="1" x14ac:dyDescent="0.2">
      <c r="B109" s="147">
        <v>2025</v>
      </c>
      <c r="C109" s="147">
        <v>3</v>
      </c>
      <c r="D109" s="20" t="s">
        <v>304</v>
      </c>
      <c r="E109" s="40">
        <v>29759.602749518046</v>
      </c>
      <c r="F109" s="41">
        <v>13856.258497814948</v>
      </c>
      <c r="G109" s="41">
        <v>8600.2978793497423</v>
      </c>
      <c r="H109" s="41">
        <v>6150.3553388003857</v>
      </c>
      <c r="I109" s="41">
        <v>2449.9425405493566</v>
      </c>
      <c r="J109" s="41">
        <v>52216.159126682738</v>
      </c>
      <c r="K109" s="41">
        <v>22755.510304848558</v>
      </c>
      <c r="L109" s="41">
        <v>15302.553867971665</v>
      </c>
      <c r="M109" s="41">
        <v>7452.9564368768933</v>
      </c>
      <c r="N109" s="41">
        <v>74971.669431531293</v>
      </c>
      <c r="O109" s="41">
        <v>26908.027240576223</v>
      </c>
      <c r="P109" s="41">
        <v>17841.606288786043</v>
      </c>
      <c r="Q109" s="82">
        <v>9066.42095179018</v>
      </c>
      <c r="R109" s="82">
        <v>-1632.9570284968722</v>
      </c>
      <c r="S109" s="82">
        <v>46430.685162458198</v>
      </c>
    </row>
    <row r="110" spans="2:19" ht="14.25" customHeight="1" x14ac:dyDescent="0.2">
      <c r="B110" s="147">
        <v>2025</v>
      </c>
      <c r="C110" s="147">
        <v>4</v>
      </c>
      <c r="D110" s="20" t="s">
        <v>305</v>
      </c>
      <c r="E110" s="40">
        <v>29975.971638209172</v>
      </c>
      <c r="F110" s="41">
        <v>13993.841913941498</v>
      </c>
      <c r="G110" s="41">
        <v>8690.6595574656094</v>
      </c>
      <c r="H110" s="41">
        <v>6219.128205390838</v>
      </c>
      <c r="I110" s="41">
        <v>2471.5313520747713</v>
      </c>
      <c r="J110" s="41">
        <v>52660.47310961628</v>
      </c>
      <c r="K110" s="41">
        <v>22926.742657392613</v>
      </c>
      <c r="L110" s="41">
        <v>15444.988458031869</v>
      </c>
      <c r="M110" s="41">
        <v>7481.7541993607447</v>
      </c>
      <c r="N110" s="41">
        <v>75587.215767008893</v>
      </c>
      <c r="O110" s="41">
        <v>27090.533560809396</v>
      </c>
      <c r="P110" s="41">
        <v>18007.674116397331</v>
      </c>
      <c r="Q110" s="82">
        <v>9082.8594444120645</v>
      </c>
      <c r="R110" s="82">
        <v>-1647.9941460264963</v>
      </c>
      <c r="S110" s="82">
        <v>46848.688060173001</v>
      </c>
    </row>
    <row r="111" spans="2:19" ht="14.25" customHeight="1" thickBot="1" x14ac:dyDescent="0.25">
      <c r="B111" s="148">
        <v>2026</v>
      </c>
      <c r="C111" s="148">
        <v>1</v>
      </c>
      <c r="D111" s="86" t="s">
        <v>306</v>
      </c>
      <c r="E111" s="68">
        <v>30222.334414296009</v>
      </c>
      <c r="F111" s="69">
        <v>14131.177336027204</v>
      </c>
      <c r="G111" s="69">
        <v>8783.4139997501934</v>
      </c>
      <c r="H111" s="69">
        <v>6289.7982300483127</v>
      </c>
      <c r="I111" s="69">
        <v>2493.6157697018807</v>
      </c>
      <c r="J111" s="69">
        <v>53136.925750073409</v>
      </c>
      <c r="K111" s="69">
        <v>23105.305741296172</v>
      </c>
      <c r="L111" s="69">
        <v>15593.214844682994</v>
      </c>
      <c r="M111" s="69">
        <v>7512.0908966131774</v>
      </c>
      <c r="N111" s="69">
        <v>76242.231491369574</v>
      </c>
      <c r="O111" s="69">
        <v>27282.23328004533</v>
      </c>
      <c r="P111" s="69">
        <v>18180.494735429609</v>
      </c>
      <c r="Q111" s="84">
        <v>9101.7385446157205</v>
      </c>
      <c r="R111" s="84">
        <v>-1667.4925451707459</v>
      </c>
      <c r="S111" s="84">
        <v>47292.505666153498</v>
      </c>
    </row>
    <row r="112" spans="2:19" ht="14.25" customHeight="1" x14ac:dyDescent="0.2">
      <c r="B112" s="147">
        <v>2000</v>
      </c>
      <c r="C112" s="147"/>
      <c r="D112" s="20">
        <v>2000</v>
      </c>
      <c r="E112" s="40">
        <v>56770.72394060596</v>
      </c>
      <c r="F112" s="40">
        <v>18739.402817107351</v>
      </c>
      <c r="G112" s="40">
        <v>15680.063944609748</v>
      </c>
      <c r="H112" s="40">
        <v>12995.049798259206</v>
      </c>
      <c r="I112" s="40">
        <v>2685.0141463505443</v>
      </c>
      <c r="J112" s="40">
        <v>91190.19070232306</v>
      </c>
      <c r="K112" s="40">
        <v>45172.325685489981</v>
      </c>
      <c r="L112" s="40">
        <v>25759.600329901397</v>
      </c>
      <c r="M112" s="40">
        <v>19412.725355588591</v>
      </c>
      <c r="N112" s="40">
        <v>136362.51638781303</v>
      </c>
      <c r="O112" s="40">
        <v>53714.306877855292</v>
      </c>
      <c r="P112" s="40">
        <v>34874.887384113346</v>
      </c>
      <c r="Q112" s="40">
        <v>18839.419493741949</v>
      </c>
      <c r="R112" s="40">
        <v>0</v>
      </c>
      <c r="S112" s="40">
        <v>82648.209509957698</v>
      </c>
    </row>
    <row r="113" spans="2:19" ht="14.25" customHeight="1" x14ac:dyDescent="0.2">
      <c r="B113" s="147">
        <v>2001</v>
      </c>
      <c r="C113" s="147"/>
      <c r="D113" s="20">
        <v>2001</v>
      </c>
      <c r="E113" s="40">
        <v>59226.595709540357</v>
      </c>
      <c r="F113" s="40">
        <v>20450.275662543638</v>
      </c>
      <c r="G113" s="40">
        <v>15363.838106522331</v>
      </c>
      <c r="H113" s="40">
        <v>12419.241997328339</v>
      </c>
      <c r="I113" s="40">
        <v>2944.5961091939903</v>
      </c>
      <c r="J113" s="40">
        <v>95040.709478606324</v>
      </c>
      <c r="K113" s="40">
        <v>45548.265729053754</v>
      </c>
      <c r="L113" s="40">
        <v>26728.448412610989</v>
      </c>
      <c r="M113" s="40">
        <v>18819.817316442772</v>
      </c>
      <c r="N113" s="40">
        <v>140588.97520766011</v>
      </c>
      <c r="O113" s="40">
        <v>53945.092505233188</v>
      </c>
      <c r="P113" s="40">
        <v>35530.414226752939</v>
      </c>
      <c r="Q113" s="40">
        <v>18414.678278480249</v>
      </c>
      <c r="R113" s="40">
        <v>0</v>
      </c>
      <c r="S113" s="40">
        <v>86643.882702426999</v>
      </c>
    </row>
    <row r="114" spans="2:19" ht="14.25" customHeight="1" x14ac:dyDescent="0.2">
      <c r="B114" s="147">
        <v>2002</v>
      </c>
      <c r="C114" s="147"/>
      <c r="D114" s="20">
        <v>2002</v>
      </c>
      <c r="E114" s="40">
        <v>62110.639258317431</v>
      </c>
      <c r="F114" s="40">
        <v>21844.136505106697</v>
      </c>
      <c r="G114" s="40">
        <v>15757.872934540688</v>
      </c>
      <c r="H114" s="40">
        <v>12450.759759533714</v>
      </c>
      <c r="I114" s="40">
        <v>3307.1131750069767</v>
      </c>
      <c r="J114" s="40">
        <v>99712.648697964818</v>
      </c>
      <c r="K114" s="40">
        <v>46826.198754087163</v>
      </c>
      <c r="L114" s="40">
        <v>28743.97759217038</v>
      </c>
      <c r="M114" s="40">
        <v>18082.221161916779</v>
      </c>
      <c r="N114" s="40">
        <v>146538.847452052</v>
      </c>
      <c r="O114" s="40">
        <v>56153.782727506645</v>
      </c>
      <c r="P114" s="40">
        <v>38314.1343578163</v>
      </c>
      <c r="Q114" s="40">
        <v>17839.648369690338</v>
      </c>
      <c r="R114" s="40">
        <v>0</v>
      </c>
      <c r="S114" s="40">
        <v>90385.064724545402</v>
      </c>
    </row>
    <row r="115" spans="2:19" ht="14.25" customHeight="1" x14ac:dyDescent="0.2">
      <c r="B115" s="147">
        <v>2003</v>
      </c>
      <c r="C115" s="147"/>
      <c r="D115" s="20">
        <v>2003</v>
      </c>
      <c r="E115" s="40">
        <v>64962.646362390115</v>
      </c>
      <c r="F115" s="40">
        <v>23647.157132544344</v>
      </c>
      <c r="G115" s="40">
        <v>15770.6802851674</v>
      </c>
      <c r="H115" s="40">
        <v>12682.495339725256</v>
      </c>
      <c r="I115" s="40">
        <v>3088.1849454421445</v>
      </c>
      <c r="J115" s="40">
        <v>104380.48378010187</v>
      </c>
      <c r="K115" s="40">
        <v>48720.060382376381</v>
      </c>
      <c r="L115" s="40">
        <v>30507.880621062519</v>
      </c>
      <c r="M115" s="40">
        <v>18212.17976131387</v>
      </c>
      <c r="N115" s="40">
        <v>153100.54416247824</v>
      </c>
      <c r="O115" s="40">
        <v>57243.666731556114</v>
      </c>
      <c r="P115" s="40">
        <v>39648.640663337341</v>
      </c>
      <c r="Q115" s="40">
        <v>17595.026068218769</v>
      </c>
      <c r="R115" s="40">
        <v>0</v>
      </c>
      <c r="S115" s="40">
        <v>95856.877430922003</v>
      </c>
    </row>
    <row r="116" spans="2:19" ht="14.25" customHeight="1" x14ac:dyDescent="0.2">
      <c r="B116" s="147">
        <v>2004</v>
      </c>
      <c r="C116" s="147"/>
      <c r="D116" s="20">
        <v>2004</v>
      </c>
      <c r="E116" s="40">
        <v>68335.940471617228</v>
      </c>
      <c r="F116" s="40">
        <v>25429.6423936762</v>
      </c>
      <c r="G116" s="40">
        <v>16684.839731933349</v>
      </c>
      <c r="H116" s="40">
        <v>13727.837294684492</v>
      </c>
      <c r="I116" s="40">
        <v>2957.0024372488569</v>
      </c>
      <c r="J116" s="40">
        <v>110450.42259722677</v>
      </c>
      <c r="K116" s="40">
        <v>51623.925982833913</v>
      </c>
      <c r="L116" s="40">
        <v>33467.677155603029</v>
      </c>
      <c r="M116" s="40">
        <v>18156.24882723088</v>
      </c>
      <c r="N116" s="40">
        <v>162074.3485800607</v>
      </c>
      <c r="O116" s="40">
        <v>60467.462427580031</v>
      </c>
      <c r="P116" s="40">
        <v>41824.104553136705</v>
      </c>
      <c r="Q116" s="40">
        <v>18643.357874443329</v>
      </c>
      <c r="R116" s="40">
        <v>0</v>
      </c>
      <c r="S116" s="40">
        <v>101606.8861524806</v>
      </c>
    </row>
    <row r="117" spans="2:19" ht="14.25" customHeight="1" x14ac:dyDescent="0.2">
      <c r="B117" s="147">
        <v>2005</v>
      </c>
      <c r="C117" s="147"/>
      <c r="D117" s="20">
        <v>2005</v>
      </c>
      <c r="E117" s="40">
        <v>72527.969004026265</v>
      </c>
      <c r="F117" s="40">
        <v>27793.150920524909</v>
      </c>
      <c r="G117" s="40">
        <v>18431.61338068801</v>
      </c>
      <c r="H117" s="40">
        <v>17167.70940138353</v>
      </c>
      <c r="I117" s="40">
        <v>1263.903979304481</v>
      </c>
      <c r="J117" s="40">
        <v>118752.73330523919</v>
      </c>
      <c r="K117" s="40">
        <v>53177.946777398785</v>
      </c>
      <c r="L117" s="40">
        <v>34439.919412550822</v>
      </c>
      <c r="M117" s="40">
        <v>18738.02736484796</v>
      </c>
      <c r="N117" s="40">
        <v>171930.68008263796</v>
      </c>
      <c r="O117" s="40">
        <v>63394.667107632034</v>
      </c>
      <c r="P117" s="40">
        <v>43803.808467898496</v>
      </c>
      <c r="Q117" s="40">
        <v>19590.858639733528</v>
      </c>
      <c r="R117" s="40">
        <v>0</v>
      </c>
      <c r="S117" s="40">
        <v>108536.0129750059</v>
      </c>
    </row>
    <row r="118" spans="2:19" ht="14.25" customHeight="1" x14ac:dyDescent="0.2">
      <c r="B118" s="147">
        <v>2006</v>
      </c>
      <c r="C118" s="147"/>
      <c r="D118" s="20">
        <v>2006</v>
      </c>
      <c r="E118" s="40">
        <v>77477.268971857062</v>
      </c>
      <c r="F118" s="40">
        <v>28785.758377644728</v>
      </c>
      <c r="G118" s="40">
        <v>20214.478594405162</v>
      </c>
      <c r="H118" s="40">
        <v>17074.296158523663</v>
      </c>
      <c r="I118" s="40">
        <v>3140.1824358814961</v>
      </c>
      <c r="J118" s="40">
        <v>126477.50594390696</v>
      </c>
      <c r="K118" s="40">
        <v>54908.234405882162</v>
      </c>
      <c r="L118" s="40">
        <v>35132.942031647079</v>
      </c>
      <c r="M118" s="40">
        <v>19775.292374235079</v>
      </c>
      <c r="N118" s="40">
        <v>181385.74034978912</v>
      </c>
      <c r="O118" s="40">
        <v>66999.981351097813</v>
      </c>
      <c r="P118" s="40">
        <v>46005.463535699404</v>
      </c>
      <c r="Q118" s="40">
        <v>20994.51781539842</v>
      </c>
      <c r="R118" s="40">
        <v>0</v>
      </c>
      <c r="S118" s="40">
        <v>114385.7589986911</v>
      </c>
    </row>
    <row r="119" spans="2:19" ht="14.25" customHeight="1" x14ac:dyDescent="0.2">
      <c r="B119" s="147">
        <v>2007</v>
      </c>
      <c r="C119" s="147"/>
      <c r="D119" s="20">
        <v>2007</v>
      </c>
      <c r="E119" s="40">
        <v>81070.390761673567</v>
      </c>
      <c r="F119" s="40">
        <v>29991.532568315779</v>
      </c>
      <c r="G119" s="40">
        <v>21649.073067974663</v>
      </c>
      <c r="H119" s="40">
        <v>17994.777745362055</v>
      </c>
      <c r="I119" s="40">
        <v>3654.2953226126065</v>
      </c>
      <c r="J119" s="40">
        <v>132710.99639796399</v>
      </c>
      <c r="K119" s="40">
        <v>60844.12980333194</v>
      </c>
      <c r="L119" s="40">
        <v>38820.133951848344</v>
      </c>
      <c r="M119" s="40">
        <v>22023.995851483589</v>
      </c>
      <c r="N119" s="40">
        <v>193555.12620129593</v>
      </c>
      <c r="O119" s="40">
        <v>73704.349099430518</v>
      </c>
      <c r="P119" s="40">
        <v>51447.927171830503</v>
      </c>
      <c r="Q119" s="40">
        <v>22256.421927600008</v>
      </c>
      <c r="R119" s="40">
        <v>0</v>
      </c>
      <c r="S119" s="40">
        <v>119850.7771018655</v>
      </c>
    </row>
    <row r="120" spans="2:19" ht="14.25" customHeight="1" x14ac:dyDescent="0.2">
      <c r="B120" s="147">
        <v>2008</v>
      </c>
      <c r="C120" s="147"/>
      <c r="D120" s="20">
        <v>2008</v>
      </c>
      <c r="E120" s="40">
        <v>83403.112477418821</v>
      </c>
      <c r="F120" s="40">
        <v>31455.016892285606</v>
      </c>
      <c r="G120" s="40">
        <v>19662.144091561768</v>
      </c>
      <c r="H120" s="40">
        <v>15485.004735118055</v>
      </c>
      <c r="I120" s="40">
        <v>4177.139356443714</v>
      </c>
      <c r="J120" s="40">
        <v>134520.27346126619</v>
      </c>
      <c r="K120" s="40">
        <v>63914.093766130543</v>
      </c>
      <c r="L120" s="40">
        <v>40376.461979529806</v>
      </c>
      <c r="M120" s="40">
        <v>23537.631786600738</v>
      </c>
      <c r="N120" s="40">
        <v>198434.36722739672</v>
      </c>
      <c r="O120" s="40">
        <v>74559.091501521063</v>
      </c>
      <c r="P120" s="40">
        <v>51573.6830545747</v>
      </c>
      <c r="Q120" s="40">
        <v>22985.408446946371</v>
      </c>
      <c r="R120" s="40">
        <v>0</v>
      </c>
      <c r="S120" s="40">
        <v>123875.27572587549</v>
      </c>
    </row>
    <row r="121" spans="2:19" ht="14.25" customHeight="1" x14ac:dyDescent="0.2">
      <c r="B121" s="147">
        <v>2009</v>
      </c>
      <c r="C121" s="147"/>
      <c r="D121" s="20">
        <v>2009</v>
      </c>
      <c r="E121" s="40">
        <v>82219.717202085667</v>
      </c>
      <c r="F121" s="40">
        <v>31562.00035604422</v>
      </c>
      <c r="G121" s="40">
        <v>18153.812460576231</v>
      </c>
      <c r="H121" s="40">
        <v>13509.20138950438</v>
      </c>
      <c r="I121" s="40">
        <v>4644.6110710718494</v>
      </c>
      <c r="J121" s="40">
        <v>131935.53001870611</v>
      </c>
      <c r="K121" s="40">
        <v>65013.942968243085</v>
      </c>
      <c r="L121" s="40">
        <v>41161.277575291198</v>
      </c>
      <c r="M121" s="40">
        <v>23852.665392951887</v>
      </c>
      <c r="N121" s="40">
        <v>196949.4729869492</v>
      </c>
      <c r="O121" s="40">
        <v>73451.631485486287</v>
      </c>
      <c r="P121" s="40">
        <v>51738.630294756993</v>
      </c>
      <c r="Q121" s="40">
        <v>21713.001190729301</v>
      </c>
      <c r="R121" s="40">
        <v>0</v>
      </c>
      <c r="S121" s="40">
        <v>123497.8415014629</v>
      </c>
    </row>
    <row r="122" spans="2:19" ht="14.25" customHeight="1" x14ac:dyDescent="0.2">
      <c r="B122" s="147">
        <v>2010</v>
      </c>
      <c r="C122" s="147"/>
      <c r="D122" s="20">
        <v>2010</v>
      </c>
      <c r="E122" s="40">
        <v>82437.711224301456</v>
      </c>
      <c r="F122" s="40">
        <v>31916.82917645375</v>
      </c>
      <c r="G122" s="40">
        <v>19373.203597471729</v>
      </c>
      <c r="H122" s="40">
        <v>14544.775797137529</v>
      </c>
      <c r="I122" s="40">
        <v>4828.4278003342006</v>
      </c>
      <c r="J122" s="40">
        <v>133727.74399822694</v>
      </c>
      <c r="K122" s="40">
        <v>64150.609920981333</v>
      </c>
      <c r="L122" s="40">
        <v>39717.3876168282</v>
      </c>
      <c r="M122" s="40">
        <v>24433.222304153129</v>
      </c>
      <c r="N122" s="40">
        <v>197878.35391920828</v>
      </c>
      <c r="O122" s="40">
        <v>74121.197393544513</v>
      </c>
      <c r="P122" s="40">
        <v>49934.427692347999</v>
      </c>
      <c r="Q122" s="40">
        <v>24186.76970119651</v>
      </c>
      <c r="R122" s="40">
        <v>0</v>
      </c>
      <c r="S122" s="40">
        <v>123757.1565256638</v>
      </c>
    </row>
    <row r="123" spans="2:19" ht="14.25" customHeight="1" x14ac:dyDescent="0.2">
      <c r="B123" s="147">
        <v>2011</v>
      </c>
      <c r="C123" s="147"/>
      <c r="D123" s="20">
        <v>2011</v>
      </c>
      <c r="E123" s="40">
        <v>84759.590546548541</v>
      </c>
      <c r="F123" s="40">
        <v>32330.899913379617</v>
      </c>
      <c r="G123" s="40">
        <v>20388.826463228572</v>
      </c>
      <c r="H123" s="40">
        <v>15459.041159997689</v>
      </c>
      <c r="I123" s="40">
        <v>4929.7853032308803</v>
      </c>
      <c r="J123" s="40">
        <v>137479.31692315673</v>
      </c>
      <c r="K123" s="40">
        <v>68007.467454635087</v>
      </c>
      <c r="L123" s="40">
        <v>41359.39370684883</v>
      </c>
      <c r="M123" s="40">
        <v>26648.07374778626</v>
      </c>
      <c r="N123" s="40">
        <v>205486.78437779183</v>
      </c>
      <c r="O123" s="40">
        <v>77252.980667192271</v>
      </c>
      <c r="P123" s="40">
        <v>51381.828408364105</v>
      </c>
      <c r="Q123" s="40">
        <v>25871.152258828166</v>
      </c>
      <c r="R123" s="40">
        <v>0</v>
      </c>
      <c r="S123" s="40">
        <v>128233.80371059959</v>
      </c>
    </row>
    <row r="124" spans="2:19" ht="14.25" customHeight="1" x14ac:dyDescent="0.2">
      <c r="B124" s="147">
        <v>2012</v>
      </c>
      <c r="C124" s="147"/>
      <c r="D124" s="20">
        <v>2012</v>
      </c>
      <c r="E124" s="40">
        <v>87979.17619524966</v>
      </c>
      <c r="F124" s="40">
        <v>32359.542961745712</v>
      </c>
      <c r="G124" s="40">
        <v>19988.239225440109</v>
      </c>
      <c r="H124" s="40">
        <v>15477.891873666253</v>
      </c>
      <c r="I124" s="40">
        <v>4510.3473517738603</v>
      </c>
      <c r="J124" s="40">
        <v>140326.95838243549</v>
      </c>
      <c r="K124" s="40">
        <v>68469.870279163952</v>
      </c>
      <c r="L124" s="40">
        <v>42417.788170161497</v>
      </c>
      <c r="M124" s="40">
        <v>26052.082109002462</v>
      </c>
      <c r="N124" s="40">
        <v>208796.82866159943</v>
      </c>
      <c r="O124" s="40">
        <v>76270.879373054137</v>
      </c>
      <c r="P124" s="40">
        <v>49347.247365915602</v>
      </c>
      <c r="Q124" s="40">
        <v>26923.632007138542</v>
      </c>
      <c r="R124" s="40">
        <v>0</v>
      </c>
      <c r="S124" s="40">
        <v>132525.9492885455</v>
      </c>
    </row>
    <row r="125" spans="2:19" ht="14.25" customHeight="1" x14ac:dyDescent="0.2">
      <c r="B125" s="147">
        <v>2013</v>
      </c>
      <c r="C125" s="147"/>
      <c r="D125" s="20">
        <v>2013</v>
      </c>
      <c r="E125" s="40">
        <v>93205.064088263127</v>
      </c>
      <c r="F125" s="40">
        <v>32189.613729732009</v>
      </c>
      <c r="G125" s="40">
        <v>22237.254864602121</v>
      </c>
      <c r="H125" s="40">
        <v>17264.62415369958</v>
      </c>
      <c r="I125" s="40">
        <v>4972.6307109025411</v>
      </c>
      <c r="J125" s="40">
        <v>147631.93268259725</v>
      </c>
      <c r="K125" s="40">
        <v>73751.524865075698</v>
      </c>
      <c r="L125" s="40">
        <v>45671.376364834505</v>
      </c>
      <c r="M125" s="40">
        <v>28080.14850024119</v>
      </c>
      <c r="N125" s="40">
        <v>221383.45754767291</v>
      </c>
      <c r="O125" s="40">
        <v>82206.424812973186</v>
      </c>
      <c r="P125" s="40">
        <v>53987.436086599002</v>
      </c>
      <c r="Q125" s="40">
        <v>28218.98872637418</v>
      </c>
      <c r="R125" s="40">
        <v>0</v>
      </c>
      <c r="S125" s="40">
        <v>139177.03273469969</v>
      </c>
    </row>
    <row r="126" spans="2:19" ht="14.25" customHeight="1" x14ac:dyDescent="0.2">
      <c r="B126" s="147">
        <v>2014</v>
      </c>
      <c r="C126" s="147"/>
      <c r="D126" s="20">
        <v>2014</v>
      </c>
      <c r="E126" s="40">
        <v>94527.0344882012</v>
      </c>
      <c r="F126" s="40">
        <v>34073.71178058139</v>
      </c>
      <c r="G126" s="40">
        <v>25249.550869350052</v>
      </c>
      <c r="H126" s="40">
        <v>20023.550488939938</v>
      </c>
      <c r="I126" s="40">
        <v>5226.0003804101098</v>
      </c>
      <c r="J126" s="40">
        <v>153850.29713813265</v>
      </c>
      <c r="K126" s="40">
        <v>76136.864814621091</v>
      </c>
      <c r="L126" s="40">
        <v>47530.630006216896</v>
      </c>
      <c r="M126" s="40">
        <v>28606.234808404191</v>
      </c>
      <c r="N126" s="40">
        <v>229987.16195275376</v>
      </c>
      <c r="O126" s="40">
        <v>84162.55371352486</v>
      </c>
      <c r="P126" s="40">
        <v>54510.8411783673</v>
      </c>
      <c r="Q126" s="40">
        <v>29651.712535157552</v>
      </c>
      <c r="R126" s="40">
        <v>0</v>
      </c>
      <c r="S126" s="40">
        <v>145824.6082392291</v>
      </c>
    </row>
    <row r="127" spans="2:19" ht="14.25" customHeight="1" x14ac:dyDescent="0.2">
      <c r="B127" s="147">
        <v>2015</v>
      </c>
      <c r="C127" s="147"/>
      <c r="D127" s="20">
        <v>2015</v>
      </c>
      <c r="E127" s="40">
        <v>96006.317637066371</v>
      </c>
      <c r="F127" s="40">
        <v>34589.434068508417</v>
      </c>
      <c r="G127" s="40">
        <v>26530.22875424755</v>
      </c>
      <c r="H127" s="40">
        <v>21140.311585685868</v>
      </c>
      <c r="I127" s="40">
        <v>5389.9171685616802</v>
      </c>
      <c r="J127" s="40">
        <v>157125.98045982234</v>
      </c>
      <c r="K127" s="40">
        <v>76858.253915675159</v>
      </c>
      <c r="L127" s="40">
        <v>47976.716691694703</v>
      </c>
      <c r="M127" s="40">
        <v>28881.537223980449</v>
      </c>
      <c r="N127" s="40">
        <v>233984.2343754975</v>
      </c>
      <c r="O127" s="40">
        <v>87213.582315890148</v>
      </c>
      <c r="P127" s="40">
        <v>57000.423001603398</v>
      </c>
      <c r="Q127" s="40">
        <v>30213.159314286742</v>
      </c>
      <c r="R127" s="40">
        <v>0</v>
      </c>
      <c r="S127" s="40">
        <v>146770.6520596075</v>
      </c>
    </row>
    <row r="128" spans="2:19" ht="14.25" customHeight="1" x14ac:dyDescent="0.2">
      <c r="B128" s="147">
        <v>2016</v>
      </c>
      <c r="C128" s="147"/>
      <c r="D128" s="20">
        <v>2016</v>
      </c>
      <c r="E128" s="40">
        <v>98958.789621850185</v>
      </c>
      <c r="F128" s="40">
        <v>36345.169782328267</v>
      </c>
      <c r="G128" s="40">
        <v>26434.951075513232</v>
      </c>
      <c r="H128" s="40">
        <v>20851.17023825433</v>
      </c>
      <c r="I128" s="40">
        <v>5583.7808372588997</v>
      </c>
      <c r="J128" s="40">
        <v>161738.91047969169</v>
      </c>
      <c r="K128" s="40">
        <v>77979.50454953211</v>
      </c>
      <c r="L128" s="40">
        <v>48104.368278705399</v>
      </c>
      <c r="M128" s="40">
        <v>29875.136270826697</v>
      </c>
      <c r="N128" s="40">
        <v>239718.41502922378</v>
      </c>
      <c r="O128" s="40">
        <v>88489.135582995688</v>
      </c>
      <c r="P128" s="40">
        <v>57071.093213424996</v>
      </c>
      <c r="Q128" s="40">
        <v>31418.042369570692</v>
      </c>
      <c r="R128" s="40">
        <v>0</v>
      </c>
      <c r="S128" s="40">
        <v>151229.2794462282</v>
      </c>
    </row>
    <row r="129" spans="2:19" ht="14.25" customHeight="1" x14ac:dyDescent="0.2">
      <c r="B129" s="147">
        <v>2017</v>
      </c>
      <c r="C129" s="147"/>
      <c r="D129" s="20">
        <v>2017</v>
      </c>
      <c r="E129" s="40">
        <v>100746.6473249338</v>
      </c>
      <c r="F129" s="40">
        <v>36971.399127721968</v>
      </c>
      <c r="G129" s="40">
        <v>28663.604653209459</v>
      </c>
      <c r="H129" s="40">
        <v>22567.504919983061</v>
      </c>
      <c r="I129" s="40">
        <v>6096.0997332263996</v>
      </c>
      <c r="J129" s="40">
        <v>166381.65110586525</v>
      </c>
      <c r="K129" s="40">
        <v>82781.992515662627</v>
      </c>
      <c r="L129" s="40">
        <v>51197.544133171097</v>
      </c>
      <c r="M129" s="40">
        <v>31584.44838249153</v>
      </c>
      <c r="N129" s="40">
        <v>249163.64362152788</v>
      </c>
      <c r="O129" s="40">
        <v>92025.224393546552</v>
      </c>
      <c r="P129" s="40">
        <v>58217.847024626302</v>
      </c>
      <c r="Q129" s="40">
        <v>33807.377368920264</v>
      </c>
      <c r="R129" s="40">
        <v>0</v>
      </c>
      <c r="S129" s="40">
        <v>157138.41922798147</v>
      </c>
    </row>
    <row r="130" spans="2:19" ht="14.25" customHeight="1" x14ac:dyDescent="0.2">
      <c r="B130" s="147">
        <v>2018</v>
      </c>
      <c r="C130" s="147"/>
      <c r="D130" s="20">
        <v>2018</v>
      </c>
      <c r="E130" s="40">
        <v>103111.56031074596</v>
      </c>
      <c r="F130" s="40">
        <v>37986.58052044527</v>
      </c>
      <c r="G130" s="40">
        <v>29496.481606699046</v>
      </c>
      <c r="H130" s="40">
        <v>23498.182210074079</v>
      </c>
      <c r="I130" s="40">
        <v>5998.2993966249705</v>
      </c>
      <c r="J130" s="40">
        <v>170594.62243789027</v>
      </c>
      <c r="K130" s="40">
        <v>86403.555631979252</v>
      </c>
      <c r="L130" s="40">
        <v>53495.651712873303</v>
      </c>
      <c r="M130" s="40">
        <v>32907.903919105949</v>
      </c>
      <c r="N130" s="40">
        <v>256998.17806986952</v>
      </c>
      <c r="O130" s="40">
        <v>93591.889959989465</v>
      </c>
      <c r="P130" s="40">
        <v>59488.436398087295</v>
      </c>
      <c r="Q130" s="40">
        <v>34103.453561902163</v>
      </c>
      <c r="R130" s="40">
        <v>0</v>
      </c>
      <c r="S130" s="40">
        <v>163406.28810988</v>
      </c>
    </row>
    <row r="131" spans="2:19" ht="14.25" customHeight="1" x14ac:dyDescent="0.2">
      <c r="B131" s="147">
        <v>2019</v>
      </c>
      <c r="C131" s="147"/>
      <c r="D131" s="20">
        <v>2019</v>
      </c>
      <c r="E131" s="40">
        <v>105022.9019191658</v>
      </c>
      <c r="F131" s="40">
        <v>40176.275446562453</v>
      </c>
      <c r="G131" s="40">
        <v>30141.164582360419</v>
      </c>
      <c r="H131" s="40">
        <v>23677.760588332709</v>
      </c>
      <c r="I131" s="40">
        <v>6463.4039940277098</v>
      </c>
      <c r="J131" s="40">
        <v>175340.34194808872</v>
      </c>
      <c r="K131" s="40">
        <v>89389.900799523966</v>
      </c>
      <c r="L131" s="40">
        <v>55378.130507107795</v>
      </c>
      <c r="M131" s="40">
        <v>34011.770292416149</v>
      </c>
      <c r="N131" s="40">
        <v>264730.24274761265</v>
      </c>
      <c r="O131" s="40">
        <v>97021.566056488256</v>
      </c>
      <c r="P131" s="40">
        <v>62361.0793800541</v>
      </c>
      <c r="Q131" s="40">
        <v>34660.48667643415</v>
      </c>
      <c r="R131" s="40">
        <v>0</v>
      </c>
      <c r="S131" s="40">
        <v>167708.67669112451</v>
      </c>
    </row>
    <row r="132" spans="2:19" ht="14.25" customHeight="1" x14ac:dyDescent="0.2">
      <c r="B132" s="147">
        <v>2020</v>
      </c>
      <c r="C132" s="147"/>
      <c r="D132" s="20">
        <v>2020</v>
      </c>
      <c r="E132" s="40">
        <v>92872.387511007764</v>
      </c>
      <c r="F132" s="40">
        <v>45877.172413983768</v>
      </c>
      <c r="G132" s="40">
        <v>25686.98893128047</v>
      </c>
      <c r="H132" s="40">
        <v>18144.734033449466</v>
      </c>
      <c r="I132" s="40">
        <v>7542.254897831006</v>
      </c>
      <c r="J132" s="40">
        <v>164436.54885627201</v>
      </c>
      <c r="K132" s="40">
        <v>77932.802288470339</v>
      </c>
      <c r="L132" s="40">
        <v>49560.805004458118</v>
      </c>
      <c r="M132" s="40">
        <v>28371.997284012221</v>
      </c>
      <c r="N132" s="40">
        <v>242369.35114474234</v>
      </c>
      <c r="O132" s="40">
        <v>87711.018970088015</v>
      </c>
      <c r="P132" s="40">
        <v>57067.688022418486</v>
      </c>
      <c r="Q132" s="40">
        <v>30643.330947669529</v>
      </c>
      <c r="R132" s="40">
        <v>405.31878215178585</v>
      </c>
      <c r="S132" s="40">
        <v>155063.65095680629</v>
      </c>
    </row>
    <row r="133" spans="2:19" ht="14.25" customHeight="1" x14ac:dyDescent="0.2">
      <c r="B133" s="147">
        <v>2021</v>
      </c>
      <c r="C133" s="147"/>
      <c r="D133" s="20">
        <v>2021</v>
      </c>
      <c r="E133" s="40">
        <v>94577.084482158243</v>
      </c>
      <c r="F133" s="40">
        <v>49460.66181804509</v>
      </c>
      <c r="G133" s="40">
        <v>27110.365327492913</v>
      </c>
      <c r="H133" s="40">
        <v>18797.595268737194</v>
      </c>
      <c r="I133" s="40">
        <v>8312.7700587557174</v>
      </c>
      <c r="J133" s="40">
        <v>171148.11162769626</v>
      </c>
      <c r="K133" s="40">
        <v>78466.900469165499</v>
      </c>
      <c r="L133" s="40">
        <v>50749.746428007755</v>
      </c>
      <c r="M133" s="40">
        <v>27717.154041157755</v>
      </c>
      <c r="N133" s="40">
        <v>249615.01209686178</v>
      </c>
      <c r="O133" s="40">
        <v>91498.583207224146</v>
      </c>
      <c r="P133" s="40">
        <v>59170.319074606698</v>
      </c>
      <c r="Q133" s="40">
        <v>32328.264132617442</v>
      </c>
      <c r="R133" s="40">
        <v>-4055.1752962759128</v>
      </c>
      <c r="S133" s="40">
        <v>154061.2535933617</v>
      </c>
    </row>
    <row r="134" spans="2:19" ht="14.25" customHeight="1" x14ac:dyDescent="0.2">
      <c r="B134" s="147">
        <v>2022</v>
      </c>
      <c r="C134" s="147"/>
      <c r="D134" s="20">
        <v>2022</v>
      </c>
      <c r="E134" s="40">
        <v>107077.45310680883</v>
      </c>
      <c r="F134" s="40">
        <v>50083.941118290684</v>
      </c>
      <c r="G134" s="40">
        <v>29197.035783600251</v>
      </c>
      <c r="H134" s="40">
        <v>20320.553891524531</v>
      </c>
      <c r="I134" s="40">
        <v>8876.481892075717</v>
      </c>
      <c r="J134" s="40">
        <v>186358.43000869977</v>
      </c>
      <c r="K134" s="40">
        <v>82585.933284482773</v>
      </c>
      <c r="L134" s="40">
        <v>54198.993984166984</v>
      </c>
      <c r="M134" s="40">
        <v>28386.939300315797</v>
      </c>
      <c r="N134" s="40">
        <v>268944.36329318257</v>
      </c>
      <c r="O134" s="40">
        <v>96960.217404981973</v>
      </c>
      <c r="P134" s="40">
        <v>63191.8776602199</v>
      </c>
      <c r="Q134" s="40">
        <v>33768.339744762088</v>
      </c>
      <c r="R134" s="40">
        <v>-6083.649432802049</v>
      </c>
      <c r="S134" s="40">
        <v>165900.4964553985</v>
      </c>
    </row>
    <row r="135" spans="2:19" ht="14.25" customHeight="1" x14ac:dyDescent="0.2">
      <c r="B135" s="147">
        <v>2023</v>
      </c>
      <c r="C135" s="147"/>
      <c r="D135" s="20">
        <v>2023</v>
      </c>
      <c r="E135" s="40">
        <v>110885.05537479615</v>
      </c>
      <c r="F135" s="40">
        <v>51183.861291468318</v>
      </c>
      <c r="G135" s="40">
        <v>31127.702977440502</v>
      </c>
      <c r="H135" s="40">
        <v>21899.245626120017</v>
      </c>
      <c r="I135" s="40">
        <v>9228.457351320485</v>
      </c>
      <c r="J135" s="40">
        <v>193196.61964370499</v>
      </c>
      <c r="K135" s="40">
        <v>85262.046629075092</v>
      </c>
      <c r="L135" s="40">
        <v>56403.14933655395</v>
      </c>
      <c r="M135" s="40">
        <v>28858.897292521135</v>
      </c>
      <c r="N135" s="40">
        <v>278458.6662727801</v>
      </c>
      <c r="O135" s="40">
        <v>100830.8292688833</v>
      </c>
      <c r="P135" s="40">
        <v>65761.754057055659</v>
      </c>
      <c r="Q135" s="40">
        <v>35069.075211827658</v>
      </c>
      <c r="R135" s="40">
        <v>-6202.7343173670597</v>
      </c>
      <c r="S135" s="40">
        <v>171425.10268652969</v>
      </c>
    </row>
    <row r="136" spans="2:19" ht="14.25" customHeight="1" x14ac:dyDescent="0.2">
      <c r="B136" s="147">
        <v>2024</v>
      </c>
      <c r="C136" s="147"/>
      <c r="D136" s="20">
        <v>2024</v>
      </c>
      <c r="E136" s="40">
        <v>114635.32927332784</v>
      </c>
      <c r="F136" s="40">
        <v>52996.926077076932</v>
      </c>
      <c r="G136" s="40">
        <v>32699.746329449452</v>
      </c>
      <c r="H136" s="40">
        <v>23234.042097461213</v>
      </c>
      <c r="I136" s="40">
        <v>9465.7042319882385</v>
      </c>
      <c r="J136" s="40">
        <v>200332.00167985423</v>
      </c>
      <c r="K136" s="40">
        <v>87860.329622412188</v>
      </c>
      <c r="L136" s="40">
        <v>58551.923850571016</v>
      </c>
      <c r="M136" s="40">
        <v>29308.405771841186</v>
      </c>
      <c r="N136" s="40">
        <v>288192.33130226639</v>
      </c>
      <c r="O136" s="40">
        <v>104129.14443520509</v>
      </c>
      <c r="P136" s="40">
        <v>68267.060636156195</v>
      </c>
      <c r="Q136" s="40">
        <v>35862.083799048894</v>
      </c>
      <c r="R136" s="40">
        <v>-6265.6289942808216</v>
      </c>
      <c r="S136" s="40">
        <v>177797.55787278048</v>
      </c>
    </row>
    <row r="137" spans="2:19" ht="14.25" customHeight="1" thickBot="1" x14ac:dyDescent="0.25">
      <c r="B137" s="147">
        <v>2025</v>
      </c>
      <c r="C137" s="148"/>
      <c r="D137" s="86">
        <v>2025</v>
      </c>
      <c r="E137" s="68">
        <v>118494.68148199348</v>
      </c>
      <c r="F137" s="68">
        <v>55144.522969013444</v>
      </c>
      <c r="G137" s="68">
        <v>34202.96667672295</v>
      </c>
      <c r="H137" s="68">
        <v>24444.099699665814</v>
      </c>
      <c r="I137" s="68">
        <v>9758.8669770571305</v>
      </c>
      <c r="J137" s="68">
        <v>207842.17112772987</v>
      </c>
      <c r="K137" s="68">
        <v>90649.597846600227</v>
      </c>
      <c r="L137" s="68">
        <v>60891.805452632063</v>
      </c>
      <c r="M137" s="68">
        <v>29757.792393968175</v>
      </c>
      <c r="N137" s="68">
        <v>298491.7689743301</v>
      </c>
      <c r="O137" s="68">
        <v>107221.44119813357</v>
      </c>
      <c r="P137" s="68">
        <v>70995.183449285163</v>
      </c>
      <c r="Q137" s="68">
        <v>36226.257748848438</v>
      </c>
      <c r="R137" s="68">
        <v>-6489.9237555896325</v>
      </c>
      <c r="S137" s="68">
        <v>184780.40402060692</v>
      </c>
    </row>
    <row r="138" spans="2:19" ht="14.25" customHeight="1" x14ac:dyDescent="0.2">
      <c r="B138" s="95"/>
      <c r="C138" s="42"/>
      <c r="D138" s="46" t="s">
        <v>24</v>
      </c>
      <c r="E138" s="40">
        <v>57333.76897422746</v>
      </c>
      <c r="F138" s="40">
        <v>19261.550241061672</v>
      </c>
      <c r="G138" s="40">
        <v>15921.972178820059</v>
      </c>
      <c r="H138" s="40">
        <v>13279.075869815413</v>
      </c>
      <c r="I138" s="40">
        <v>2642.8963090046482</v>
      </c>
      <c r="J138" s="40">
        <v>92517.291394109197</v>
      </c>
      <c r="K138" s="40">
        <v>45896.508959145678</v>
      </c>
      <c r="L138" s="40">
        <v>26036.798223431229</v>
      </c>
      <c r="M138" s="40">
        <v>19859.710735714449</v>
      </c>
      <c r="N138" s="40">
        <v>138413.80035325486</v>
      </c>
      <c r="O138" s="40">
        <v>54778.235098739824</v>
      </c>
      <c r="P138" s="40">
        <v>35072.151698955378</v>
      </c>
      <c r="Q138" s="40">
        <v>19706.083399784442</v>
      </c>
      <c r="R138" s="40">
        <v>0</v>
      </c>
      <c r="S138" s="40">
        <v>83635.56525451511</v>
      </c>
    </row>
    <row r="139" spans="2:19" ht="14.25" customHeight="1" x14ac:dyDescent="0.2">
      <c r="B139" s="42"/>
      <c r="C139" s="42"/>
      <c r="D139" s="46" t="s">
        <v>25</v>
      </c>
      <c r="E139" s="40">
        <v>59880.091778932823</v>
      </c>
      <c r="F139" s="40">
        <v>20764.18523939704</v>
      </c>
      <c r="G139" s="40">
        <v>15352.730021781339</v>
      </c>
      <c r="H139" s="40">
        <v>12201.253983644448</v>
      </c>
      <c r="I139" s="40">
        <v>3151.4760381368919</v>
      </c>
      <c r="J139" s="40">
        <v>95997.007040111203</v>
      </c>
      <c r="K139" s="40">
        <v>45426.483240105052</v>
      </c>
      <c r="L139" s="40">
        <v>26974.036572500358</v>
      </c>
      <c r="M139" s="40">
        <v>18452.44666760469</v>
      </c>
      <c r="N139" s="40">
        <v>141423.49028021627</v>
      </c>
      <c r="O139" s="40">
        <v>53901.312090031584</v>
      </c>
      <c r="P139" s="40">
        <v>36064.208598929341</v>
      </c>
      <c r="Q139" s="40">
        <v>17837.10349110224</v>
      </c>
      <c r="R139" s="40">
        <v>0</v>
      </c>
      <c r="S139" s="40">
        <v>87522.178190184801</v>
      </c>
    </row>
    <row r="140" spans="2:19" ht="14.25" customHeight="1" x14ac:dyDescent="0.2">
      <c r="B140" s="42"/>
      <c r="C140" s="42"/>
      <c r="D140" s="46" t="s">
        <v>26</v>
      </c>
      <c r="E140" s="40">
        <v>62811.962297012797</v>
      </c>
      <c r="F140" s="40">
        <v>22291.795432197068</v>
      </c>
      <c r="G140" s="40">
        <v>15522.92444159301</v>
      </c>
      <c r="H140" s="40">
        <v>12285.204535307468</v>
      </c>
      <c r="I140" s="40">
        <v>3237.7199062855434</v>
      </c>
      <c r="J140" s="40">
        <v>100626.68217080287</v>
      </c>
      <c r="K140" s="40">
        <v>47674.522243318315</v>
      </c>
      <c r="L140" s="40">
        <v>29408.839656871471</v>
      </c>
      <c r="M140" s="40">
        <v>18265.682586446848</v>
      </c>
      <c r="N140" s="40">
        <v>148301.2044141212</v>
      </c>
      <c r="O140" s="40">
        <v>56733.618709644143</v>
      </c>
      <c r="P140" s="40">
        <v>39187.845452412417</v>
      </c>
      <c r="Q140" s="40">
        <v>17545.773257231722</v>
      </c>
      <c r="R140" s="40">
        <v>0</v>
      </c>
      <c r="S140" s="40">
        <v>91567.585704477009</v>
      </c>
    </row>
    <row r="141" spans="2:19" ht="14.25" customHeight="1" x14ac:dyDescent="0.2">
      <c r="B141" s="42"/>
      <c r="C141" s="42"/>
      <c r="D141" s="46" t="s">
        <v>27</v>
      </c>
      <c r="E141" s="40">
        <v>65775.894068188776</v>
      </c>
      <c r="F141" s="40">
        <v>24041.305673486153</v>
      </c>
      <c r="G141" s="40">
        <v>16233.567737209529</v>
      </c>
      <c r="H141" s="40">
        <v>13169.609888637751</v>
      </c>
      <c r="I141" s="40">
        <v>3063.9578485717784</v>
      </c>
      <c r="J141" s="40">
        <v>106050.76747888446</v>
      </c>
      <c r="K141" s="40">
        <v>48897.520509419526</v>
      </c>
      <c r="L141" s="40">
        <v>31006.30943206001</v>
      </c>
      <c r="M141" s="40">
        <v>17891.21107735952</v>
      </c>
      <c r="N141" s="40">
        <v>154948.28798830399</v>
      </c>
      <c r="O141" s="40">
        <v>57657.247660227207</v>
      </c>
      <c r="P141" s="40">
        <v>39735.466667098241</v>
      </c>
      <c r="Q141" s="40">
        <v>17921.78099312897</v>
      </c>
      <c r="R141" s="40">
        <v>0</v>
      </c>
      <c r="S141" s="40">
        <v>97291.040328076706</v>
      </c>
    </row>
    <row r="142" spans="2:19" ht="14.25" customHeight="1" x14ac:dyDescent="0.2">
      <c r="B142" s="42"/>
      <c r="C142" s="42"/>
      <c r="D142" s="46" t="s">
        <v>28</v>
      </c>
      <c r="E142" s="40">
        <v>69355.686231834072</v>
      </c>
      <c r="F142" s="40">
        <v>26004.292812989908</v>
      </c>
      <c r="G142" s="40">
        <v>16642.91369255809</v>
      </c>
      <c r="H142" s="40">
        <v>13757.809062560869</v>
      </c>
      <c r="I142" s="40">
        <v>2885.1046299972213</v>
      </c>
      <c r="J142" s="40">
        <v>112002.89273738208</v>
      </c>
      <c r="K142" s="40">
        <v>52551.672729394726</v>
      </c>
      <c r="L142" s="40">
        <v>34218.13736006822</v>
      </c>
      <c r="M142" s="40">
        <v>18333.535369326499</v>
      </c>
      <c r="N142" s="40">
        <v>164554.56546677681</v>
      </c>
      <c r="O142" s="40">
        <v>61375.477933572212</v>
      </c>
      <c r="P142" s="40">
        <v>42486.4624216257</v>
      </c>
      <c r="Q142" s="40">
        <v>18889.015511946509</v>
      </c>
      <c r="R142" s="40">
        <v>0</v>
      </c>
      <c r="S142" s="40">
        <v>103179.0875332045</v>
      </c>
    </row>
    <row r="143" spans="2:19" ht="14.25" customHeight="1" x14ac:dyDescent="0.2">
      <c r="B143" s="42"/>
      <c r="C143" s="42"/>
      <c r="D143" s="46" t="s">
        <v>29</v>
      </c>
      <c r="E143" s="40">
        <v>73648.699944061591</v>
      </c>
      <c r="F143" s="40">
        <v>28246.498423318579</v>
      </c>
      <c r="G143" s="40">
        <v>19639.189504738009</v>
      </c>
      <c r="H143" s="40">
        <v>18427.42468904718</v>
      </c>
      <c r="I143" s="40">
        <v>1211.7648156908322</v>
      </c>
      <c r="J143" s="40">
        <v>121534.38787211818</v>
      </c>
      <c r="K143" s="40">
        <v>53058.725744757496</v>
      </c>
      <c r="L143" s="40">
        <v>34060.196548762804</v>
      </c>
      <c r="M143" s="40">
        <v>18998.529195994699</v>
      </c>
      <c r="N143" s="40">
        <v>174593.11361687566</v>
      </c>
      <c r="O143" s="40">
        <v>64163.678049481969</v>
      </c>
      <c r="P143" s="40">
        <v>43968.951902602603</v>
      </c>
      <c r="Q143" s="40">
        <v>20194.726146879369</v>
      </c>
      <c r="R143" s="40">
        <v>0</v>
      </c>
      <c r="S143" s="40">
        <v>110429.4355673937</v>
      </c>
    </row>
    <row r="144" spans="2:19" ht="14.25" customHeight="1" x14ac:dyDescent="0.2">
      <c r="B144" s="42"/>
      <c r="C144" s="42"/>
      <c r="D144" s="46" t="s">
        <v>30</v>
      </c>
      <c r="E144" s="40">
        <v>78569.960685372833</v>
      </c>
      <c r="F144" s="40">
        <v>28927.199553774801</v>
      </c>
      <c r="G144" s="40">
        <v>20666.063468463879</v>
      </c>
      <c r="H144" s="40">
        <v>17312.352666436069</v>
      </c>
      <c r="I144" s="40">
        <v>3353.710802027812</v>
      </c>
      <c r="J144" s="40">
        <v>128163.22370761153</v>
      </c>
      <c r="K144" s="40">
        <v>56566.984236251861</v>
      </c>
      <c r="L144" s="40">
        <v>36305.486830184789</v>
      </c>
      <c r="M144" s="40">
        <v>20261.497406067072</v>
      </c>
      <c r="N144" s="40">
        <v>184730.20794386338</v>
      </c>
      <c r="O144" s="40">
        <v>69187.681461019238</v>
      </c>
      <c r="P144" s="40">
        <v>48109.499852385205</v>
      </c>
      <c r="Q144" s="40">
        <v>21078.18160863404</v>
      </c>
      <c r="R144" s="40">
        <v>0</v>
      </c>
      <c r="S144" s="40">
        <v>115542.52648284391</v>
      </c>
    </row>
    <row r="145" spans="2:19" ht="14.25" customHeight="1" x14ac:dyDescent="0.2">
      <c r="B145" s="42"/>
      <c r="C145" s="42"/>
      <c r="D145" s="46" t="s">
        <v>31</v>
      </c>
      <c r="E145" s="40">
        <v>81956.528091937711</v>
      </c>
      <c r="F145" s="40">
        <v>30478.06696303816</v>
      </c>
      <c r="G145" s="40">
        <v>21321.03423950823</v>
      </c>
      <c r="H145" s="40">
        <v>17638.566687073861</v>
      </c>
      <c r="I145" s="40">
        <v>3682.4675524343711</v>
      </c>
      <c r="J145" s="40">
        <v>133755.6292944841</v>
      </c>
      <c r="K145" s="40">
        <v>61293.054979464505</v>
      </c>
      <c r="L145" s="40">
        <v>38717.744039320663</v>
      </c>
      <c r="M145" s="40">
        <v>22575.310940143841</v>
      </c>
      <c r="N145" s="40">
        <v>195048.6842739486</v>
      </c>
      <c r="O145" s="40">
        <v>73981.579727030068</v>
      </c>
      <c r="P145" s="40">
        <v>51578.733387150598</v>
      </c>
      <c r="Q145" s="40">
        <v>22402.84633987947</v>
      </c>
      <c r="R145" s="40">
        <v>0</v>
      </c>
      <c r="S145" s="40">
        <v>121067.1045469185</v>
      </c>
    </row>
    <row r="146" spans="2:19" ht="14.25" customHeight="1" x14ac:dyDescent="0.2">
      <c r="B146" s="42"/>
      <c r="C146" s="42"/>
      <c r="D146" s="46" t="s">
        <v>32</v>
      </c>
      <c r="E146" s="40">
        <v>83251.820093505477</v>
      </c>
      <c r="F146" s="40">
        <v>31470.706685653888</v>
      </c>
      <c r="G146" s="40">
        <v>18043.115317195079</v>
      </c>
      <c r="H146" s="40">
        <v>13456.250062446274</v>
      </c>
      <c r="I146" s="40">
        <v>4586.8652547488027</v>
      </c>
      <c r="J146" s="40">
        <v>132765.64209635445</v>
      </c>
      <c r="K146" s="40">
        <v>65097.006339310647</v>
      </c>
      <c r="L146" s="40">
        <v>41544.396594340098</v>
      </c>
      <c r="M146" s="40">
        <v>23552.609744970548</v>
      </c>
      <c r="N146" s="40">
        <v>197862.64843566512</v>
      </c>
      <c r="O146" s="40">
        <v>73934.265282239736</v>
      </c>
      <c r="P146" s="40">
        <v>51097.368131094001</v>
      </c>
      <c r="Q146" s="40">
        <v>22836.897151145731</v>
      </c>
      <c r="R146" s="40">
        <v>0</v>
      </c>
      <c r="S146" s="40">
        <v>123928.3831534253</v>
      </c>
    </row>
    <row r="147" spans="2:19" ht="14.25" customHeight="1" x14ac:dyDescent="0.2">
      <c r="B147" s="42"/>
      <c r="C147" s="42"/>
      <c r="D147" s="46" t="s">
        <v>33</v>
      </c>
      <c r="E147" s="40">
        <v>81908.553210294718</v>
      </c>
      <c r="F147" s="40">
        <v>31737.174428683858</v>
      </c>
      <c r="G147" s="40">
        <v>19094.566982361408</v>
      </c>
      <c r="H147" s="40">
        <v>14449.8793052742</v>
      </c>
      <c r="I147" s="40">
        <v>4644.6876770872095</v>
      </c>
      <c r="J147" s="40">
        <v>132740.29462134</v>
      </c>
      <c r="K147" s="40">
        <v>64527.992658486037</v>
      </c>
      <c r="L147" s="40">
        <v>40694.464059350001</v>
      </c>
      <c r="M147" s="40">
        <v>23833.52859913604</v>
      </c>
      <c r="N147" s="40">
        <v>197268.28727982604</v>
      </c>
      <c r="O147" s="40">
        <v>73610.145805582069</v>
      </c>
      <c r="P147" s="40">
        <v>51590.832429053306</v>
      </c>
      <c r="Q147" s="40">
        <v>22019.313376528771</v>
      </c>
      <c r="R147" s="40">
        <v>0</v>
      </c>
      <c r="S147" s="40">
        <v>123658.141474244</v>
      </c>
    </row>
    <row r="148" spans="2:19" ht="14.25" customHeight="1" x14ac:dyDescent="0.2">
      <c r="B148" s="42"/>
      <c r="C148" s="42"/>
      <c r="D148" s="46" t="s">
        <v>34</v>
      </c>
      <c r="E148" s="40">
        <v>83059.989966839581</v>
      </c>
      <c r="F148" s="40">
        <v>32363.2299973505</v>
      </c>
      <c r="G148" s="40">
        <v>19922.222341093009</v>
      </c>
      <c r="H148" s="40">
        <v>15174.713983002628</v>
      </c>
      <c r="I148" s="40">
        <v>4747.5083580903793</v>
      </c>
      <c r="J148" s="40">
        <v>135345.4423052831</v>
      </c>
      <c r="K148" s="40">
        <v>64534.147381706207</v>
      </c>
      <c r="L148" s="40">
        <v>39531.116520548334</v>
      </c>
      <c r="M148" s="40">
        <v>25003.030861157869</v>
      </c>
      <c r="N148" s="40">
        <v>199879.58968698932</v>
      </c>
      <c r="O148" s="40">
        <v>75327.275402041007</v>
      </c>
      <c r="P148" s="40">
        <v>50529.563019176196</v>
      </c>
      <c r="Q148" s="40">
        <v>24797.7123828648</v>
      </c>
      <c r="R148" s="40">
        <v>0</v>
      </c>
      <c r="S148" s="40">
        <v>124552.31428494831</v>
      </c>
    </row>
    <row r="149" spans="2:19" ht="14.25" customHeight="1" x14ac:dyDescent="0.2">
      <c r="B149" s="42"/>
      <c r="C149" s="42"/>
      <c r="D149" s="46" t="s">
        <v>35</v>
      </c>
      <c r="E149" s="40">
        <v>85372.823392817649</v>
      </c>
      <c r="F149" s="40">
        <v>31931.487513223408</v>
      </c>
      <c r="G149" s="40">
        <v>19695.21133467762</v>
      </c>
      <c r="H149" s="40">
        <v>14809.86166888791</v>
      </c>
      <c r="I149" s="40">
        <v>4885.3496657897103</v>
      </c>
      <c r="J149" s="40">
        <v>136999.52224071868</v>
      </c>
      <c r="K149" s="40">
        <v>68607.660789224406</v>
      </c>
      <c r="L149" s="40">
        <v>41982.640878166501</v>
      </c>
      <c r="M149" s="40">
        <v>26625.019911057901</v>
      </c>
      <c r="N149" s="40">
        <v>205607.18302994306</v>
      </c>
      <c r="O149" s="40">
        <v>76378.283194141855</v>
      </c>
      <c r="P149" s="40">
        <v>50185.1207113454</v>
      </c>
      <c r="Q149" s="40">
        <v>26193.162482796452</v>
      </c>
      <c r="R149" s="40">
        <v>0</v>
      </c>
      <c r="S149" s="40">
        <v>129228.89983580139</v>
      </c>
    </row>
    <row r="150" spans="2:19" ht="14.25" customHeight="1" x14ac:dyDescent="0.2">
      <c r="B150" s="42"/>
      <c r="C150" s="42"/>
      <c r="D150" s="46" t="s">
        <v>36</v>
      </c>
      <c r="E150" s="40">
        <v>89462.022325133774</v>
      </c>
      <c r="F150" s="40">
        <v>32408.802160365642</v>
      </c>
      <c r="G150" s="40">
        <v>20265.859369212558</v>
      </c>
      <c r="H150" s="40">
        <v>15693.33730184675</v>
      </c>
      <c r="I150" s="40">
        <v>4572.5220673658096</v>
      </c>
      <c r="J150" s="40">
        <v>142136.68385471197</v>
      </c>
      <c r="K150" s="40">
        <v>69525.771419444762</v>
      </c>
      <c r="L150" s="40">
        <v>42998.5134565712</v>
      </c>
      <c r="M150" s="40">
        <v>26527.257962873569</v>
      </c>
      <c r="N150" s="40">
        <v>211662.45527415673</v>
      </c>
      <c r="O150" s="40">
        <v>77638.116002854105</v>
      </c>
      <c r="P150" s="40">
        <v>50680.077425499898</v>
      </c>
      <c r="Q150" s="40">
        <v>26958.0385773542</v>
      </c>
      <c r="R150" s="40">
        <v>0</v>
      </c>
      <c r="S150" s="40">
        <v>134024.3392713028</v>
      </c>
    </row>
    <row r="151" spans="2:19" ht="14.25" customHeight="1" x14ac:dyDescent="0.2">
      <c r="B151" s="42"/>
      <c r="C151" s="42"/>
      <c r="D151" s="46" t="s">
        <v>37</v>
      </c>
      <c r="E151" s="40">
        <v>93708.164066265206</v>
      </c>
      <c r="F151" s="40">
        <v>32560.53510043208</v>
      </c>
      <c r="G151" s="40">
        <v>23765.501685450403</v>
      </c>
      <c r="H151" s="40">
        <v>18808.804179202336</v>
      </c>
      <c r="I151" s="40">
        <v>4956.6975062480606</v>
      </c>
      <c r="J151" s="40">
        <v>150034.20085214768</v>
      </c>
      <c r="K151" s="40">
        <v>74181.866670797375</v>
      </c>
      <c r="L151" s="40">
        <v>46079.310518138904</v>
      </c>
      <c r="M151" s="40">
        <v>28102.556152658479</v>
      </c>
      <c r="N151" s="40">
        <v>224216.06752294503</v>
      </c>
      <c r="O151" s="40">
        <v>83199.867122131502</v>
      </c>
      <c r="P151" s="40">
        <v>54213.880751930505</v>
      </c>
      <c r="Q151" s="40">
        <v>28985.986370200997</v>
      </c>
      <c r="R151" s="40">
        <v>0</v>
      </c>
      <c r="S151" s="40">
        <v>141016.20040081351</v>
      </c>
    </row>
    <row r="152" spans="2:19" ht="14.25" customHeight="1" x14ac:dyDescent="0.2">
      <c r="B152" s="42"/>
      <c r="C152" s="42"/>
      <c r="D152" s="46" t="s">
        <v>8</v>
      </c>
      <c r="E152" s="40">
        <v>94645.684355434511</v>
      </c>
      <c r="F152" s="40">
        <v>34154.611304096761</v>
      </c>
      <c r="G152" s="40">
        <v>25637.801802663962</v>
      </c>
      <c r="H152" s="40">
        <v>20323.637142610591</v>
      </c>
      <c r="I152" s="40">
        <v>5314.1646600533695</v>
      </c>
      <c r="J152" s="40">
        <v>154438.09746219523</v>
      </c>
      <c r="K152" s="40">
        <v>76877.987882025831</v>
      </c>
      <c r="L152" s="40">
        <v>48036.565411080097</v>
      </c>
      <c r="M152" s="40">
        <v>28841.42247094573</v>
      </c>
      <c r="N152" s="40">
        <v>231316.08534422106</v>
      </c>
      <c r="O152" s="40">
        <v>84799.351243376397</v>
      </c>
      <c r="P152" s="40">
        <v>55025.963853291003</v>
      </c>
      <c r="Q152" s="40">
        <v>29773.387390085401</v>
      </c>
      <c r="R152" s="40">
        <v>0</v>
      </c>
      <c r="S152" s="40">
        <v>146516.73410084471</v>
      </c>
    </row>
    <row r="153" spans="2:19" ht="14.25" customHeight="1" x14ac:dyDescent="0.2">
      <c r="B153" s="42"/>
      <c r="C153" s="42"/>
      <c r="D153" s="46" t="s">
        <v>6</v>
      </c>
      <c r="E153" s="40">
        <v>96695.388632947579</v>
      </c>
      <c r="F153" s="40">
        <v>35003.538586923896</v>
      </c>
      <c r="G153" s="40">
        <v>25758.475969693347</v>
      </c>
      <c r="H153" s="40">
        <v>20383.566214734979</v>
      </c>
      <c r="I153" s="40">
        <v>5374.9097549583703</v>
      </c>
      <c r="J153" s="40">
        <v>157457.40318956482</v>
      </c>
      <c r="K153" s="40">
        <v>76683.76748333787</v>
      </c>
      <c r="L153" s="40">
        <v>47719.079805929803</v>
      </c>
      <c r="M153" s="40">
        <v>28964.687677408059</v>
      </c>
      <c r="N153" s="40">
        <v>234141.17067290266</v>
      </c>
      <c r="O153" s="40">
        <v>86941.447596652113</v>
      </c>
      <c r="P153" s="40">
        <v>57096.93928780299</v>
      </c>
      <c r="Q153" s="40">
        <v>29844.508308849112</v>
      </c>
      <c r="R153" s="40">
        <v>0</v>
      </c>
      <c r="S153" s="40">
        <v>147199.72307625081</v>
      </c>
    </row>
    <row r="154" spans="2:19" ht="14.25" customHeight="1" x14ac:dyDescent="0.2">
      <c r="B154" s="42"/>
      <c r="C154" s="42"/>
      <c r="D154" s="46" t="s">
        <v>7</v>
      </c>
      <c r="E154" s="40">
        <v>99785.459427852911</v>
      </c>
      <c r="F154" s="40">
        <v>36578.697334364995</v>
      </c>
      <c r="G154" s="40">
        <v>27486.595628201023</v>
      </c>
      <c r="H154" s="40">
        <v>21717.25053282013</v>
      </c>
      <c r="I154" s="40">
        <v>5769.3450953808897</v>
      </c>
      <c r="J154" s="40">
        <v>163850.75239041893</v>
      </c>
      <c r="K154" s="40">
        <v>79179.338576103502</v>
      </c>
      <c r="L154" s="40">
        <v>48793.027767033804</v>
      </c>
      <c r="M154" s="40">
        <v>30386.310809069713</v>
      </c>
      <c r="N154" s="40">
        <v>243030.09096652243</v>
      </c>
      <c r="O154" s="40">
        <v>90056.603447988498</v>
      </c>
      <c r="P154" s="40">
        <v>57552.072262508897</v>
      </c>
      <c r="Q154" s="40">
        <v>32504.531185479598</v>
      </c>
      <c r="R154" s="40">
        <v>0</v>
      </c>
      <c r="S154" s="40">
        <v>152973.48751853409</v>
      </c>
    </row>
    <row r="155" spans="2:19" ht="14.25" customHeight="1" x14ac:dyDescent="0.2">
      <c r="B155" s="42"/>
      <c r="C155" s="42"/>
      <c r="D155" s="46" t="s">
        <v>0</v>
      </c>
      <c r="E155" s="40">
        <v>101015.65480825816</v>
      </c>
      <c r="F155" s="40">
        <v>37155.342491525516</v>
      </c>
      <c r="G155" s="40">
        <v>28663.943555582569</v>
      </c>
      <c r="H155" s="40">
        <v>22508.755649032399</v>
      </c>
      <c r="I155" s="40">
        <v>6155.1879065501698</v>
      </c>
      <c r="J155" s="40">
        <v>166834.94085536624</v>
      </c>
      <c r="K155" s="40">
        <v>83826.521299248838</v>
      </c>
      <c r="L155" s="40">
        <v>51860.151974048298</v>
      </c>
      <c r="M155" s="40">
        <v>31966.36932520054</v>
      </c>
      <c r="N155" s="40">
        <v>250661.46215461509</v>
      </c>
      <c r="O155" s="40">
        <v>92283.580751424059</v>
      </c>
      <c r="P155" s="40">
        <v>58380.6159010091</v>
      </c>
      <c r="Q155" s="40">
        <v>33902.964850414966</v>
      </c>
      <c r="R155" s="40">
        <v>0</v>
      </c>
      <c r="S155" s="40">
        <v>158377.88140319102</v>
      </c>
    </row>
    <row r="156" spans="2:19" ht="14.25" customHeight="1" x14ac:dyDescent="0.2">
      <c r="B156" s="42"/>
      <c r="C156" s="42"/>
      <c r="D156" s="46" t="s">
        <v>1</v>
      </c>
      <c r="E156" s="40">
        <v>103623.93773965361</v>
      </c>
      <c r="F156" s="40">
        <v>38369.43581461042</v>
      </c>
      <c r="G156" s="40">
        <v>30208.93530015877</v>
      </c>
      <c r="H156" s="40">
        <v>24141.06686334356</v>
      </c>
      <c r="I156" s="40">
        <v>6067.8684368152099</v>
      </c>
      <c r="J156" s="40">
        <v>172202.30885442282</v>
      </c>
      <c r="K156" s="40">
        <v>87232.168033186215</v>
      </c>
      <c r="L156" s="40">
        <v>54007.181048403902</v>
      </c>
      <c r="M156" s="40">
        <v>33224.986984782314</v>
      </c>
      <c r="N156" s="40">
        <v>259434.47688760902</v>
      </c>
      <c r="O156" s="40">
        <v>94623.965733370947</v>
      </c>
      <c r="P156" s="40">
        <v>60233.217254906202</v>
      </c>
      <c r="Q156" s="40">
        <v>34390.748478464731</v>
      </c>
      <c r="R156" s="40">
        <v>0</v>
      </c>
      <c r="S156" s="40">
        <v>164810.51115423811</v>
      </c>
    </row>
    <row r="157" spans="2:19" ht="14.25" customHeight="1" x14ac:dyDescent="0.2">
      <c r="B157" s="42"/>
      <c r="C157" s="42"/>
      <c r="D157" s="46" t="s">
        <v>2</v>
      </c>
      <c r="E157" s="40">
        <v>104593.17062328482</v>
      </c>
      <c r="F157" s="40">
        <v>40570.0364496818</v>
      </c>
      <c r="G157" s="40">
        <v>29383.09180228251</v>
      </c>
      <c r="H157" s="40">
        <v>22749.777725155018</v>
      </c>
      <c r="I157" s="40">
        <v>6633.3140771274902</v>
      </c>
      <c r="J157" s="40">
        <v>174546.29887524914</v>
      </c>
      <c r="K157" s="40">
        <v>89096.885098339582</v>
      </c>
      <c r="L157" s="40">
        <v>55334.207387912502</v>
      </c>
      <c r="M157" s="40">
        <v>33762.677710427073</v>
      </c>
      <c r="N157" s="40">
        <v>263643.18397358875</v>
      </c>
      <c r="O157" s="40">
        <v>95972.900772341789</v>
      </c>
      <c r="P157" s="40">
        <v>61982.715934041102</v>
      </c>
      <c r="Q157" s="40">
        <v>33990.184838300687</v>
      </c>
      <c r="R157" s="40">
        <v>0</v>
      </c>
      <c r="S157" s="40">
        <v>167670.28320124719</v>
      </c>
    </row>
    <row r="158" spans="2:19" ht="14.25" customHeight="1" x14ac:dyDescent="0.2">
      <c r="B158" s="42"/>
      <c r="C158" s="42"/>
      <c r="D158" s="46" t="s">
        <v>3</v>
      </c>
      <c r="E158" s="40">
        <v>89206.989495737449</v>
      </c>
      <c r="F158" s="40">
        <v>47983.368615721607</v>
      </c>
      <c r="G158" s="40">
        <v>25193.185259750775</v>
      </c>
      <c r="H158" s="40">
        <v>17410.233654073669</v>
      </c>
      <c r="I158" s="40">
        <v>7782.9516056771081</v>
      </c>
      <c r="J158" s="40">
        <v>162383.54337120985</v>
      </c>
      <c r="K158" s="40">
        <v>75160.726660564425</v>
      </c>
      <c r="L158" s="40">
        <v>48188.238636742099</v>
      </c>
      <c r="M158" s="40">
        <v>26972.488023822327</v>
      </c>
      <c r="N158" s="40">
        <v>237544.27003177427</v>
      </c>
      <c r="O158" s="40">
        <v>86614.414793297125</v>
      </c>
      <c r="P158" s="40">
        <v>56183.797091954293</v>
      </c>
      <c r="Q158" s="40">
        <v>30430.617701342831</v>
      </c>
      <c r="R158" s="40">
        <v>-57.363871734050917</v>
      </c>
      <c r="S158" s="40">
        <v>150872.4913667432</v>
      </c>
    </row>
    <row r="159" spans="2:19" ht="14.25" customHeight="1" x14ac:dyDescent="0.2">
      <c r="B159" s="42"/>
      <c r="C159" s="42"/>
      <c r="D159" s="46" t="s">
        <v>4</v>
      </c>
      <c r="E159" s="40">
        <v>99062.819891665902</v>
      </c>
      <c r="F159" s="40">
        <v>49662.555781559313</v>
      </c>
      <c r="G159" s="40">
        <v>27585.718557834862</v>
      </c>
      <c r="H159" s="40">
        <v>19115.807972184728</v>
      </c>
      <c r="I159" s="40">
        <v>8469.9105856501337</v>
      </c>
      <c r="J159" s="40">
        <v>176311.09423106007</v>
      </c>
      <c r="K159" s="40">
        <v>79675.907255625658</v>
      </c>
      <c r="L159" s="40">
        <v>51752.064777273932</v>
      </c>
      <c r="M159" s="40">
        <v>27923.842478351718</v>
      </c>
      <c r="N159" s="40">
        <v>255987.00148668571</v>
      </c>
      <c r="O159" s="40">
        <v>93152.490882662882</v>
      </c>
      <c r="P159" s="40">
        <v>60338.945535125968</v>
      </c>
      <c r="Q159" s="40">
        <v>32813.545347536899</v>
      </c>
      <c r="R159" s="40">
        <v>-5086.0672571086616</v>
      </c>
      <c r="S159" s="40">
        <v>157748.44334691419</v>
      </c>
    </row>
    <row r="160" spans="2:19" x14ac:dyDescent="0.2">
      <c r="B160" s="43"/>
      <c r="C160" s="43"/>
      <c r="D160" s="43" t="s">
        <v>5</v>
      </c>
      <c r="E160" s="40">
        <v>108055.70636146175</v>
      </c>
      <c r="F160" s="40">
        <v>50274.485014781574</v>
      </c>
      <c r="G160" s="40">
        <v>29724.145362739411</v>
      </c>
      <c r="H160" s="40">
        <v>20738.690762547936</v>
      </c>
      <c r="I160" s="40">
        <v>8985.4546001914714</v>
      </c>
      <c r="J160" s="40">
        <v>188054.33673898276</v>
      </c>
      <c r="K160" s="40">
        <v>83320.588668051016</v>
      </c>
      <c r="L160" s="40">
        <v>54806.612757822695</v>
      </c>
      <c r="M160" s="40">
        <v>28513.975910228317</v>
      </c>
      <c r="N160" s="40">
        <v>271374.92540703376</v>
      </c>
      <c r="O160" s="40">
        <v>97975.559787509046</v>
      </c>
      <c r="P160" s="40">
        <v>63900.314632686939</v>
      </c>
      <c r="Q160" s="40">
        <v>34075.245154822114</v>
      </c>
      <c r="R160" s="40">
        <v>-6138.4333006949892</v>
      </c>
      <c r="S160" s="40">
        <v>167260.9323188297</v>
      </c>
    </row>
    <row r="161" spans="2:19" x14ac:dyDescent="0.2">
      <c r="B161" s="43"/>
      <c r="C161" s="43"/>
      <c r="D161" s="43" t="s">
        <v>201</v>
      </c>
      <c r="E161" s="40">
        <v>111820.35297634658</v>
      </c>
      <c r="F161" s="40">
        <v>51587.475742968265</v>
      </c>
      <c r="G161" s="40">
        <v>31543.668707694589</v>
      </c>
      <c r="H161" s="40">
        <v>22253.363319651711</v>
      </c>
      <c r="I161" s="40">
        <v>9290.3053880428815</v>
      </c>
      <c r="J161" s="40">
        <v>194951.49742700942</v>
      </c>
      <c r="K161" s="40">
        <v>85892.339730252133</v>
      </c>
      <c r="L161" s="40">
        <v>56920.930378604528</v>
      </c>
      <c r="M161" s="40">
        <v>28971.409351647613</v>
      </c>
      <c r="N161" s="40">
        <v>280843.83715726156</v>
      </c>
      <c r="O161" s="40">
        <v>101719.87486207388</v>
      </c>
      <c r="P161" s="40">
        <v>66365.44711219985</v>
      </c>
      <c r="Q161" s="40">
        <v>35354.427749874019</v>
      </c>
      <c r="R161" s="40">
        <v>-6211.6387713923978</v>
      </c>
      <c r="S161" s="40">
        <v>172912.32352379529</v>
      </c>
    </row>
    <row r="162" spans="2:19" x14ac:dyDescent="0.2">
      <c r="B162" s="43"/>
      <c r="C162" s="43"/>
      <c r="D162" s="43" t="s">
        <v>222</v>
      </c>
      <c r="E162" s="40">
        <v>115598.7603489274</v>
      </c>
      <c r="F162" s="40">
        <v>53513.771878135158</v>
      </c>
      <c r="G162" s="40">
        <v>33075.347066791372</v>
      </c>
      <c r="H162" s="40">
        <v>23545.044465455241</v>
      </c>
      <c r="I162" s="40">
        <v>9530.3026013361305</v>
      </c>
      <c r="J162" s="40">
        <v>202187.87929385394</v>
      </c>
      <c r="K162" s="40">
        <v>88546.13411006458</v>
      </c>
      <c r="L162" s="40">
        <v>59125.619987062761</v>
      </c>
      <c r="M162" s="40">
        <v>29420.514123001813</v>
      </c>
      <c r="N162" s="40">
        <v>290734.01340391848</v>
      </c>
      <c r="O162" s="40">
        <v>104899.9836504394</v>
      </c>
      <c r="P162" s="40">
        <v>68935.946410713514</v>
      </c>
      <c r="Q162" s="40">
        <v>35964.037239725905</v>
      </c>
      <c r="R162" s="40">
        <v>-6306.8101608408615</v>
      </c>
      <c r="S162" s="40">
        <v>179527.2195926382</v>
      </c>
    </row>
    <row r="163" spans="2:19" ht="15" thickBot="1" x14ac:dyDescent="0.25">
      <c r="B163" s="67"/>
      <c r="C163" s="67"/>
      <c r="D163" s="67" t="s">
        <v>307</v>
      </c>
      <c r="E163" s="68">
        <v>119452.32316165038</v>
      </c>
      <c r="F163" s="68">
        <v>55698.509478272972</v>
      </c>
      <c r="G163" s="68">
        <v>34577.627546648437</v>
      </c>
      <c r="H163" s="68">
        <v>24733.682532565872</v>
      </c>
      <c r="I163" s="68">
        <v>9843.9450140825666</v>
      </c>
      <c r="J163" s="68">
        <v>209728.46018657181</v>
      </c>
      <c r="K163" s="68">
        <v>91357.886484884453</v>
      </c>
      <c r="L163" s="68">
        <v>61486.976369967255</v>
      </c>
      <c r="M163" s="68">
        <v>29870.910114917206</v>
      </c>
      <c r="N163" s="68">
        <v>301086.34667145624</v>
      </c>
      <c r="O163" s="68">
        <v>107986.13704337747</v>
      </c>
      <c r="P163" s="68">
        <v>71689.107174255943</v>
      </c>
      <c r="Q163" s="68">
        <v>36297.029869121536</v>
      </c>
      <c r="R163" s="68">
        <v>-6558.9721975634748</v>
      </c>
      <c r="S163" s="68">
        <v>186541.23743051532</v>
      </c>
    </row>
    <row r="164" spans="2:19" ht="14.25" customHeight="1" x14ac:dyDescent="0.2">
      <c r="B164" s="54" t="s">
        <v>131</v>
      </c>
      <c r="C164" s="12"/>
      <c r="D164" s="12"/>
      <c r="E164" s="54"/>
      <c r="F164" s="54"/>
      <c r="G164" s="54"/>
      <c r="H164" s="54"/>
      <c r="I164" s="54"/>
      <c r="J164" s="54"/>
      <c r="K164" s="54"/>
      <c r="L164" s="54"/>
      <c r="M164" s="54"/>
      <c r="N164" s="54"/>
      <c r="O164" s="54"/>
      <c r="P164" s="54"/>
      <c r="Q164" s="54"/>
      <c r="R164" s="54"/>
      <c r="S164" s="54"/>
    </row>
    <row r="165" spans="2:19" ht="14.25" customHeight="1" x14ac:dyDescent="0.2">
      <c r="B165" s="12"/>
      <c r="C165" s="12"/>
      <c r="D165" s="12"/>
      <c r="E165" s="50"/>
      <c r="F165" s="50"/>
      <c r="G165" s="50"/>
      <c r="H165" s="50"/>
      <c r="I165" s="50"/>
      <c r="J165" s="50"/>
      <c r="K165" s="50"/>
      <c r="L165" s="50"/>
      <c r="M165" s="50"/>
      <c r="N165" s="50"/>
      <c r="O165" s="50"/>
      <c r="P165" s="50"/>
      <c r="Q165" s="50"/>
      <c r="R165" s="50"/>
      <c r="S165" s="50"/>
    </row>
    <row r="166" spans="2:19" s="92" customFormat="1" ht="26.25" customHeight="1" x14ac:dyDescent="0.2">
      <c r="B166" s="304" t="s">
        <v>302</v>
      </c>
      <c r="C166" s="304"/>
      <c r="D166" s="304"/>
      <c r="E166" s="304"/>
      <c r="F166" s="304"/>
      <c r="G166" s="304"/>
      <c r="H166" s="304"/>
      <c r="I166" s="304"/>
      <c r="J166" s="304"/>
      <c r="K166" s="304"/>
      <c r="L166" s="304"/>
      <c r="M166" s="304"/>
      <c r="N166" s="304"/>
      <c r="O166" s="304"/>
      <c r="P166" s="304"/>
      <c r="Q166" s="304"/>
      <c r="R166" s="304"/>
      <c r="S166" s="304"/>
    </row>
    <row r="167" spans="2:19" s="92" customFormat="1" ht="15" customHeight="1" x14ac:dyDescent="0.2">
      <c r="B167" s="304" t="s">
        <v>243</v>
      </c>
      <c r="C167" s="304"/>
      <c r="D167" s="304"/>
      <c r="E167" s="304"/>
      <c r="F167" s="304"/>
      <c r="G167" s="304"/>
      <c r="H167" s="304"/>
      <c r="I167" s="304"/>
      <c r="J167" s="304"/>
      <c r="K167" s="304"/>
      <c r="L167" s="304"/>
      <c r="M167" s="304"/>
      <c r="N167" s="304"/>
      <c r="O167" s="304"/>
      <c r="P167" s="304"/>
      <c r="Q167" s="304"/>
      <c r="R167" s="304"/>
      <c r="S167" s="304"/>
    </row>
    <row r="168" spans="2:19" s="92" customFormat="1" ht="15" customHeight="1" x14ac:dyDescent="0.2">
      <c r="B168" s="304" t="s">
        <v>242</v>
      </c>
      <c r="C168" s="304"/>
      <c r="D168" s="304"/>
      <c r="E168" s="304"/>
      <c r="F168" s="304"/>
      <c r="G168" s="304"/>
      <c r="H168" s="304"/>
      <c r="I168" s="304"/>
      <c r="J168" s="304"/>
      <c r="K168" s="304"/>
      <c r="L168" s="304"/>
      <c r="M168" s="304"/>
      <c r="N168" s="304"/>
      <c r="O168" s="304"/>
      <c r="P168" s="304"/>
      <c r="Q168" s="304"/>
      <c r="R168" s="304"/>
      <c r="S168" s="304"/>
    </row>
    <row r="169" spans="2:19" s="92" customFormat="1" ht="15" customHeight="1" x14ac:dyDescent="0.2">
      <c r="B169" s="304" t="s">
        <v>211</v>
      </c>
      <c r="C169" s="304"/>
      <c r="D169" s="304"/>
      <c r="E169" s="304"/>
      <c r="F169" s="304"/>
      <c r="G169" s="304"/>
      <c r="H169" s="304"/>
      <c r="I169" s="304"/>
      <c r="J169" s="304"/>
      <c r="K169" s="304"/>
      <c r="L169" s="304"/>
      <c r="M169" s="304"/>
      <c r="N169" s="304"/>
      <c r="O169" s="304"/>
      <c r="P169" s="304"/>
      <c r="Q169" s="304"/>
      <c r="R169" s="304"/>
      <c r="S169" s="304"/>
    </row>
    <row r="170" spans="2:19" s="92" customFormat="1" ht="15" customHeight="1" x14ac:dyDescent="0.2">
      <c r="B170" s="304" t="s">
        <v>208</v>
      </c>
      <c r="C170" s="304"/>
      <c r="D170" s="304"/>
      <c r="E170" s="304"/>
      <c r="F170" s="304"/>
      <c r="G170" s="304"/>
      <c r="H170" s="304"/>
      <c r="I170" s="304"/>
      <c r="J170" s="304"/>
      <c r="K170" s="304"/>
      <c r="L170" s="304"/>
      <c r="M170" s="304"/>
      <c r="N170" s="304"/>
      <c r="O170" s="304"/>
      <c r="P170" s="304"/>
      <c r="Q170" s="304"/>
      <c r="R170" s="304"/>
      <c r="S170" s="304"/>
    </row>
    <row r="171" spans="2:19" s="92" customFormat="1" ht="15" customHeight="1" x14ac:dyDescent="0.2">
      <c r="B171" s="304" t="s">
        <v>376</v>
      </c>
      <c r="C171" s="304"/>
      <c r="D171" s="304"/>
      <c r="E171" s="304"/>
      <c r="F171" s="304"/>
      <c r="G171" s="304"/>
      <c r="H171" s="304"/>
      <c r="I171" s="304"/>
      <c r="J171" s="304"/>
      <c r="K171" s="304"/>
      <c r="L171" s="304"/>
      <c r="M171" s="304"/>
      <c r="N171" s="304"/>
      <c r="O171" s="304"/>
      <c r="P171" s="304"/>
      <c r="Q171" s="304"/>
      <c r="R171" s="304"/>
      <c r="S171" s="304"/>
    </row>
    <row r="172" spans="2:19" s="92" customFormat="1" ht="15" customHeight="1" x14ac:dyDescent="0.2">
      <c r="B172" s="304" t="s">
        <v>210</v>
      </c>
      <c r="C172" s="304"/>
      <c r="D172" s="304"/>
      <c r="E172" s="304"/>
      <c r="F172" s="304"/>
      <c r="G172" s="304"/>
      <c r="H172" s="304"/>
      <c r="I172" s="304"/>
      <c r="J172" s="304"/>
      <c r="K172" s="304"/>
      <c r="L172" s="304"/>
      <c r="M172" s="304"/>
      <c r="N172" s="304"/>
      <c r="O172" s="304"/>
      <c r="P172" s="304"/>
      <c r="Q172" s="304"/>
      <c r="R172" s="304"/>
      <c r="S172" s="304"/>
    </row>
    <row r="173" spans="2:19" s="92" customFormat="1" ht="15" customHeight="1" x14ac:dyDescent="0.2">
      <c r="B173" s="304" t="s">
        <v>152</v>
      </c>
      <c r="C173" s="304"/>
      <c r="D173" s="304"/>
      <c r="E173" s="304"/>
      <c r="F173" s="304"/>
      <c r="G173" s="304"/>
      <c r="H173" s="304"/>
      <c r="I173" s="304"/>
      <c r="J173" s="304"/>
      <c r="K173" s="304"/>
      <c r="L173" s="304"/>
      <c r="M173" s="304"/>
      <c r="N173" s="304"/>
      <c r="O173" s="304"/>
      <c r="P173" s="304"/>
      <c r="Q173" s="304"/>
      <c r="R173" s="304"/>
      <c r="S173" s="304"/>
    </row>
    <row r="174" spans="2:19" s="92" customFormat="1" ht="15" customHeight="1" x14ac:dyDescent="0.2">
      <c r="B174" s="304" t="s">
        <v>244</v>
      </c>
      <c r="C174" s="304"/>
      <c r="D174" s="304"/>
      <c r="E174" s="304"/>
      <c r="F174" s="304"/>
      <c r="G174" s="304"/>
      <c r="H174" s="304"/>
      <c r="I174" s="304"/>
      <c r="J174" s="304"/>
      <c r="K174" s="304"/>
      <c r="L174" s="304"/>
      <c r="M174" s="304"/>
      <c r="N174" s="304"/>
      <c r="O174" s="304"/>
      <c r="P174" s="304"/>
      <c r="Q174" s="304"/>
      <c r="R174" s="304"/>
      <c r="S174" s="304"/>
    </row>
    <row r="175" spans="2:19" s="92" customFormat="1" ht="15" customHeight="1" x14ac:dyDescent="0.2">
      <c r="B175" s="304" t="s">
        <v>215</v>
      </c>
      <c r="C175" s="304"/>
      <c r="D175" s="304"/>
      <c r="E175" s="304"/>
      <c r="F175" s="304"/>
      <c r="G175" s="304"/>
      <c r="H175" s="304"/>
      <c r="I175" s="304"/>
      <c r="J175" s="304"/>
      <c r="K175" s="304"/>
      <c r="L175" s="304"/>
      <c r="M175" s="304"/>
      <c r="N175" s="304"/>
      <c r="O175" s="304"/>
      <c r="P175" s="304"/>
      <c r="Q175" s="304"/>
      <c r="R175" s="304"/>
      <c r="S175" s="304"/>
    </row>
    <row r="176" spans="2:19" s="92" customFormat="1" ht="15" customHeight="1" x14ac:dyDescent="0.2">
      <c r="B176" s="304" t="s">
        <v>153</v>
      </c>
      <c r="C176" s="304"/>
      <c r="D176" s="304"/>
      <c r="E176" s="304"/>
      <c r="F176" s="304"/>
      <c r="G176" s="304"/>
      <c r="H176" s="304"/>
      <c r="I176" s="304"/>
      <c r="J176" s="304"/>
      <c r="K176" s="304"/>
      <c r="L176" s="304"/>
      <c r="M176" s="304"/>
      <c r="N176" s="304"/>
      <c r="O176" s="304"/>
      <c r="P176" s="304"/>
      <c r="Q176" s="304"/>
      <c r="R176" s="304"/>
      <c r="S176" s="304"/>
    </row>
    <row r="177" spans="2:19" s="92" customFormat="1" ht="15" customHeight="1" x14ac:dyDescent="0.2">
      <c r="B177" s="304" t="s">
        <v>154</v>
      </c>
      <c r="C177" s="304"/>
      <c r="D177" s="304"/>
      <c r="E177" s="304"/>
      <c r="F177" s="304"/>
      <c r="G177" s="304"/>
      <c r="H177" s="304"/>
      <c r="I177" s="304"/>
      <c r="J177" s="304"/>
      <c r="K177" s="304"/>
      <c r="L177" s="304"/>
      <c r="M177" s="304"/>
      <c r="N177" s="304"/>
      <c r="O177" s="304"/>
      <c r="P177" s="304"/>
      <c r="Q177" s="304"/>
      <c r="R177" s="304"/>
      <c r="S177" s="304"/>
    </row>
    <row r="178" spans="2:19" s="92" customFormat="1" ht="15" customHeight="1" x14ac:dyDescent="0.2">
      <c r="B178" s="304" t="s">
        <v>245</v>
      </c>
      <c r="C178" s="304"/>
      <c r="D178" s="304"/>
      <c r="E178" s="304"/>
      <c r="F178" s="304"/>
      <c r="G178" s="304"/>
      <c r="H178" s="304"/>
      <c r="I178" s="304"/>
      <c r="J178" s="304"/>
      <c r="K178" s="304"/>
      <c r="L178" s="304"/>
      <c r="M178" s="304"/>
      <c r="N178" s="304"/>
      <c r="O178" s="304"/>
      <c r="P178" s="304"/>
      <c r="Q178" s="304"/>
      <c r="R178" s="304"/>
      <c r="S178" s="304"/>
    </row>
    <row r="179" spans="2:19" s="92" customFormat="1" ht="15" customHeight="1" x14ac:dyDescent="0.2">
      <c r="B179" s="304" t="s">
        <v>155</v>
      </c>
      <c r="C179" s="304"/>
      <c r="D179" s="304"/>
      <c r="E179" s="304"/>
      <c r="F179" s="304"/>
      <c r="G179" s="304"/>
      <c r="H179" s="304"/>
      <c r="I179" s="304"/>
      <c r="J179" s="304"/>
      <c r="K179" s="304"/>
      <c r="L179" s="304"/>
      <c r="M179" s="304"/>
      <c r="N179" s="304"/>
      <c r="O179" s="304"/>
      <c r="P179" s="304"/>
      <c r="Q179" s="304"/>
      <c r="R179" s="304"/>
      <c r="S179" s="304"/>
    </row>
    <row r="180" spans="2:19" s="92" customFormat="1" ht="15" customHeight="1" x14ac:dyDescent="0.2">
      <c r="B180" s="304" t="s">
        <v>241</v>
      </c>
      <c r="C180" s="304"/>
      <c r="D180" s="304"/>
      <c r="E180" s="304"/>
      <c r="F180" s="304"/>
      <c r="G180" s="304"/>
      <c r="H180" s="304"/>
      <c r="I180" s="304"/>
      <c r="J180" s="304"/>
      <c r="K180" s="304"/>
      <c r="L180" s="304"/>
      <c r="M180" s="304"/>
      <c r="N180" s="304"/>
      <c r="O180" s="304"/>
      <c r="P180" s="304"/>
      <c r="Q180" s="304"/>
      <c r="R180" s="304"/>
      <c r="S180" s="304"/>
    </row>
    <row r="181" spans="2:19" s="92" customFormat="1" ht="15" customHeight="1" x14ac:dyDescent="0.2">
      <c r="B181" s="304" t="s">
        <v>156</v>
      </c>
      <c r="C181" s="304"/>
      <c r="D181" s="304"/>
      <c r="E181" s="304"/>
      <c r="F181" s="304"/>
      <c r="G181" s="304"/>
      <c r="H181" s="304"/>
      <c r="I181" s="304"/>
      <c r="J181" s="304"/>
      <c r="K181" s="304"/>
      <c r="L181" s="304"/>
      <c r="M181" s="304"/>
      <c r="N181" s="304"/>
      <c r="O181" s="304"/>
      <c r="P181" s="304"/>
      <c r="Q181" s="304"/>
      <c r="R181" s="304"/>
      <c r="S181" s="304"/>
    </row>
  </sheetData>
  <mergeCells count="20">
    <mergeCell ref="A1:A2"/>
    <mergeCell ref="B177:S177"/>
    <mergeCell ref="B178:S178"/>
    <mergeCell ref="B179:S179"/>
    <mergeCell ref="B180:S180"/>
    <mergeCell ref="B181:S181"/>
    <mergeCell ref="B175:S175"/>
    <mergeCell ref="B176:S176"/>
    <mergeCell ref="B170:S170"/>
    <mergeCell ref="G4:I4"/>
    <mergeCell ref="K4:M4"/>
    <mergeCell ref="O4:Q4"/>
    <mergeCell ref="B166:S166"/>
    <mergeCell ref="B167:S167"/>
    <mergeCell ref="B168:S168"/>
    <mergeCell ref="B169:S169"/>
    <mergeCell ref="B171:S171"/>
    <mergeCell ref="B172:S172"/>
    <mergeCell ref="B173:S173"/>
    <mergeCell ref="B174:S174"/>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7"/>
  <sheetViews>
    <sheetView zoomScaleNormal="100" workbookViewId="0">
      <selection sqref="A1:A2"/>
    </sheetView>
  </sheetViews>
  <sheetFormatPr defaultColWidth="9.140625" defaultRowHeight="15" x14ac:dyDescent="0.2"/>
  <cols>
    <col min="1" max="1" width="9.5703125" style="3" bestFit="1" customWidth="1"/>
    <col min="2" max="3" width="9.140625" style="3"/>
    <col min="4" max="4" width="12.85546875" style="3" bestFit="1" customWidth="1"/>
    <col min="5" max="18" width="17.7109375" style="3" customWidth="1"/>
    <col min="19" max="19" width="9.140625" style="3"/>
    <col min="20" max="20" width="18.28515625" style="3" bestFit="1" customWidth="1"/>
    <col min="21" max="16384" width="9.140625" style="3"/>
  </cols>
  <sheetData>
    <row r="1" spans="1:21" ht="15" customHeight="1" x14ac:dyDescent="0.2">
      <c r="A1" s="299" t="s">
        <v>336</v>
      </c>
      <c r="B1" s="2"/>
      <c r="C1" s="2"/>
      <c r="D1" s="2"/>
    </row>
    <row r="2" spans="1:21" x14ac:dyDescent="0.2">
      <c r="A2" s="299"/>
      <c r="B2" s="2"/>
      <c r="C2" s="2"/>
      <c r="D2" s="2"/>
    </row>
    <row r="3" spans="1:21" ht="14.25" customHeight="1" thickBot="1" x14ac:dyDescent="0.3">
      <c r="A3" s="166"/>
      <c r="E3" s="89" t="s">
        <v>280</v>
      </c>
    </row>
    <row r="4" spans="1:21" ht="31.7" customHeight="1" x14ac:dyDescent="0.2">
      <c r="A4" s="25"/>
      <c r="B4" s="25"/>
      <c r="C4" s="25"/>
      <c r="D4" s="25"/>
      <c r="E4" s="73"/>
      <c r="F4" s="73"/>
      <c r="G4" s="96"/>
      <c r="H4" s="96"/>
      <c r="I4" s="96"/>
      <c r="J4" s="97"/>
      <c r="K4" s="96"/>
      <c r="L4" s="96"/>
      <c r="M4" s="73"/>
      <c r="N4" s="96"/>
      <c r="O4" s="96"/>
      <c r="P4" s="73"/>
      <c r="Q4" s="96"/>
      <c r="R4" s="70"/>
    </row>
    <row r="5" spans="1:21" ht="72" customHeight="1" x14ac:dyDescent="0.2">
      <c r="A5" s="25"/>
      <c r="B5" s="46" t="s">
        <v>22</v>
      </c>
      <c r="C5" s="46" t="s">
        <v>23</v>
      </c>
      <c r="D5" s="46" t="s">
        <v>130</v>
      </c>
      <c r="E5" s="73" t="s">
        <v>159</v>
      </c>
      <c r="F5" s="73" t="s">
        <v>160</v>
      </c>
      <c r="G5" s="96" t="s">
        <v>161</v>
      </c>
      <c r="H5" s="96" t="s">
        <v>162</v>
      </c>
      <c r="I5" s="96" t="s">
        <v>166</v>
      </c>
      <c r="J5" s="96" t="s">
        <v>163</v>
      </c>
      <c r="K5" s="96" t="s">
        <v>169</v>
      </c>
      <c r="L5" s="96" t="s">
        <v>167</v>
      </c>
      <c r="M5" s="73" t="s">
        <v>164</v>
      </c>
      <c r="N5" s="96" t="s">
        <v>165</v>
      </c>
      <c r="O5" s="96" t="s">
        <v>168</v>
      </c>
      <c r="P5" s="73" t="s">
        <v>185</v>
      </c>
      <c r="Q5" s="96" t="s">
        <v>186</v>
      </c>
      <c r="R5" s="70" t="s">
        <v>173</v>
      </c>
    </row>
    <row r="6" spans="1:21" ht="31.7" customHeight="1" thickBot="1" x14ac:dyDescent="0.25">
      <c r="A6" s="25"/>
      <c r="B6" s="25"/>
      <c r="C6" s="25"/>
      <c r="D6" s="25"/>
      <c r="E6" s="70" t="s">
        <v>134</v>
      </c>
      <c r="F6" s="96" t="s">
        <v>135</v>
      </c>
      <c r="G6" s="96" t="s">
        <v>136</v>
      </c>
      <c r="H6" s="96" t="s">
        <v>137</v>
      </c>
      <c r="I6" s="96" t="s">
        <v>138</v>
      </c>
      <c r="J6" s="98" t="s">
        <v>139</v>
      </c>
      <c r="K6" s="96" t="s">
        <v>140</v>
      </c>
      <c r="L6" s="96" t="s">
        <v>141</v>
      </c>
      <c r="M6" s="73" t="s">
        <v>142</v>
      </c>
      <c r="N6" s="96" t="s">
        <v>143</v>
      </c>
      <c r="O6" s="96" t="s">
        <v>144</v>
      </c>
      <c r="P6" s="73" t="s">
        <v>145</v>
      </c>
      <c r="Q6" s="96" t="s">
        <v>146</v>
      </c>
      <c r="R6" s="70" t="s">
        <v>147</v>
      </c>
    </row>
    <row r="7" spans="1:21" ht="14.25" customHeight="1" x14ac:dyDescent="0.2">
      <c r="A7" s="25"/>
      <c r="B7" s="147">
        <v>2000</v>
      </c>
      <c r="C7" s="147">
        <v>1</v>
      </c>
      <c r="D7" s="20" t="s">
        <v>21</v>
      </c>
      <c r="E7" s="55">
        <v>5066.7743819999996</v>
      </c>
      <c r="F7" s="131">
        <v>4077.1200079999999</v>
      </c>
      <c r="G7" s="132">
        <v>3276.430863</v>
      </c>
      <c r="H7" s="132">
        <v>2490.6819930000001</v>
      </c>
      <c r="I7" s="291">
        <v>61.089248982440061</v>
      </c>
      <c r="J7" s="133">
        <v>2303.069</v>
      </c>
      <c r="K7" s="133">
        <v>2066.1190000000001</v>
      </c>
      <c r="L7" s="291">
        <v>56.487643127526013</v>
      </c>
      <c r="M7" s="131">
        <v>187.61301217743829</v>
      </c>
      <c r="N7" s="297">
        <v>7.5325959999999998</v>
      </c>
      <c r="O7" s="291">
        <v>32.173823076923078</v>
      </c>
      <c r="P7" s="298">
        <v>10.620939999999999</v>
      </c>
      <c r="Q7" s="133">
        <v>4442.3109999999997</v>
      </c>
      <c r="R7" s="133">
        <v>10584.93</v>
      </c>
      <c r="T7" s="11"/>
      <c r="U7" s="10"/>
    </row>
    <row r="8" spans="1:21" ht="14.25" customHeight="1" x14ac:dyDescent="0.2">
      <c r="A8" s="25"/>
      <c r="B8" s="147">
        <v>2000</v>
      </c>
      <c r="C8" s="147">
        <v>2</v>
      </c>
      <c r="D8" s="20" t="s">
        <v>38</v>
      </c>
      <c r="E8" s="55">
        <v>5065.6099770000001</v>
      </c>
      <c r="F8" s="131">
        <v>4080.1923889999998</v>
      </c>
      <c r="G8" s="133">
        <v>3278.2586019999999</v>
      </c>
      <c r="H8" s="133">
        <v>2501.9248889999999</v>
      </c>
      <c r="I8" s="291">
        <v>61.318797019107919</v>
      </c>
      <c r="J8" s="133">
        <v>2325.2860000000001</v>
      </c>
      <c r="K8" s="133">
        <v>2088.67</v>
      </c>
      <c r="L8" s="291">
        <v>56.989616623688086</v>
      </c>
      <c r="M8" s="133">
        <v>176.64530440098264</v>
      </c>
      <c r="N8" s="291">
        <v>7.0603759999999998</v>
      </c>
      <c r="O8" s="291">
        <v>32.444661538461538</v>
      </c>
      <c r="P8" s="291">
        <v>10.67159</v>
      </c>
      <c r="Q8" s="133">
        <v>4501.07</v>
      </c>
      <c r="R8" s="133">
        <v>10895.62</v>
      </c>
      <c r="T8" s="11"/>
      <c r="U8" s="10"/>
    </row>
    <row r="9" spans="1:21" ht="14.25" customHeight="1" x14ac:dyDescent="0.2">
      <c r="A9" s="25"/>
      <c r="B9" s="147">
        <v>2000</v>
      </c>
      <c r="C9" s="147">
        <v>3</v>
      </c>
      <c r="D9" s="20" t="s">
        <v>39</v>
      </c>
      <c r="E9" s="55">
        <v>5064.6740760000002</v>
      </c>
      <c r="F9" s="131">
        <v>4083.2677239999998</v>
      </c>
      <c r="G9" s="133">
        <v>3280.0873609999999</v>
      </c>
      <c r="H9" s="133">
        <v>2509.770399</v>
      </c>
      <c r="I9" s="291">
        <v>61.464752464024329</v>
      </c>
      <c r="J9" s="133">
        <v>2346.2719999999999</v>
      </c>
      <c r="K9" s="133">
        <v>2107.3490000000002</v>
      </c>
      <c r="L9" s="291">
        <v>57.46064570318142</v>
      </c>
      <c r="M9" s="133">
        <v>163.4934962456812</v>
      </c>
      <c r="N9" s="291">
        <v>6.5142810000000004</v>
      </c>
      <c r="O9" s="291">
        <v>32.36751538461538</v>
      </c>
      <c r="P9" s="291">
        <v>10.854990000000001</v>
      </c>
      <c r="Q9" s="133">
        <v>4567.5370000000003</v>
      </c>
      <c r="R9" s="133">
        <v>11122.84</v>
      </c>
      <c r="T9" s="11"/>
      <c r="U9" s="10"/>
    </row>
    <row r="10" spans="1:21" ht="14.25" customHeight="1" x14ac:dyDescent="0.2">
      <c r="A10" s="25"/>
      <c r="B10" s="147">
        <v>2000</v>
      </c>
      <c r="C10" s="147">
        <v>4</v>
      </c>
      <c r="D10" s="20" t="s">
        <v>40</v>
      </c>
      <c r="E10" s="55">
        <v>5063.9769699999997</v>
      </c>
      <c r="F10" s="133">
        <v>4086.346016</v>
      </c>
      <c r="G10" s="133">
        <v>3281.91714</v>
      </c>
      <c r="H10" s="133">
        <v>2519.978889</v>
      </c>
      <c r="I10" s="291">
        <v>61.668269870761726</v>
      </c>
      <c r="J10" s="133">
        <v>2362.915</v>
      </c>
      <c r="K10" s="133">
        <v>2127.9520000000002</v>
      </c>
      <c r="L10" s="291">
        <v>57.824643110203034</v>
      </c>
      <c r="M10" s="133">
        <v>157.06398420414752</v>
      </c>
      <c r="N10" s="291">
        <v>6.2327500000000002</v>
      </c>
      <c r="O10" s="291">
        <v>32.641946153846156</v>
      </c>
      <c r="P10" s="291">
        <v>10.889430000000001</v>
      </c>
      <c r="Q10" s="133">
        <v>4620.8810000000003</v>
      </c>
      <c r="R10" s="133">
        <v>11410.62</v>
      </c>
      <c r="T10" s="11"/>
      <c r="U10" s="10"/>
    </row>
    <row r="11" spans="1:21" ht="14.25" customHeight="1" x14ac:dyDescent="0.2">
      <c r="A11" s="25"/>
      <c r="B11" s="147">
        <v>2001</v>
      </c>
      <c r="C11" s="147">
        <v>1</v>
      </c>
      <c r="D11" s="20" t="s">
        <v>41</v>
      </c>
      <c r="E11" s="55">
        <v>5063.5116120000002</v>
      </c>
      <c r="F11" s="133">
        <v>4089.427271</v>
      </c>
      <c r="G11" s="133">
        <v>3283.7479400000002</v>
      </c>
      <c r="H11" s="133">
        <v>2502.1478040000002</v>
      </c>
      <c r="I11" s="291">
        <v>61.18577586020114</v>
      </c>
      <c r="J11" s="133">
        <v>2355.0729999999999</v>
      </c>
      <c r="K11" s="133">
        <v>2116.3420000000001</v>
      </c>
      <c r="L11" s="291">
        <v>57.589311263728796</v>
      </c>
      <c r="M11" s="133">
        <v>147.07086830134142</v>
      </c>
      <c r="N11" s="291">
        <v>5.8777850000000003</v>
      </c>
      <c r="O11" s="291">
        <v>32.449992307692305</v>
      </c>
      <c r="P11" s="291">
        <v>11.292289999999999</v>
      </c>
      <c r="Q11" s="133">
        <v>4763.6509999999998</v>
      </c>
      <c r="R11" s="133">
        <v>11678.44</v>
      </c>
      <c r="T11" s="11"/>
      <c r="U11" s="10"/>
    </row>
    <row r="12" spans="1:21" ht="14.25" customHeight="1" x14ac:dyDescent="0.2">
      <c r="A12" s="25"/>
      <c r="B12" s="147">
        <v>2001</v>
      </c>
      <c r="C12" s="147">
        <v>2</v>
      </c>
      <c r="D12" s="20" t="s">
        <v>42</v>
      </c>
      <c r="E12" s="55">
        <v>5063.2605809999995</v>
      </c>
      <c r="F12" s="133">
        <v>4092.5114899999999</v>
      </c>
      <c r="G12" s="133">
        <v>3285.579761</v>
      </c>
      <c r="H12" s="133">
        <v>2513.3807849999998</v>
      </c>
      <c r="I12" s="291">
        <v>61.414141197682994</v>
      </c>
      <c r="J12" s="133">
        <v>2356.7260000000001</v>
      </c>
      <c r="K12" s="133">
        <v>2119.0219999999999</v>
      </c>
      <c r="L12" s="291">
        <v>57.586301364299899</v>
      </c>
      <c r="M12" s="133">
        <v>156.63346324646653</v>
      </c>
      <c r="N12" s="291">
        <v>6.2319829999999996</v>
      </c>
      <c r="O12" s="291">
        <v>32.563584615384613</v>
      </c>
      <c r="P12" s="291">
        <v>11.2981</v>
      </c>
      <c r="Q12" s="133">
        <v>4782.7860000000001</v>
      </c>
      <c r="R12" s="133">
        <v>11682.79</v>
      </c>
      <c r="T12" s="11"/>
      <c r="U12" s="10"/>
    </row>
    <row r="13" spans="1:21" ht="14.25" customHeight="1" x14ac:dyDescent="0.2">
      <c r="A13" s="25"/>
      <c r="B13" s="147">
        <v>2001</v>
      </c>
      <c r="C13" s="147">
        <v>3</v>
      </c>
      <c r="D13" s="20" t="s">
        <v>43</v>
      </c>
      <c r="E13" s="55">
        <v>5063.2133450000001</v>
      </c>
      <c r="F13" s="133">
        <v>4095.6396970000001</v>
      </c>
      <c r="G13" s="133">
        <v>3287.440552</v>
      </c>
      <c r="H13" s="133">
        <v>2516.5367230000002</v>
      </c>
      <c r="I13" s="291">
        <v>61.444289761214321</v>
      </c>
      <c r="J13" s="133">
        <v>2350.0659999999998</v>
      </c>
      <c r="K13" s="133">
        <v>2111.7460000000001</v>
      </c>
      <c r="L13" s="291">
        <v>57.379705585952564</v>
      </c>
      <c r="M13" s="133">
        <v>166.4709929519301</v>
      </c>
      <c r="N13" s="291">
        <v>6.6150830000000003</v>
      </c>
      <c r="O13" s="291">
        <v>32.500307692307693</v>
      </c>
      <c r="P13" s="291">
        <v>11.48011</v>
      </c>
      <c r="Q13" s="133">
        <v>4850.393</v>
      </c>
      <c r="R13" s="133">
        <v>11815.72</v>
      </c>
      <c r="T13" s="11"/>
      <c r="U13" s="10"/>
    </row>
    <row r="14" spans="1:21" ht="14.25" customHeight="1" x14ac:dyDescent="0.2">
      <c r="A14" s="25"/>
      <c r="B14" s="147">
        <v>2001</v>
      </c>
      <c r="C14" s="147">
        <v>4</v>
      </c>
      <c r="D14" s="20" t="s">
        <v>44</v>
      </c>
      <c r="E14" s="55">
        <v>5063.3687609999997</v>
      </c>
      <c r="F14" s="133">
        <v>4098.8690230000002</v>
      </c>
      <c r="G14" s="133">
        <v>3289.3699369999999</v>
      </c>
      <c r="H14" s="133">
        <v>2514.488918</v>
      </c>
      <c r="I14" s="291">
        <v>61.345920152374674</v>
      </c>
      <c r="J14" s="133">
        <v>2345.46</v>
      </c>
      <c r="K14" s="133">
        <v>2109.0639999999999</v>
      </c>
      <c r="L14" s="291">
        <v>57.222126075239558</v>
      </c>
      <c r="M14" s="133">
        <v>169.03161425915991</v>
      </c>
      <c r="N14" s="291">
        <v>6.7223050000000004</v>
      </c>
      <c r="O14" s="291">
        <v>32.347315384615385</v>
      </c>
      <c r="P14" s="291">
        <v>11.694599999999999</v>
      </c>
      <c r="Q14" s="133">
        <v>4917.7560000000003</v>
      </c>
      <c r="R14" s="133">
        <v>11964.04</v>
      </c>
      <c r="T14" s="11"/>
      <c r="U14" s="10"/>
    </row>
    <row r="15" spans="1:21" ht="14.25" customHeight="1" x14ac:dyDescent="0.2">
      <c r="A15" s="25"/>
      <c r="B15" s="147">
        <v>2002</v>
      </c>
      <c r="C15" s="147">
        <v>1</v>
      </c>
      <c r="D15" s="20" t="s">
        <v>45</v>
      </c>
      <c r="E15" s="55">
        <v>5063.735557</v>
      </c>
      <c r="F15" s="133">
        <v>4102.238464</v>
      </c>
      <c r="G15" s="133">
        <v>3291.3995839999998</v>
      </c>
      <c r="H15" s="133">
        <v>2506.2950270000001</v>
      </c>
      <c r="I15" s="291">
        <v>61.095790724856315</v>
      </c>
      <c r="J15" s="133">
        <v>2341.2379999999998</v>
      </c>
      <c r="K15" s="133">
        <v>2105.5010000000002</v>
      </c>
      <c r="L15" s="291">
        <v>57.072206322133489</v>
      </c>
      <c r="M15" s="133">
        <v>165.05599388627741</v>
      </c>
      <c r="N15" s="291">
        <v>6.5856570000000003</v>
      </c>
      <c r="O15" s="291">
        <v>32.282684615384611</v>
      </c>
      <c r="P15" s="291">
        <v>11.78712</v>
      </c>
      <c r="Q15" s="133">
        <v>4946.7579999999998</v>
      </c>
      <c r="R15" s="133">
        <v>12065.4</v>
      </c>
      <c r="T15" s="11"/>
      <c r="U15" s="10"/>
    </row>
    <row r="16" spans="1:21" ht="14.25" customHeight="1" x14ac:dyDescent="0.2">
      <c r="A16" s="25"/>
      <c r="B16" s="147">
        <v>2002</v>
      </c>
      <c r="C16" s="147">
        <v>2</v>
      </c>
      <c r="D16" s="20" t="s">
        <v>46</v>
      </c>
      <c r="E16" s="55">
        <v>5064.3307699999996</v>
      </c>
      <c r="F16" s="133">
        <v>4105.736586</v>
      </c>
      <c r="G16" s="133">
        <v>3293.5339090000002</v>
      </c>
      <c r="H16" s="133">
        <v>2519.7095810000001</v>
      </c>
      <c r="I16" s="291">
        <v>61.370463696864164</v>
      </c>
      <c r="J16" s="133">
        <v>2355.8139999999999</v>
      </c>
      <c r="K16" s="133">
        <v>2119.018</v>
      </c>
      <c r="L16" s="291">
        <v>57.378595792847577</v>
      </c>
      <c r="M16" s="133">
        <v>163.88231430177296</v>
      </c>
      <c r="N16" s="291">
        <v>6.504016</v>
      </c>
      <c r="O16" s="291">
        <v>31.979392307692308</v>
      </c>
      <c r="P16" s="291">
        <v>11.96851</v>
      </c>
      <c r="Q16" s="133">
        <v>4975.6940000000004</v>
      </c>
      <c r="R16" s="133">
        <v>12252.76</v>
      </c>
      <c r="T16" s="11"/>
      <c r="U16" s="10"/>
    </row>
    <row r="17" spans="1:21" ht="14.25" customHeight="1" x14ac:dyDescent="0.2">
      <c r="A17" s="25"/>
      <c r="B17" s="147">
        <v>2002</v>
      </c>
      <c r="C17" s="147">
        <v>3</v>
      </c>
      <c r="D17" s="20" t="s">
        <v>47</v>
      </c>
      <c r="E17" s="55">
        <v>5065.1940839999997</v>
      </c>
      <c r="F17" s="133">
        <v>4109.4117189999997</v>
      </c>
      <c r="G17" s="133">
        <v>3295.8168460000002</v>
      </c>
      <c r="H17" s="133">
        <v>2528.4568260000001</v>
      </c>
      <c r="I17" s="291">
        <v>61.528437618202069</v>
      </c>
      <c r="J17" s="133">
        <v>2366.7919999999999</v>
      </c>
      <c r="K17" s="133">
        <v>2127.953</v>
      </c>
      <c r="L17" s="291">
        <v>57.594423772557505</v>
      </c>
      <c r="M17" s="133">
        <v>161.66442197165151</v>
      </c>
      <c r="N17" s="291">
        <v>6.3937980000000003</v>
      </c>
      <c r="O17" s="291">
        <v>32.208723076923079</v>
      </c>
      <c r="P17" s="291">
        <v>11.946870000000001</v>
      </c>
      <c r="Q17" s="133">
        <v>5002.3159999999998</v>
      </c>
      <c r="R17" s="133">
        <v>12357.83</v>
      </c>
      <c r="T17" s="11"/>
      <c r="U17" s="10"/>
    </row>
    <row r="18" spans="1:21" ht="14.25" customHeight="1" x14ac:dyDescent="0.2">
      <c r="A18" s="25"/>
      <c r="B18" s="147">
        <v>2002</v>
      </c>
      <c r="C18" s="147">
        <v>4</v>
      </c>
      <c r="D18" s="20" t="s">
        <v>48</v>
      </c>
      <c r="E18" s="55">
        <v>5066.3818739999997</v>
      </c>
      <c r="F18" s="133">
        <v>4113.3369769999999</v>
      </c>
      <c r="G18" s="133">
        <v>3298.3104979999998</v>
      </c>
      <c r="H18" s="133">
        <v>2544.543377</v>
      </c>
      <c r="I18" s="291">
        <v>61.860805259281825</v>
      </c>
      <c r="J18" s="133">
        <v>2390.299</v>
      </c>
      <c r="K18" s="133">
        <v>2152.3449999999998</v>
      </c>
      <c r="L18" s="291">
        <v>58.110945282759893</v>
      </c>
      <c r="M18" s="133">
        <v>154.25103376762064</v>
      </c>
      <c r="N18" s="291">
        <v>6.0620320000000003</v>
      </c>
      <c r="O18" s="291">
        <v>32.057776923076922</v>
      </c>
      <c r="P18" s="291">
        <v>11.982620000000001</v>
      </c>
      <c r="Q18" s="133">
        <v>4993.7690000000002</v>
      </c>
      <c r="R18" s="133">
        <v>12510.01</v>
      </c>
      <c r="T18" s="11"/>
      <c r="U18" s="10"/>
    </row>
    <row r="19" spans="1:21" ht="14.25" customHeight="1" x14ac:dyDescent="0.2">
      <c r="A19" s="25"/>
      <c r="B19" s="147">
        <v>2003</v>
      </c>
      <c r="C19" s="147">
        <v>1</v>
      </c>
      <c r="D19" s="20" t="s">
        <v>49</v>
      </c>
      <c r="E19" s="55">
        <v>5067.9585740000002</v>
      </c>
      <c r="F19" s="133">
        <v>4117.5735080000004</v>
      </c>
      <c r="G19" s="133">
        <v>3301.0723079999998</v>
      </c>
      <c r="H19" s="133">
        <v>2550.7351509999999</v>
      </c>
      <c r="I19" s="291">
        <v>61.947531623763297</v>
      </c>
      <c r="J19" s="133">
        <v>2400.5990000000002</v>
      </c>
      <c r="K19" s="133">
        <v>2155.3310000000001</v>
      </c>
      <c r="L19" s="291">
        <v>58.301302826431531</v>
      </c>
      <c r="M19" s="133">
        <v>150.13966346561082</v>
      </c>
      <c r="N19" s="291">
        <v>5.8861330000000001</v>
      </c>
      <c r="O19" s="291">
        <v>32.045530769230773</v>
      </c>
      <c r="P19" s="291">
        <v>12.013479999999999</v>
      </c>
      <c r="Q19" s="133">
        <v>5004.72</v>
      </c>
      <c r="R19" s="133">
        <v>12581.54</v>
      </c>
      <c r="T19" s="11"/>
      <c r="U19" s="10"/>
    </row>
    <row r="20" spans="1:21" ht="14.25" customHeight="1" x14ac:dyDescent="0.2">
      <c r="A20" s="25"/>
      <c r="B20" s="147">
        <v>2003</v>
      </c>
      <c r="C20" s="147">
        <v>2</v>
      </c>
      <c r="D20" s="20" t="s">
        <v>50</v>
      </c>
      <c r="E20" s="55">
        <v>5069.9848000000002</v>
      </c>
      <c r="F20" s="133">
        <v>4122.1312399999997</v>
      </c>
      <c r="G20" s="133">
        <v>3304.1301279999998</v>
      </c>
      <c r="H20" s="133">
        <v>2549.4407080000001</v>
      </c>
      <c r="I20" s="291">
        <v>61.847635593475189</v>
      </c>
      <c r="J20" s="133">
        <v>2411.509</v>
      </c>
      <c r="K20" s="133">
        <v>2155.1309999999999</v>
      </c>
      <c r="L20" s="291">
        <v>58.501509524961172</v>
      </c>
      <c r="M20" s="133">
        <v>137.93185524237532</v>
      </c>
      <c r="N20" s="291">
        <v>5.4102790000000001</v>
      </c>
      <c r="O20" s="291">
        <v>31.993038461538461</v>
      </c>
      <c r="P20" s="291">
        <v>12.208320000000001</v>
      </c>
      <c r="Q20" s="133">
        <v>5077.5559999999996</v>
      </c>
      <c r="R20" s="133">
        <v>12755.32</v>
      </c>
      <c r="T20" s="11"/>
      <c r="U20" s="10"/>
    </row>
    <row r="21" spans="1:21" ht="14.25" customHeight="1" x14ac:dyDescent="0.2">
      <c r="A21" s="25"/>
      <c r="B21" s="147">
        <v>2003</v>
      </c>
      <c r="C21" s="147">
        <v>3</v>
      </c>
      <c r="D21" s="20" t="s">
        <v>51</v>
      </c>
      <c r="E21" s="55">
        <v>5072.5265810000001</v>
      </c>
      <c r="F21" s="133">
        <v>4127.0683159999999</v>
      </c>
      <c r="G21" s="133">
        <v>3307.5397240000002</v>
      </c>
      <c r="H21" s="133">
        <v>2556.9384700000001</v>
      </c>
      <c r="I21" s="291">
        <v>61.955322137197214</v>
      </c>
      <c r="J21" s="133">
        <v>2407.3159999999998</v>
      </c>
      <c r="K21" s="133">
        <v>2140.2649999999999</v>
      </c>
      <c r="L21" s="291">
        <v>58.329928551635824</v>
      </c>
      <c r="M21" s="133">
        <v>149.62265530021511</v>
      </c>
      <c r="N21" s="291">
        <v>5.8516329999999996</v>
      </c>
      <c r="O21" s="291">
        <v>31.997823076923076</v>
      </c>
      <c r="P21" s="291">
        <v>12.40113</v>
      </c>
      <c r="Q21" s="133">
        <v>5158.518</v>
      </c>
      <c r="R21" s="133">
        <v>12999.28</v>
      </c>
      <c r="T21" s="11"/>
      <c r="U21" s="10"/>
    </row>
    <row r="22" spans="1:21" ht="14.25" customHeight="1" x14ac:dyDescent="0.2">
      <c r="A22" s="25"/>
      <c r="B22" s="147">
        <v>2003</v>
      </c>
      <c r="C22" s="147">
        <v>4</v>
      </c>
      <c r="D22" s="20" t="s">
        <v>52</v>
      </c>
      <c r="E22" s="55">
        <v>5075.6351000000004</v>
      </c>
      <c r="F22" s="133">
        <v>4132.4455150000003</v>
      </c>
      <c r="G22" s="133">
        <v>3311.3542010000001</v>
      </c>
      <c r="H22" s="133">
        <v>2552.38213</v>
      </c>
      <c r="I22" s="291">
        <v>61.764447244018896</v>
      </c>
      <c r="J22" s="133">
        <v>2405.1979999999999</v>
      </c>
      <c r="K22" s="133">
        <v>2140.5210000000002</v>
      </c>
      <c r="L22" s="291">
        <v>58.202775844704625</v>
      </c>
      <c r="M22" s="133">
        <v>147.18398333637421</v>
      </c>
      <c r="N22" s="291">
        <v>5.766534</v>
      </c>
      <c r="O22" s="291">
        <v>31.788815384615383</v>
      </c>
      <c r="P22" s="291">
        <v>12.62947</v>
      </c>
      <c r="Q22" s="133">
        <v>5219.1869999999999</v>
      </c>
      <c r="R22" s="133">
        <v>13124.86</v>
      </c>
      <c r="T22" s="11"/>
      <c r="U22" s="10"/>
    </row>
    <row r="23" spans="1:21" ht="14.25" customHeight="1" x14ac:dyDescent="0.2">
      <c r="A23" s="25"/>
      <c r="B23" s="147">
        <v>2004</v>
      </c>
      <c r="C23" s="147">
        <v>1</v>
      </c>
      <c r="D23" s="20" t="s">
        <v>53</v>
      </c>
      <c r="E23" s="55">
        <v>5079.3212720000001</v>
      </c>
      <c r="F23" s="133">
        <v>4138.2768850000002</v>
      </c>
      <c r="G23" s="133">
        <v>3315.589907</v>
      </c>
      <c r="H23" s="133">
        <v>2569.6059220000002</v>
      </c>
      <c r="I23" s="291">
        <v>62.09361996327609</v>
      </c>
      <c r="J23" s="133">
        <v>2422.047</v>
      </c>
      <c r="K23" s="133">
        <v>2158.194</v>
      </c>
      <c r="L23" s="291">
        <v>58.527910705520611</v>
      </c>
      <c r="M23" s="133">
        <v>147.55116606736664</v>
      </c>
      <c r="N23" s="291">
        <v>5.7421709999999999</v>
      </c>
      <c r="O23" s="291">
        <v>31.937469230769231</v>
      </c>
      <c r="P23" s="291">
        <v>12.64073</v>
      </c>
      <c r="Q23" s="133">
        <v>5248.268</v>
      </c>
      <c r="R23" s="133">
        <v>13319.12</v>
      </c>
      <c r="T23" s="11"/>
      <c r="U23" s="10"/>
    </row>
    <row r="24" spans="1:21" ht="14.25" customHeight="1" x14ac:dyDescent="0.2">
      <c r="A24" s="25"/>
      <c r="B24" s="147">
        <v>2004</v>
      </c>
      <c r="C24" s="147">
        <v>2</v>
      </c>
      <c r="D24" s="20" t="s">
        <v>54</v>
      </c>
      <c r="E24" s="55">
        <v>5083.5246630000001</v>
      </c>
      <c r="F24" s="133">
        <v>4144.4759690000001</v>
      </c>
      <c r="G24" s="133">
        <v>3320.1882879999998</v>
      </c>
      <c r="H24" s="133">
        <v>2593.070162</v>
      </c>
      <c r="I24" s="291">
        <v>62.566900650305115</v>
      </c>
      <c r="J24" s="133">
        <v>2438.6689999999999</v>
      </c>
      <c r="K24" s="133">
        <v>2168.56</v>
      </c>
      <c r="L24" s="291">
        <v>58.841431781504916</v>
      </c>
      <c r="M24" s="133">
        <v>154.40151041911179</v>
      </c>
      <c r="N24" s="291">
        <v>5.9543900000000001</v>
      </c>
      <c r="O24" s="291">
        <v>31.809746153846156</v>
      </c>
      <c r="P24" s="291">
        <v>12.673959999999999</v>
      </c>
      <c r="Q24" s="133">
        <v>5241.0209999999997</v>
      </c>
      <c r="R24" s="133">
        <v>13407.45</v>
      </c>
      <c r="T24" s="11"/>
      <c r="U24" s="10"/>
    </row>
    <row r="25" spans="1:21" ht="14.25" customHeight="1" x14ac:dyDescent="0.2">
      <c r="A25" s="25"/>
      <c r="B25" s="147">
        <v>2004</v>
      </c>
      <c r="C25" s="147">
        <v>3</v>
      </c>
      <c r="D25" s="20" t="s">
        <v>55</v>
      </c>
      <c r="E25" s="55">
        <v>5088.2346250000001</v>
      </c>
      <c r="F25" s="133">
        <v>4151.0390880000004</v>
      </c>
      <c r="G25" s="133">
        <v>3325.1478419999999</v>
      </c>
      <c r="H25" s="133">
        <v>2593.791326</v>
      </c>
      <c r="I25" s="291">
        <v>62.485350559531994</v>
      </c>
      <c r="J25" s="133">
        <v>2452.0239999999999</v>
      </c>
      <c r="K25" s="133">
        <v>2188.5839999999998</v>
      </c>
      <c r="L25" s="291">
        <v>59.070125528049466</v>
      </c>
      <c r="M25" s="133">
        <v>141.76081175207139</v>
      </c>
      <c r="N25" s="291">
        <v>5.4653900000000002</v>
      </c>
      <c r="O25" s="291">
        <v>31.82950769230769</v>
      </c>
      <c r="P25" s="291">
        <v>12.71166</v>
      </c>
      <c r="Q25" s="133">
        <v>5259.8779999999997</v>
      </c>
      <c r="R25" s="133">
        <v>13624.78</v>
      </c>
      <c r="T25" s="11"/>
      <c r="U25" s="10"/>
    </row>
    <row r="26" spans="1:21" ht="14.25" customHeight="1" x14ac:dyDescent="0.2">
      <c r="A26" s="25"/>
      <c r="B26" s="147">
        <v>2004</v>
      </c>
      <c r="C26" s="147">
        <v>4</v>
      </c>
      <c r="D26" s="20" t="s">
        <v>56</v>
      </c>
      <c r="E26" s="55">
        <v>5093.4482639999997</v>
      </c>
      <c r="F26" s="133">
        <v>4157.9833559999997</v>
      </c>
      <c r="G26" s="133">
        <v>3330.4781330000001</v>
      </c>
      <c r="H26" s="133">
        <v>2602.182229</v>
      </c>
      <c r="I26" s="291">
        <v>62.582795701792129</v>
      </c>
      <c r="J26" s="133">
        <v>2456.8049999999998</v>
      </c>
      <c r="K26" s="133">
        <v>2191.2150000000001</v>
      </c>
      <c r="L26" s="291">
        <v>59.086455852566431</v>
      </c>
      <c r="M26" s="133">
        <v>145.37465736549476</v>
      </c>
      <c r="N26" s="291">
        <v>5.5866439999999997</v>
      </c>
      <c r="O26" s="291">
        <v>31.987240761538462</v>
      </c>
      <c r="P26" s="291">
        <v>12.788959999999999</v>
      </c>
      <c r="Q26" s="133">
        <v>5318.0860000000002</v>
      </c>
      <c r="R26" s="133">
        <v>13826.65</v>
      </c>
      <c r="T26" s="11"/>
      <c r="U26" s="10"/>
    </row>
    <row r="27" spans="1:21" ht="14.25" customHeight="1" x14ac:dyDescent="0.2">
      <c r="A27" s="25"/>
      <c r="B27" s="147">
        <v>2005</v>
      </c>
      <c r="C27" s="147">
        <v>1</v>
      </c>
      <c r="D27" s="20" t="s">
        <v>57</v>
      </c>
      <c r="E27" s="55">
        <v>5099.1233389999998</v>
      </c>
      <c r="F27" s="133">
        <v>4165.2810460000001</v>
      </c>
      <c r="G27" s="133">
        <v>3336.1501950000002</v>
      </c>
      <c r="H27" s="133">
        <v>2602.273001</v>
      </c>
      <c r="I27" s="291">
        <v>62.475328129395095</v>
      </c>
      <c r="J27" s="133">
        <v>2458.674</v>
      </c>
      <c r="K27" s="133">
        <v>2192.096</v>
      </c>
      <c r="L27" s="291">
        <v>59.027805635375131</v>
      </c>
      <c r="M27" s="133">
        <v>143.5983424911519</v>
      </c>
      <c r="N27" s="291">
        <v>5.5181889999999996</v>
      </c>
      <c r="O27" s="291">
        <v>31.951452800000002</v>
      </c>
      <c r="P27" s="291">
        <v>12.835800000000001</v>
      </c>
      <c r="Q27" s="133">
        <v>5331.5910000000003</v>
      </c>
      <c r="R27" s="133">
        <v>13888.94</v>
      </c>
      <c r="T27" s="11"/>
      <c r="U27" s="10"/>
    </row>
    <row r="28" spans="1:21" ht="14.25" customHeight="1" x14ac:dyDescent="0.2">
      <c r="A28" s="25"/>
      <c r="B28" s="147">
        <v>2005</v>
      </c>
      <c r="C28" s="147">
        <v>2</v>
      </c>
      <c r="D28" s="20" t="s">
        <v>58</v>
      </c>
      <c r="E28" s="55">
        <v>5105.1261270000005</v>
      </c>
      <c r="F28" s="133">
        <v>4172.7901469999997</v>
      </c>
      <c r="G28" s="133">
        <v>3342.0432350000001</v>
      </c>
      <c r="H28" s="133">
        <v>2599.1501020000001</v>
      </c>
      <c r="I28" s="291">
        <v>62.288061714980856</v>
      </c>
      <c r="J28" s="133">
        <v>2454.2269999999999</v>
      </c>
      <c r="K28" s="133">
        <v>2193.0189999999998</v>
      </c>
      <c r="L28" s="291">
        <v>58.815011384276076</v>
      </c>
      <c r="M28" s="133">
        <v>144.92029240719361</v>
      </c>
      <c r="N28" s="291">
        <v>5.5756800000000002</v>
      </c>
      <c r="O28" s="291">
        <v>32.019886461538462</v>
      </c>
      <c r="P28" s="291">
        <v>12.93343</v>
      </c>
      <c r="Q28" s="133">
        <v>5383.6509999999998</v>
      </c>
      <c r="R28" s="133">
        <v>14113.38</v>
      </c>
      <c r="T28" s="11"/>
      <c r="U28" s="10"/>
    </row>
    <row r="29" spans="1:21" ht="14.25" customHeight="1" x14ac:dyDescent="0.2">
      <c r="A29" s="25"/>
      <c r="B29" s="147">
        <v>2005</v>
      </c>
      <c r="C29" s="147">
        <v>3</v>
      </c>
      <c r="D29" s="20" t="s">
        <v>59</v>
      </c>
      <c r="E29" s="55">
        <v>5111.4336709999998</v>
      </c>
      <c r="F29" s="133">
        <v>4180.4974279999997</v>
      </c>
      <c r="G29" s="133">
        <v>3348.1333629999999</v>
      </c>
      <c r="H29" s="133">
        <v>2604.9383800000001</v>
      </c>
      <c r="I29" s="291">
        <v>62.311684790253153</v>
      </c>
      <c r="J29" s="133">
        <v>2465.34</v>
      </c>
      <c r="K29" s="133">
        <v>2205.7330000000002</v>
      </c>
      <c r="L29" s="291">
        <v>58.972408007901791</v>
      </c>
      <c r="M29" s="133">
        <v>139.5961209939714</v>
      </c>
      <c r="N29" s="291">
        <v>5.3589029999999998</v>
      </c>
      <c r="O29" s="291">
        <v>31.905379946153843</v>
      </c>
      <c r="P29" s="291">
        <v>13.06762</v>
      </c>
      <c r="Q29" s="133">
        <v>5420.0559999999996</v>
      </c>
      <c r="R29" s="133">
        <v>14318.65</v>
      </c>
      <c r="T29" s="11"/>
      <c r="U29" s="10"/>
    </row>
    <row r="30" spans="1:21" ht="14.25" customHeight="1" x14ac:dyDescent="0.2">
      <c r="A30" s="25"/>
      <c r="B30" s="147">
        <v>2005</v>
      </c>
      <c r="C30" s="147">
        <v>4</v>
      </c>
      <c r="D30" s="20" t="s">
        <v>60</v>
      </c>
      <c r="E30" s="55">
        <v>5118.073754</v>
      </c>
      <c r="F30" s="133">
        <v>4188.4433449999997</v>
      </c>
      <c r="G30" s="133">
        <v>3354.434671</v>
      </c>
      <c r="H30" s="133">
        <v>2602.9007339999998</v>
      </c>
      <c r="I30" s="291">
        <v>62.144823735224719</v>
      </c>
      <c r="J30" s="133">
        <v>2467.9639999999999</v>
      </c>
      <c r="K30" s="133">
        <v>2205.0160000000001</v>
      </c>
      <c r="L30" s="291">
        <v>58.923179728482154</v>
      </c>
      <c r="M30" s="133">
        <v>134.93479051467742</v>
      </c>
      <c r="N30" s="291">
        <v>5.1840159999999997</v>
      </c>
      <c r="O30" s="291">
        <v>31.883346615384614</v>
      </c>
      <c r="P30" s="291">
        <v>13.125540000000001</v>
      </c>
      <c r="Q30" s="133">
        <v>5440.3209999999999</v>
      </c>
      <c r="R30" s="133">
        <v>14435.03</v>
      </c>
      <c r="T30" s="11"/>
      <c r="U30" s="10"/>
    </row>
    <row r="31" spans="1:21" ht="14.25" customHeight="1" x14ac:dyDescent="0.2">
      <c r="A31" s="25"/>
      <c r="B31" s="147">
        <v>2006</v>
      </c>
      <c r="C31" s="147">
        <v>1</v>
      </c>
      <c r="D31" s="20" t="s">
        <v>61</v>
      </c>
      <c r="E31" s="55">
        <v>5125.0618219999997</v>
      </c>
      <c r="F31" s="133">
        <v>4196.6449709999997</v>
      </c>
      <c r="G31" s="133">
        <v>3360.9383250000001</v>
      </c>
      <c r="H31" s="133">
        <v>2607.5441820000001</v>
      </c>
      <c r="I31" s="291">
        <v>62.134018960833373</v>
      </c>
      <c r="J31" s="133">
        <v>2468.4810000000002</v>
      </c>
      <c r="K31" s="133">
        <v>2202.2109999999998</v>
      </c>
      <c r="L31" s="291">
        <v>58.820343799818666</v>
      </c>
      <c r="M31" s="133">
        <v>139.06471190028577</v>
      </c>
      <c r="N31" s="291">
        <v>5.3331679999999997</v>
      </c>
      <c r="O31" s="291">
        <v>31.894409523076924</v>
      </c>
      <c r="P31" s="291">
        <v>13.361230000000001</v>
      </c>
      <c r="Q31" s="133">
        <v>5539.933</v>
      </c>
      <c r="R31" s="133">
        <v>14677.31</v>
      </c>
      <c r="T31" s="11"/>
      <c r="U31" s="10"/>
    </row>
    <row r="32" spans="1:21" ht="14.25" customHeight="1" x14ac:dyDescent="0.2">
      <c r="A32" s="25"/>
      <c r="B32" s="147">
        <v>2006</v>
      </c>
      <c r="C32" s="147">
        <v>2</v>
      </c>
      <c r="D32" s="20" t="s">
        <v>62</v>
      </c>
      <c r="E32" s="55">
        <v>5132.3345810000001</v>
      </c>
      <c r="F32" s="133">
        <v>4205.0165349999997</v>
      </c>
      <c r="G32" s="133">
        <v>3367.5495550000001</v>
      </c>
      <c r="H32" s="133">
        <v>2607.6247979999998</v>
      </c>
      <c r="I32" s="291">
        <v>62.012236486960681</v>
      </c>
      <c r="J32" s="133">
        <v>2463.1309999999999</v>
      </c>
      <c r="K32" s="133">
        <v>2191.9760000000001</v>
      </c>
      <c r="L32" s="291">
        <v>58.5760122343966</v>
      </c>
      <c r="M32" s="133">
        <v>144.49010678455477</v>
      </c>
      <c r="N32" s="291">
        <v>5.5410620000000002</v>
      </c>
      <c r="O32" s="291">
        <v>31.938408546153845</v>
      </c>
      <c r="P32" s="291">
        <v>13.59793</v>
      </c>
      <c r="Q32" s="133">
        <v>5645.8519999999999</v>
      </c>
      <c r="R32" s="133">
        <v>14793.36</v>
      </c>
      <c r="T32" s="11"/>
      <c r="U32" s="10"/>
    </row>
    <row r="33" spans="1:21" ht="14.25" customHeight="1" x14ac:dyDescent="0.2">
      <c r="A33" s="25"/>
      <c r="B33" s="147">
        <v>2006</v>
      </c>
      <c r="C33" s="147">
        <v>3</v>
      </c>
      <c r="D33" s="20" t="s">
        <v>63</v>
      </c>
      <c r="E33" s="55">
        <v>5139.9081219999998</v>
      </c>
      <c r="F33" s="133">
        <v>4213.5734979999997</v>
      </c>
      <c r="G33" s="133">
        <v>3374.254136</v>
      </c>
      <c r="H33" s="133">
        <v>2619.6879990000002</v>
      </c>
      <c r="I33" s="291">
        <v>62.172595309977439</v>
      </c>
      <c r="J33" s="133">
        <v>2489.2779999999998</v>
      </c>
      <c r="K33" s="133">
        <v>2207.154</v>
      </c>
      <c r="L33" s="291">
        <v>59.077597701370387</v>
      </c>
      <c r="M33" s="133">
        <v>130.39769462574398</v>
      </c>
      <c r="N33" s="291">
        <v>4.9776040000000004</v>
      </c>
      <c r="O33" s="291">
        <v>32.001607461538462</v>
      </c>
      <c r="P33" s="291">
        <v>13.62369</v>
      </c>
      <c r="Q33" s="133">
        <v>5667.7420000000002</v>
      </c>
      <c r="R33" s="133">
        <v>15072.11</v>
      </c>
      <c r="T33" s="11"/>
      <c r="U33" s="10"/>
    </row>
    <row r="34" spans="1:21" ht="14.25" customHeight="1" x14ac:dyDescent="0.2">
      <c r="A34" s="25"/>
      <c r="B34" s="147">
        <v>2006</v>
      </c>
      <c r="C34" s="147">
        <v>4</v>
      </c>
      <c r="D34" s="20" t="s">
        <v>64</v>
      </c>
      <c r="E34" s="55">
        <v>5147.8051880000003</v>
      </c>
      <c r="F34" s="133">
        <v>4222.348833</v>
      </c>
      <c r="G34" s="133">
        <v>3381.0522810000002</v>
      </c>
      <c r="H34" s="133">
        <v>2650.5120569999999</v>
      </c>
      <c r="I34" s="291">
        <v>62.773403189352258</v>
      </c>
      <c r="J34" s="133">
        <v>2516.7750000000001</v>
      </c>
      <c r="K34" s="133">
        <v>2233.6799999999998</v>
      </c>
      <c r="L34" s="291">
        <v>59.606041555117528</v>
      </c>
      <c r="M34" s="133">
        <v>133.74306255314181</v>
      </c>
      <c r="N34" s="291">
        <v>5.0459329999999998</v>
      </c>
      <c r="O34" s="291">
        <v>32.069850423076922</v>
      </c>
      <c r="P34" s="291">
        <v>13.735200000000001</v>
      </c>
      <c r="Q34" s="133">
        <v>5726.3140000000003</v>
      </c>
      <c r="R34" s="133">
        <v>15588.23</v>
      </c>
      <c r="T34" s="11"/>
      <c r="U34" s="10"/>
    </row>
    <row r="35" spans="1:21" ht="14.25" customHeight="1" x14ac:dyDescent="0.2">
      <c r="A35" s="25"/>
      <c r="B35" s="147">
        <v>2007</v>
      </c>
      <c r="C35" s="147">
        <v>1</v>
      </c>
      <c r="D35" s="20" t="s">
        <v>65</v>
      </c>
      <c r="E35" s="55">
        <v>5155.9794430000002</v>
      </c>
      <c r="F35" s="133">
        <v>4231.30746</v>
      </c>
      <c r="G35" s="133">
        <v>3387.891588</v>
      </c>
      <c r="H35" s="133">
        <v>2674.2798670000002</v>
      </c>
      <c r="I35" s="291">
        <v>63.202210954436296</v>
      </c>
      <c r="J35" s="133">
        <v>2538.9929999999999</v>
      </c>
      <c r="K35" s="133">
        <v>2251.415</v>
      </c>
      <c r="L35" s="291">
        <v>60.004928122145962</v>
      </c>
      <c r="M35" s="133">
        <v>135.28764659493748</v>
      </c>
      <c r="N35" s="291">
        <v>5.0588439999999997</v>
      </c>
      <c r="O35" s="291">
        <v>32.181126061538457</v>
      </c>
      <c r="P35" s="291">
        <v>13.971220000000001</v>
      </c>
      <c r="Q35" s="133">
        <v>5844.924</v>
      </c>
      <c r="R35" s="133">
        <v>15789.22</v>
      </c>
      <c r="T35" s="11"/>
      <c r="U35" s="10"/>
    </row>
    <row r="36" spans="1:21" ht="14.25" customHeight="1" x14ac:dyDescent="0.2">
      <c r="A36" s="25"/>
      <c r="B36" s="147">
        <v>2007</v>
      </c>
      <c r="C36" s="147">
        <v>2</v>
      </c>
      <c r="D36" s="20" t="s">
        <v>66</v>
      </c>
      <c r="E36" s="55">
        <v>5164.2364969999999</v>
      </c>
      <c r="F36" s="133">
        <v>4240.2584889999998</v>
      </c>
      <c r="G36" s="133">
        <v>3394.5990649999999</v>
      </c>
      <c r="H36" s="133">
        <v>2683.5933</v>
      </c>
      <c r="I36" s="291">
        <v>63.288436470600274</v>
      </c>
      <c r="J36" s="133">
        <v>2555.0509999999999</v>
      </c>
      <c r="K36" s="133">
        <v>2269.623</v>
      </c>
      <c r="L36" s="291">
        <v>60.256963263637488</v>
      </c>
      <c r="M36" s="133">
        <v>128.543797038804</v>
      </c>
      <c r="N36" s="291">
        <v>4.7899880000000001</v>
      </c>
      <c r="O36" s="291">
        <v>32.117672846153845</v>
      </c>
      <c r="P36" s="291">
        <v>14.01065</v>
      </c>
      <c r="Q36" s="133">
        <v>5849.8639999999996</v>
      </c>
      <c r="R36" s="133">
        <v>16127.65</v>
      </c>
      <c r="T36" s="11"/>
      <c r="U36" s="10"/>
    </row>
    <row r="37" spans="1:21" ht="14.25" customHeight="1" x14ac:dyDescent="0.2">
      <c r="A37" s="25"/>
      <c r="B37" s="147">
        <v>2007</v>
      </c>
      <c r="C37" s="147">
        <v>3</v>
      </c>
      <c r="D37" s="20" t="s">
        <v>67</v>
      </c>
      <c r="E37" s="55">
        <v>5172.5221670000001</v>
      </c>
      <c r="F37" s="133">
        <v>4249.1614870000003</v>
      </c>
      <c r="G37" s="133">
        <v>3401.1260419999999</v>
      </c>
      <c r="H37" s="133">
        <v>2669.5198599999999</v>
      </c>
      <c r="I37" s="291">
        <v>62.824627121543884</v>
      </c>
      <c r="J37" s="133">
        <v>2544.848</v>
      </c>
      <c r="K37" s="133">
        <v>2260.0639999999999</v>
      </c>
      <c r="L37" s="291">
        <v>59.890592715428134</v>
      </c>
      <c r="M37" s="133">
        <v>124.67383855601918</v>
      </c>
      <c r="N37" s="291">
        <v>4.6702719999999998</v>
      </c>
      <c r="O37" s="291">
        <v>32.360173169230769</v>
      </c>
      <c r="P37" s="291">
        <v>14.274480000000001</v>
      </c>
      <c r="Q37" s="133">
        <v>6005.0190000000002</v>
      </c>
      <c r="R37" s="133">
        <v>16492.61</v>
      </c>
      <c r="T37" s="11"/>
      <c r="U37" s="10"/>
    </row>
    <row r="38" spans="1:21" ht="14.25" customHeight="1" x14ac:dyDescent="0.2">
      <c r="A38" s="25"/>
      <c r="B38" s="147">
        <v>2007</v>
      </c>
      <c r="C38" s="147">
        <v>4</v>
      </c>
      <c r="D38" s="20" t="s">
        <v>68</v>
      </c>
      <c r="E38" s="55">
        <v>5180.839903</v>
      </c>
      <c r="F38" s="133">
        <v>4258.0369650000002</v>
      </c>
      <c r="G38" s="133">
        <v>3407.4810990000001</v>
      </c>
      <c r="H38" s="133">
        <v>2674.405182</v>
      </c>
      <c r="I38" s="291">
        <v>62.808406878168086</v>
      </c>
      <c r="J38" s="133">
        <v>2544.3910000000001</v>
      </c>
      <c r="K38" s="133">
        <v>2261.502</v>
      </c>
      <c r="L38" s="291">
        <v>59.755023756586858</v>
      </c>
      <c r="M38" s="133">
        <v>130.01171492222423</v>
      </c>
      <c r="N38" s="291">
        <v>4.861332</v>
      </c>
      <c r="O38" s="291">
        <v>32.36013093076923</v>
      </c>
      <c r="P38" s="291">
        <v>14.52106</v>
      </c>
      <c r="Q38" s="133">
        <v>6108.7449999999999</v>
      </c>
      <c r="R38" s="133">
        <v>16582.52</v>
      </c>
      <c r="T38" s="11"/>
      <c r="U38" s="10"/>
    </row>
    <row r="39" spans="1:21" ht="14.25" customHeight="1" x14ac:dyDescent="0.2">
      <c r="A39" s="25"/>
      <c r="B39" s="147">
        <v>2008</v>
      </c>
      <c r="C39" s="147">
        <v>1</v>
      </c>
      <c r="D39" s="20" t="s">
        <v>69</v>
      </c>
      <c r="E39" s="55">
        <v>5189.1679359999998</v>
      </c>
      <c r="F39" s="133">
        <v>4266.8773510000001</v>
      </c>
      <c r="G39" s="133">
        <v>3413.6647979999998</v>
      </c>
      <c r="H39" s="133">
        <v>2676.431462</v>
      </c>
      <c r="I39" s="291">
        <v>62.725765046251972</v>
      </c>
      <c r="J39" s="133">
        <v>2552.16</v>
      </c>
      <c r="K39" s="133">
        <v>2265.6950000000002</v>
      </c>
      <c r="L39" s="291">
        <v>59.813296470822323</v>
      </c>
      <c r="M39" s="133">
        <v>124.26545485787287</v>
      </c>
      <c r="N39" s="291">
        <v>4.6429530000000003</v>
      </c>
      <c r="O39" s="291">
        <v>32.254113392307694</v>
      </c>
      <c r="P39" s="291">
        <v>14.81718</v>
      </c>
      <c r="Q39" s="133">
        <v>6212.8969999999999</v>
      </c>
      <c r="R39" s="133">
        <v>16853.82</v>
      </c>
      <c r="T39" s="11"/>
      <c r="U39" s="10"/>
    </row>
    <row r="40" spans="1:21" ht="14.25" customHeight="1" x14ac:dyDescent="0.2">
      <c r="A40" s="25"/>
      <c r="B40" s="147">
        <v>2008</v>
      </c>
      <c r="C40" s="147">
        <v>2</v>
      </c>
      <c r="D40" s="20" t="s">
        <v>70</v>
      </c>
      <c r="E40" s="55">
        <v>5197.376096</v>
      </c>
      <c r="F40" s="133">
        <v>4275.5582299999996</v>
      </c>
      <c r="G40" s="133">
        <v>3419.6061249999998</v>
      </c>
      <c r="H40" s="133">
        <v>2667.1986430000002</v>
      </c>
      <c r="I40" s="291">
        <v>62.382465622506565</v>
      </c>
      <c r="J40" s="133">
        <v>2557.1419999999998</v>
      </c>
      <c r="K40" s="133">
        <v>2266.2979999999998</v>
      </c>
      <c r="L40" s="291">
        <v>59.808377349593478</v>
      </c>
      <c r="M40" s="133">
        <v>110.05933814872486</v>
      </c>
      <c r="N40" s="291">
        <v>4.1264019999999997</v>
      </c>
      <c r="O40" s="291">
        <v>32.215729161538462</v>
      </c>
      <c r="P40" s="291">
        <v>14.6435</v>
      </c>
      <c r="Q40" s="133">
        <v>6132.7650000000003</v>
      </c>
      <c r="R40" s="133">
        <v>16624.810000000001</v>
      </c>
      <c r="T40" s="11"/>
      <c r="U40" s="10"/>
    </row>
    <row r="41" spans="1:21" ht="14.25" customHeight="1" x14ac:dyDescent="0.2">
      <c r="A41" s="25"/>
      <c r="B41" s="147">
        <v>2008</v>
      </c>
      <c r="C41" s="147">
        <v>3</v>
      </c>
      <c r="D41" s="20" t="s">
        <v>71</v>
      </c>
      <c r="E41" s="55">
        <v>5205.4715349999997</v>
      </c>
      <c r="F41" s="133">
        <v>4284.0990060000004</v>
      </c>
      <c r="G41" s="133">
        <v>3425.3324040000002</v>
      </c>
      <c r="H41" s="133">
        <v>2673.8960619999998</v>
      </c>
      <c r="I41" s="291">
        <v>62.414432025383483</v>
      </c>
      <c r="J41" s="133">
        <v>2545.4679999999998</v>
      </c>
      <c r="K41" s="133">
        <v>2258.4679999999998</v>
      </c>
      <c r="L41" s="291">
        <v>59.416647384549258</v>
      </c>
      <c r="M41" s="133">
        <v>128.42249506183026</v>
      </c>
      <c r="N41" s="291">
        <v>4.8028230000000001</v>
      </c>
      <c r="O41" s="291">
        <v>32.230258707692307</v>
      </c>
      <c r="P41" s="291">
        <v>14.656420000000001</v>
      </c>
      <c r="Q41" s="133">
        <v>6140.942</v>
      </c>
      <c r="R41" s="133">
        <v>16568.86</v>
      </c>
      <c r="T41" s="11"/>
      <c r="U41" s="10"/>
    </row>
    <row r="42" spans="1:21" ht="14.25" customHeight="1" x14ac:dyDescent="0.2">
      <c r="A42" s="25"/>
      <c r="B42" s="147">
        <v>2008</v>
      </c>
      <c r="C42" s="147">
        <v>4</v>
      </c>
      <c r="D42" s="20" t="s">
        <v>72</v>
      </c>
      <c r="E42" s="55">
        <v>5213.5166419999996</v>
      </c>
      <c r="F42" s="133">
        <v>4292.5760909999999</v>
      </c>
      <c r="G42" s="133">
        <v>3430.9098720000002</v>
      </c>
      <c r="H42" s="133">
        <v>2674.032514</v>
      </c>
      <c r="I42" s="291">
        <v>62.294353258093473</v>
      </c>
      <c r="J42" s="133">
        <v>2535.1149999999998</v>
      </c>
      <c r="K42" s="133">
        <v>2248.1190000000001</v>
      </c>
      <c r="L42" s="291">
        <v>59.058126082266341</v>
      </c>
      <c r="M42" s="133">
        <v>138.91671109107878</v>
      </c>
      <c r="N42" s="291">
        <v>5.1950269999999996</v>
      </c>
      <c r="O42" s="291">
        <v>31.833862846153846</v>
      </c>
      <c r="P42" s="291">
        <v>14.87452</v>
      </c>
      <c r="Q42" s="133">
        <v>6155.6729999999998</v>
      </c>
      <c r="R42" s="133">
        <v>16516.5</v>
      </c>
      <c r="T42" s="11"/>
      <c r="U42" s="10"/>
    </row>
    <row r="43" spans="1:21" ht="14.25" customHeight="1" x14ac:dyDescent="0.2">
      <c r="A43" s="25"/>
      <c r="B43" s="147">
        <v>2009</v>
      </c>
      <c r="C43" s="147">
        <v>1</v>
      </c>
      <c r="D43" s="20" t="s">
        <v>73</v>
      </c>
      <c r="E43" s="55">
        <v>5221.5480939999998</v>
      </c>
      <c r="F43" s="133">
        <v>4301.0374949999996</v>
      </c>
      <c r="G43" s="133">
        <v>3436.3864250000001</v>
      </c>
      <c r="H43" s="133">
        <v>2695.4670390000001</v>
      </c>
      <c r="I43" s="291">
        <v>62.670159051938242</v>
      </c>
      <c r="J43" s="133">
        <v>2531.19</v>
      </c>
      <c r="K43" s="133">
        <v>2248.9760000000001</v>
      </c>
      <c r="L43" s="291">
        <v>58.85068435098588</v>
      </c>
      <c r="M43" s="133">
        <v>164.24561550909638</v>
      </c>
      <c r="N43" s="291">
        <v>6.0934010000000001</v>
      </c>
      <c r="O43" s="291">
        <v>32.284517838461539</v>
      </c>
      <c r="P43" s="291">
        <v>14.342219999999999</v>
      </c>
      <c r="Q43" s="133">
        <v>6019.41</v>
      </c>
      <c r="R43" s="133">
        <v>16247.7</v>
      </c>
      <c r="T43" s="11"/>
      <c r="U43" s="10"/>
    </row>
    <row r="44" spans="1:21" ht="14.25" customHeight="1" x14ac:dyDescent="0.2">
      <c r="A44" s="25"/>
      <c r="B44" s="147">
        <v>2009</v>
      </c>
      <c r="C44" s="147">
        <v>2</v>
      </c>
      <c r="D44" s="20" t="s">
        <v>74</v>
      </c>
      <c r="E44" s="55">
        <v>5229.4963980000002</v>
      </c>
      <c r="F44" s="133">
        <v>4309.4180589999996</v>
      </c>
      <c r="G44" s="133">
        <v>3441.7358410000002</v>
      </c>
      <c r="H44" s="133">
        <v>2692.7894809999998</v>
      </c>
      <c r="I44" s="291">
        <v>62.486151126049293</v>
      </c>
      <c r="J44" s="133">
        <v>2505.4029999999998</v>
      </c>
      <c r="K44" s="133">
        <v>2226.694</v>
      </c>
      <c r="L44" s="291">
        <v>58.137849837232515</v>
      </c>
      <c r="M44" s="133">
        <v>187.38674995225153</v>
      </c>
      <c r="N44" s="291">
        <v>6.9588340000000004</v>
      </c>
      <c r="O44" s="291">
        <v>32.022085261538464</v>
      </c>
      <c r="P44" s="291">
        <v>15.066140000000001</v>
      </c>
      <c r="Q44" s="133">
        <v>6271.8419999999996</v>
      </c>
      <c r="R44" s="133">
        <v>16683.96</v>
      </c>
      <c r="T44" s="11"/>
      <c r="U44" s="10"/>
    </row>
    <row r="45" spans="1:21" ht="14.25" customHeight="1" x14ac:dyDescent="0.2">
      <c r="A45" s="25"/>
      <c r="B45" s="147">
        <v>2009</v>
      </c>
      <c r="C45" s="147">
        <v>3</v>
      </c>
      <c r="D45" s="20" t="s">
        <v>75</v>
      </c>
      <c r="E45" s="55">
        <v>5237.3955820000001</v>
      </c>
      <c r="F45" s="133">
        <v>4317.7589770000004</v>
      </c>
      <c r="G45" s="133">
        <v>3446.9790119999998</v>
      </c>
      <c r="H45" s="133">
        <v>2699.2020389999998</v>
      </c>
      <c r="I45" s="291">
        <v>62.513958129163996</v>
      </c>
      <c r="J45" s="133">
        <v>2509.6689999999999</v>
      </c>
      <c r="K45" s="133">
        <v>2226.2579999999998</v>
      </c>
      <c r="L45" s="291">
        <v>58.124342126751358</v>
      </c>
      <c r="M45" s="133">
        <v>189.53453919199049</v>
      </c>
      <c r="N45" s="291">
        <v>7.0218730000000003</v>
      </c>
      <c r="O45" s="291">
        <v>31.854000261538463</v>
      </c>
      <c r="P45" s="291">
        <v>15.17135</v>
      </c>
      <c r="Q45" s="133">
        <v>6282.4880000000003</v>
      </c>
      <c r="R45" s="133">
        <v>16715.939999999999</v>
      </c>
      <c r="T45" s="11"/>
      <c r="U45" s="10"/>
    </row>
    <row r="46" spans="1:21" ht="14.25" customHeight="1" x14ac:dyDescent="0.2">
      <c r="A46" s="25"/>
      <c r="B46" s="147">
        <v>2009</v>
      </c>
      <c r="C46" s="147">
        <v>4</v>
      </c>
      <c r="D46" s="20" t="s">
        <v>76</v>
      </c>
      <c r="E46" s="55">
        <v>5245.3037100000001</v>
      </c>
      <c r="F46" s="133">
        <v>4326.1239949999999</v>
      </c>
      <c r="G46" s="133">
        <v>3452.1304530000002</v>
      </c>
      <c r="H46" s="133">
        <v>2701.1290429999999</v>
      </c>
      <c r="I46" s="291">
        <v>62.43762421331153</v>
      </c>
      <c r="J46" s="133">
        <v>2497.62</v>
      </c>
      <c r="K46" s="133">
        <v>2215.1759999999999</v>
      </c>
      <c r="L46" s="291">
        <v>57.733435354295715</v>
      </c>
      <c r="M46" s="133">
        <v>203.52631882068025</v>
      </c>
      <c r="N46" s="291">
        <v>7.5348610000000003</v>
      </c>
      <c r="O46" s="291">
        <v>31.81123426923077</v>
      </c>
      <c r="P46" s="291">
        <v>15.3203</v>
      </c>
      <c r="Q46" s="133">
        <v>6335.6509999999998</v>
      </c>
      <c r="R46" s="133">
        <v>16957.400000000001</v>
      </c>
      <c r="T46" s="11"/>
      <c r="U46" s="10"/>
    </row>
    <row r="47" spans="1:21" ht="14.25" customHeight="1" x14ac:dyDescent="0.2">
      <c r="A47" s="25"/>
      <c r="B47" s="147">
        <v>2010</v>
      </c>
      <c r="C47" s="147">
        <v>1</v>
      </c>
      <c r="D47" s="20" t="s">
        <v>77</v>
      </c>
      <c r="E47" s="55">
        <v>5253.2238900000002</v>
      </c>
      <c r="F47" s="133">
        <v>4334.5159970000004</v>
      </c>
      <c r="G47" s="133">
        <v>3457.1458670000002</v>
      </c>
      <c r="H47" s="133">
        <v>2661.5082149999998</v>
      </c>
      <c r="I47" s="291">
        <v>61.402662185168531</v>
      </c>
      <c r="J47" s="133">
        <v>2445.16</v>
      </c>
      <c r="K47" s="133">
        <v>2162.712</v>
      </c>
      <c r="L47" s="291">
        <v>56.411373304247604</v>
      </c>
      <c r="M47" s="133">
        <v>216.35674415081147</v>
      </c>
      <c r="N47" s="291">
        <v>8.1291030000000006</v>
      </c>
      <c r="O47" s="291">
        <v>31.639616061538462</v>
      </c>
      <c r="P47" s="291">
        <v>15.622170000000001</v>
      </c>
      <c r="Q47" s="133">
        <v>6425.6319999999996</v>
      </c>
      <c r="R47" s="133">
        <v>16895.25</v>
      </c>
      <c r="T47" s="11"/>
      <c r="U47" s="10"/>
    </row>
    <row r="48" spans="1:21" ht="14.25" customHeight="1" x14ac:dyDescent="0.2">
      <c r="A48" s="25"/>
      <c r="B48" s="147">
        <v>2010</v>
      </c>
      <c r="C48" s="147">
        <v>2</v>
      </c>
      <c r="D48" s="20" t="s">
        <v>78</v>
      </c>
      <c r="E48" s="55">
        <v>5261.0251920000001</v>
      </c>
      <c r="F48" s="133">
        <v>4342.7933590000002</v>
      </c>
      <c r="G48" s="133">
        <v>3461.8706339999999</v>
      </c>
      <c r="H48" s="133">
        <v>2681.7061229999999</v>
      </c>
      <c r="I48" s="291">
        <v>61.750718980041619</v>
      </c>
      <c r="J48" s="133">
        <v>2453.259</v>
      </c>
      <c r="K48" s="133">
        <v>2170.5129999999999</v>
      </c>
      <c r="L48" s="291">
        <v>56.490346125170078</v>
      </c>
      <c r="M48" s="133">
        <v>228.41673256203569</v>
      </c>
      <c r="N48" s="291">
        <v>8.5175900000000002</v>
      </c>
      <c r="O48" s="291">
        <v>31.5892731</v>
      </c>
      <c r="P48" s="291">
        <v>15.6541</v>
      </c>
      <c r="Q48" s="133">
        <v>6428.52</v>
      </c>
      <c r="R48" s="133">
        <v>17067.41</v>
      </c>
      <c r="T48" s="11"/>
      <c r="U48" s="10"/>
    </row>
    <row r="49" spans="1:21" ht="14.25" customHeight="1" x14ac:dyDescent="0.2">
      <c r="A49" s="25"/>
      <c r="B49" s="147">
        <v>2010</v>
      </c>
      <c r="C49" s="147">
        <v>3</v>
      </c>
      <c r="D49" s="20" t="s">
        <v>79</v>
      </c>
      <c r="E49" s="55">
        <v>5268.6664490000003</v>
      </c>
      <c r="F49" s="133">
        <v>4350.9130939999995</v>
      </c>
      <c r="G49" s="133">
        <v>3466.2002539999999</v>
      </c>
      <c r="H49" s="133">
        <v>2704.7295359999998</v>
      </c>
      <c r="I49" s="291">
        <v>62.16464171003274</v>
      </c>
      <c r="J49" s="133">
        <v>2475.3780000000002</v>
      </c>
      <c r="K49" s="133">
        <v>2190.8580000000002</v>
      </c>
      <c r="L49" s="291">
        <v>56.893299096541327</v>
      </c>
      <c r="M49" s="133">
        <v>229.35016459276991</v>
      </c>
      <c r="N49" s="291">
        <v>8.4795970000000001</v>
      </c>
      <c r="O49" s="291">
        <v>31.355533430769228</v>
      </c>
      <c r="P49" s="291">
        <v>15.73312</v>
      </c>
      <c r="Q49" s="133">
        <v>6413.165</v>
      </c>
      <c r="R49" s="133">
        <v>17093.11</v>
      </c>
      <c r="T49" s="11"/>
      <c r="U49" s="10"/>
    </row>
    <row r="50" spans="1:21" ht="14.25" customHeight="1" x14ac:dyDescent="0.2">
      <c r="A50" s="25"/>
      <c r="B50" s="147">
        <v>2010</v>
      </c>
      <c r="C50" s="147">
        <v>4</v>
      </c>
      <c r="D50" s="20" t="s">
        <v>80</v>
      </c>
      <c r="E50" s="55">
        <v>5276.1182399999998</v>
      </c>
      <c r="F50" s="133">
        <v>4358.8480849999996</v>
      </c>
      <c r="G50" s="133">
        <v>3470.0331030000002</v>
      </c>
      <c r="H50" s="133">
        <v>2717.7564969999999</v>
      </c>
      <c r="I50" s="291">
        <v>62.350337612190501</v>
      </c>
      <c r="J50" s="133">
        <v>2499.806</v>
      </c>
      <c r="K50" s="133">
        <v>2207.0079999999998</v>
      </c>
      <c r="L50" s="291">
        <v>57.350151949606207</v>
      </c>
      <c r="M50" s="133">
        <v>217.96037491056407</v>
      </c>
      <c r="N50" s="291">
        <v>8.0198640000000001</v>
      </c>
      <c r="O50" s="291">
        <v>31.121475661538462</v>
      </c>
      <c r="P50" s="291">
        <v>15.68993</v>
      </c>
      <c r="Q50" s="133">
        <v>6347.8190000000004</v>
      </c>
      <c r="R50" s="133">
        <v>17056.23</v>
      </c>
      <c r="T50" s="11"/>
      <c r="U50" s="10"/>
    </row>
    <row r="51" spans="1:21" ht="14.25" customHeight="1" x14ac:dyDescent="0.2">
      <c r="A51" s="25"/>
      <c r="B51" s="147">
        <v>2011</v>
      </c>
      <c r="C51" s="147">
        <v>1</v>
      </c>
      <c r="D51" s="20" t="s">
        <v>81</v>
      </c>
      <c r="E51" s="55">
        <v>5283.2864810000001</v>
      </c>
      <c r="F51" s="133">
        <v>4366.505881</v>
      </c>
      <c r="G51" s="133">
        <v>3473.2271329999999</v>
      </c>
      <c r="H51" s="133">
        <v>2704.6287139999999</v>
      </c>
      <c r="I51" s="291">
        <v>61.940342867020171</v>
      </c>
      <c r="J51" s="133">
        <v>2490.1849999999999</v>
      </c>
      <c r="K51" s="133">
        <v>2197.4549999999999</v>
      </c>
      <c r="L51" s="291">
        <v>57.029237286397695</v>
      </c>
      <c r="M51" s="133">
        <v>214.43808332043125</v>
      </c>
      <c r="N51" s="291">
        <v>7.9285589999999999</v>
      </c>
      <c r="O51" s="291">
        <v>31.274545307692311</v>
      </c>
      <c r="P51" s="291">
        <v>15.974410000000001</v>
      </c>
      <c r="Q51" s="133">
        <v>6494.701</v>
      </c>
      <c r="R51" s="133">
        <v>17279.13</v>
      </c>
      <c r="T51" s="11"/>
      <c r="U51" s="10"/>
    </row>
    <row r="52" spans="1:21" ht="14.25" customHeight="1" x14ac:dyDescent="0.2">
      <c r="A52" s="25"/>
      <c r="B52" s="147">
        <v>2011</v>
      </c>
      <c r="C52" s="147">
        <v>2</v>
      </c>
      <c r="D52" s="20" t="s">
        <v>82</v>
      </c>
      <c r="E52" s="55">
        <v>5289.9379049999998</v>
      </c>
      <c r="F52" s="133">
        <v>4373.6493529999998</v>
      </c>
      <c r="G52" s="133">
        <v>3475.5615440000001</v>
      </c>
      <c r="H52" s="133">
        <v>2718.3202339999998</v>
      </c>
      <c r="I52" s="291">
        <v>62.152221511206271</v>
      </c>
      <c r="J52" s="133">
        <v>2507.9189999999999</v>
      </c>
      <c r="K52" s="133">
        <v>2212.4549999999999</v>
      </c>
      <c r="L52" s="291">
        <v>57.341565305864151</v>
      </c>
      <c r="M52" s="133">
        <v>210.39083692938456</v>
      </c>
      <c r="N52" s="291">
        <v>7.7397369999999999</v>
      </c>
      <c r="O52" s="291">
        <v>31.155947099999999</v>
      </c>
      <c r="P52" s="291">
        <v>15.806139999999999</v>
      </c>
      <c r="Q52" s="133">
        <v>6401.92</v>
      </c>
      <c r="R52" s="133">
        <v>17219.650000000001</v>
      </c>
      <c r="T52" s="11"/>
      <c r="U52" s="10"/>
    </row>
    <row r="53" spans="1:21" ht="14.25" customHeight="1" x14ac:dyDescent="0.2">
      <c r="A53" s="25"/>
      <c r="B53" s="147">
        <v>2011</v>
      </c>
      <c r="C53" s="147">
        <v>3</v>
      </c>
      <c r="D53" s="20" t="s">
        <v>83</v>
      </c>
      <c r="E53" s="55">
        <v>5296.0053790000002</v>
      </c>
      <c r="F53" s="133">
        <v>4380.2142809999996</v>
      </c>
      <c r="G53" s="133">
        <v>3476.9575960000002</v>
      </c>
      <c r="H53" s="133">
        <v>2713.705246</v>
      </c>
      <c r="I53" s="291">
        <v>61.95370983952099</v>
      </c>
      <c r="J53" s="133">
        <v>2487.8339999999998</v>
      </c>
      <c r="K53" s="133">
        <v>2187.7449999999999</v>
      </c>
      <c r="L53" s="291">
        <v>56.797084352504079</v>
      </c>
      <c r="M53" s="133">
        <v>225.83853971883161</v>
      </c>
      <c r="N53" s="291">
        <v>8.3221469999999993</v>
      </c>
      <c r="O53" s="291">
        <v>31.208165723076924</v>
      </c>
      <c r="P53" s="291">
        <v>15.911479999999999</v>
      </c>
      <c r="Q53" s="133">
        <v>6455.3850000000002</v>
      </c>
      <c r="R53" s="133">
        <v>17187.28</v>
      </c>
      <c r="T53" s="11"/>
      <c r="U53" s="10"/>
    </row>
    <row r="54" spans="1:21" ht="14.25" customHeight="1" x14ac:dyDescent="0.2">
      <c r="A54" s="25"/>
      <c r="B54" s="147">
        <v>2011</v>
      </c>
      <c r="C54" s="147">
        <v>4</v>
      </c>
      <c r="D54" s="20" t="s">
        <v>84</v>
      </c>
      <c r="E54" s="55">
        <v>5301.5213949999998</v>
      </c>
      <c r="F54" s="133">
        <v>4386.2379209999999</v>
      </c>
      <c r="G54" s="133">
        <v>3477.4552640000002</v>
      </c>
      <c r="H54" s="133">
        <v>2722.3309490000001</v>
      </c>
      <c r="I54" s="291">
        <v>62.065282322381357</v>
      </c>
      <c r="J54" s="133">
        <v>2488.7199999999998</v>
      </c>
      <c r="K54" s="133">
        <v>2188.8980000000001</v>
      </c>
      <c r="L54" s="291">
        <v>56.739284207196107</v>
      </c>
      <c r="M54" s="133">
        <v>233.61073236710928</v>
      </c>
      <c r="N54" s="291">
        <v>8.5812760000000008</v>
      </c>
      <c r="O54" s="291">
        <v>31.267513138461538</v>
      </c>
      <c r="P54" s="291">
        <v>15.950189999999999</v>
      </c>
      <c r="Q54" s="133">
        <v>6483.3959999999997</v>
      </c>
      <c r="R54" s="133">
        <v>17379.939999999999</v>
      </c>
      <c r="T54" s="11"/>
      <c r="U54" s="10"/>
    </row>
    <row r="55" spans="1:21" ht="14.25" customHeight="1" x14ac:dyDescent="0.2">
      <c r="A55" s="25"/>
      <c r="B55" s="147">
        <v>2012</v>
      </c>
      <c r="C55" s="147">
        <v>1</v>
      </c>
      <c r="D55" s="20" t="s">
        <v>85</v>
      </c>
      <c r="E55" s="55">
        <v>5306.5573850000001</v>
      </c>
      <c r="F55" s="133">
        <v>4391.7933599999997</v>
      </c>
      <c r="G55" s="133">
        <v>3477.1992749999999</v>
      </c>
      <c r="H55" s="133">
        <v>2720.2970930000001</v>
      </c>
      <c r="I55" s="291">
        <v>61.940461902788627</v>
      </c>
      <c r="J55" s="133">
        <v>2499.806</v>
      </c>
      <c r="K55" s="133">
        <v>2187.5720000000001</v>
      </c>
      <c r="L55" s="291">
        <v>56.919936688460226</v>
      </c>
      <c r="M55" s="133">
        <v>220.4924839423941</v>
      </c>
      <c r="N55" s="291">
        <v>8.1054560000000002</v>
      </c>
      <c r="O55" s="291">
        <v>31.125254346153845</v>
      </c>
      <c r="P55" s="291">
        <v>16.23227</v>
      </c>
      <c r="Q55" s="133">
        <v>6568.0349999999999</v>
      </c>
      <c r="R55" s="133">
        <v>17572.09</v>
      </c>
      <c r="T55" s="11"/>
      <c r="U55" s="10"/>
    </row>
    <row r="56" spans="1:21" ht="14.25" customHeight="1" x14ac:dyDescent="0.2">
      <c r="A56" s="25"/>
      <c r="B56" s="147">
        <v>2012</v>
      </c>
      <c r="C56" s="147">
        <v>2</v>
      </c>
      <c r="D56" s="20" t="s">
        <v>86</v>
      </c>
      <c r="E56" s="55">
        <v>5311.1685729999999</v>
      </c>
      <c r="F56" s="133">
        <v>4396.929271</v>
      </c>
      <c r="G56" s="133">
        <v>3476.4341359999999</v>
      </c>
      <c r="H56" s="133">
        <v>2723.0867290000001</v>
      </c>
      <c r="I56" s="291">
        <v>61.931556346838498</v>
      </c>
      <c r="J56" s="133">
        <v>2503.0149999999999</v>
      </c>
      <c r="K56" s="133">
        <v>2183.636</v>
      </c>
      <c r="L56" s="291">
        <v>56.926433102043859</v>
      </c>
      <c r="M56" s="133">
        <v>220.0761388089613</v>
      </c>
      <c r="N56" s="291">
        <v>8.0818630000000002</v>
      </c>
      <c r="O56" s="291">
        <v>31.116286084615385</v>
      </c>
      <c r="P56" s="291">
        <v>16.437570000000001</v>
      </c>
      <c r="Q56" s="133">
        <v>6649.19</v>
      </c>
      <c r="R56" s="133">
        <v>17649.849999999999</v>
      </c>
      <c r="T56" s="11"/>
      <c r="U56" s="10"/>
    </row>
    <row r="57" spans="1:21" ht="14.25" customHeight="1" x14ac:dyDescent="0.2">
      <c r="A57" s="25"/>
      <c r="B57" s="147">
        <v>2012</v>
      </c>
      <c r="C57" s="147">
        <v>3</v>
      </c>
      <c r="D57" s="20" t="s">
        <v>87</v>
      </c>
      <c r="E57" s="55">
        <v>5315.4806060000001</v>
      </c>
      <c r="F57" s="133">
        <v>4401.7661369999996</v>
      </c>
      <c r="G57" s="133">
        <v>3475.3646880000001</v>
      </c>
      <c r="H57" s="133">
        <v>2705.5949350000001</v>
      </c>
      <c r="I57" s="291">
        <v>61.466121797283492</v>
      </c>
      <c r="J57" s="133">
        <v>2484.4769999999999</v>
      </c>
      <c r="K57" s="133">
        <v>2167.0520000000001</v>
      </c>
      <c r="L57" s="291">
        <v>56.44273054663649</v>
      </c>
      <c r="M57" s="133">
        <v>221.09112621909247</v>
      </c>
      <c r="N57" s="291">
        <v>8.1716270000000009</v>
      </c>
      <c r="O57" s="291">
        <v>31.151740030769229</v>
      </c>
      <c r="P57" s="291">
        <v>16.611160000000002</v>
      </c>
      <c r="Q57" s="133">
        <v>6727.0659999999998</v>
      </c>
      <c r="R57" s="133">
        <v>17842.240000000002</v>
      </c>
      <c r="T57" s="11"/>
      <c r="U57" s="10"/>
    </row>
    <row r="58" spans="1:21" ht="14.25" customHeight="1" x14ac:dyDescent="0.2">
      <c r="A58" s="25"/>
      <c r="B58" s="147">
        <v>2012</v>
      </c>
      <c r="C58" s="147">
        <v>4</v>
      </c>
      <c r="D58" s="20" t="s">
        <v>88</v>
      </c>
      <c r="E58" s="55">
        <v>5319.643446</v>
      </c>
      <c r="F58" s="133">
        <v>4406.4448849999999</v>
      </c>
      <c r="G58" s="133">
        <v>3474.1637639999999</v>
      </c>
      <c r="H58" s="133">
        <v>2700.6046230000002</v>
      </c>
      <c r="I58" s="291">
        <v>61.287606982062606</v>
      </c>
      <c r="J58" s="133">
        <v>2495.9189999999999</v>
      </c>
      <c r="K58" s="133">
        <v>2171.7730000000001</v>
      </c>
      <c r="L58" s="291">
        <v>56.642464960729896</v>
      </c>
      <c r="M58" s="133">
        <v>204.6931915937644</v>
      </c>
      <c r="N58" s="291">
        <v>7.5795320000000004</v>
      </c>
      <c r="O58" s="291">
        <v>31.383052138461537</v>
      </c>
      <c r="P58" s="291">
        <v>16.441299999999998</v>
      </c>
      <c r="Q58" s="133">
        <v>6707.7169999999996</v>
      </c>
      <c r="R58" s="133">
        <v>17675.82</v>
      </c>
      <c r="T58" s="11"/>
      <c r="U58" s="10"/>
    </row>
    <row r="59" spans="1:21" ht="14.25" customHeight="1" x14ac:dyDescent="0.2">
      <c r="A59" s="25"/>
      <c r="B59" s="147">
        <v>2013</v>
      </c>
      <c r="C59" s="147">
        <v>1</v>
      </c>
      <c r="D59" s="20" t="s">
        <v>89</v>
      </c>
      <c r="E59" s="55">
        <v>5323.7882470000004</v>
      </c>
      <c r="F59" s="133">
        <v>4411.0785249999999</v>
      </c>
      <c r="G59" s="133">
        <v>3472.9828790000001</v>
      </c>
      <c r="H59" s="133">
        <v>2731.7547039999999</v>
      </c>
      <c r="I59" s="291">
        <v>61.929405439455422</v>
      </c>
      <c r="J59" s="133">
        <v>2537.4</v>
      </c>
      <c r="K59" s="133">
        <v>2216.9079999999999</v>
      </c>
      <c r="L59" s="291">
        <v>57.523346855404256</v>
      </c>
      <c r="M59" s="133">
        <v>194.35899295038016</v>
      </c>
      <c r="N59" s="291">
        <v>7.1148040000000004</v>
      </c>
      <c r="O59" s="291">
        <v>31.291101538461536</v>
      </c>
      <c r="P59" s="291">
        <v>16.13205</v>
      </c>
      <c r="Q59" s="133">
        <v>6562.2669999999998</v>
      </c>
      <c r="R59" s="133">
        <v>17841.169999999998</v>
      </c>
      <c r="T59" s="11"/>
      <c r="U59" s="10"/>
    </row>
    <row r="60" spans="1:21" ht="14.25" customHeight="1" x14ac:dyDescent="0.2">
      <c r="A60" s="25"/>
      <c r="B60" s="147">
        <v>2013</v>
      </c>
      <c r="C60" s="147">
        <v>2</v>
      </c>
      <c r="D60" s="20" t="s">
        <v>90</v>
      </c>
      <c r="E60" s="55">
        <v>5327.9857330000004</v>
      </c>
      <c r="F60" s="133">
        <v>4415.7053539999997</v>
      </c>
      <c r="G60" s="133">
        <v>3471.964238</v>
      </c>
      <c r="H60" s="133">
        <v>2748.017679</v>
      </c>
      <c r="I60" s="291">
        <v>62.232813530248066</v>
      </c>
      <c r="J60" s="133">
        <v>2544.0360000000001</v>
      </c>
      <c r="K60" s="133">
        <v>2217.7440000000001</v>
      </c>
      <c r="L60" s="291">
        <v>57.613354969336129</v>
      </c>
      <c r="M60" s="133">
        <v>203.97675101683473</v>
      </c>
      <c r="N60" s="291">
        <v>7.4226869999999998</v>
      </c>
      <c r="O60" s="291">
        <v>31.529266215384613</v>
      </c>
      <c r="P60" s="291">
        <v>16.634879999999999</v>
      </c>
      <c r="Q60" s="133">
        <v>6818.3140000000003</v>
      </c>
      <c r="R60" s="133">
        <v>18520.12</v>
      </c>
      <c r="T60" s="11"/>
      <c r="U60" s="10"/>
    </row>
    <row r="61" spans="1:21" ht="14.25" customHeight="1" x14ac:dyDescent="0.2">
      <c r="A61" s="25"/>
      <c r="B61" s="147">
        <v>2013</v>
      </c>
      <c r="C61" s="147">
        <v>3</v>
      </c>
      <c r="D61" s="20" t="s">
        <v>91</v>
      </c>
      <c r="E61" s="55">
        <v>5332.3457420000004</v>
      </c>
      <c r="F61" s="133">
        <v>4420.4140950000001</v>
      </c>
      <c r="G61" s="133">
        <v>3471.2124509999999</v>
      </c>
      <c r="H61" s="133">
        <v>2758.6519020000001</v>
      </c>
      <c r="I61" s="291">
        <v>62.407092247768247</v>
      </c>
      <c r="J61" s="133">
        <v>2552.174</v>
      </c>
      <c r="K61" s="133">
        <v>2230.0659999999998</v>
      </c>
      <c r="L61" s="291">
        <v>57.736084112273645</v>
      </c>
      <c r="M61" s="133">
        <v>206.47516371785281</v>
      </c>
      <c r="N61" s="291">
        <v>7.4846399999999997</v>
      </c>
      <c r="O61" s="291">
        <v>31.627361053846151</v>
      </c>
      <c r="P61" s="291">
        <v>16.617550000000001</v>
      </c>
      <c r="Q61" s="133">
        <v>6832.4</v>
      </c>
      <c r="R61" s="133">
        <v>18549.16</v>
      </c>
      <c r="T61" s="11"/>
      <c r="U61" s="10"/>
    </row>
    <row r="62" spans="1:21" ht="14.25" customHeight="1" x14ac:dyDescent="0.2">
      <c r="A62" s="25"/>
      <c r="B62" s="147">
        <v>2013</v>
      </c>
      <c r="C62" s="147">
        <v>4</v>
      </c>
      <c r="D62" s="20" t="s">
        <v>92</v>
      </c>
      <c r="E62" s="55">
        <v>5336.9752539999999</v>
      </c>
      <c r="F62" s="133">
        <v>4425.2976289999997</v>
      </c>
      <c r="G62" s="133">
        <v>3470.8047139999999</v>
      </c>
      <c r="H62" s="133">
        <v>2750.5793549999999</v>
      </c>
      <c r="I62" s="291">
        <v>62.155804775136858</v>
      </c>
      <c r="J62" s="133">
        <v>2562.6619999999998</v>
      </c>
      <c r="K62" s="133">
        <v>2242.4119999999998</v>
      </c>
      <c r="L62" s="291">
        <v>57.909370506658867</v>
      </c>
      <c r="M62" s="133">
        <v>187.90533353254108</v>
      </c>
      <c r="N62" s="291">
        <v>6.8314820000000003</v>
      </c>
      <c r="O62" s="291">
        <v>31.551577553846151</v>
      </c>
      <c r="P62" s="291">
        <v>16.696629999999999</v>
      </c>
      <c r="Q62" s="133">
        <v>6848.4650000000001</v>
      </c>
      <c r="R62" s="133">
        <v>18688.560000000001</v>
      </c>
      <c r="T62" s="11"/>
      <c r="U62" s="10"/>
    </row>
    <row r="63" spans="1:21" ht="14.25" customHeight="1" x14ac:dyDescent="0.2">
      <c r="A63" s="25"/>
      <c r="B63" s="147">
        <v>2014</v>
      </c>
      <c r="C63" s="147">
        <v>1</v>
      </c>
      <c r="D63" s="20" t="s">
        <v>93</v>
      </c>
      <c r="E63" s="55">
        <v>5341.9347959999996</v>
      </c>
      <c r="F63" s="133">
        <v>4430.4059049999996</v>
      </c>
      <c r="G63" s="133">
        <v>3470.798327</v>
      </c>
      <c r="H63" s="133">
        <v>2753.187332</v>
      </c>
      <c r="I63" s="291">
        <v>62.143004298835237</v>
      </c>
      <c r="J63" s="133">
        <v>2578.1669999999999</v>
      </c>
      <c r="K63" s="133">
        <v>2257.61</v>
      </c>
      <c r="L63" s="291">
        <v>58.192568700993554</v>
      </c>
      <c r="M63" s="133">
        <v>175.01951299402697</v>
      </c>
      <c r="N63" s="291">
        <v>6.3569779999999998</v>
      </c>
      <c r="O63" s="291">
        <v>31.641516692307693</v>
      </c>
      <c r="P63" s="291">
        <v>16.601489999999998</v>
      </c>
      <c r="Q63" s="133">
        <v>6828.8509999999997</v>
      </c>
      <c r="R63" s="133">
        <v>18745.330000000002</v>
      </c>
      <c r="T63" s="11"/>
      <c r="U63" s="10"/>
    </row>
    <row r="64" spans="1:21" ht="14.25" customHeight="1" x14ac:dyDescent="0.2">
      <c r="A64" s="25"/>
      <c r="B64" s="147">
        <v>2014</v>
      </c>
      <c r="C64" s="147">
        <v>2</v>
      </c>
      <c r="D64" s="20" t="s">
        <v>94</v>
      </c>
      <c r="E64" s="55">
        <v>5347.192137</v>
      </c>
      <c r="F64" s="133">
        <v>4435.6971039999999</v>
      </c>
      <c r="G64" s="133">
        <v>3471.234774</v>
      </c>
      <c r="H64" s="133">
        <v>2768.427201</v>
      </c>
      <c r="I64" s="291">
        <v>62.412449184221842</v>
      </c>
      <c r="J64" s="133">
        <v>2589.5120000000002</v>
      </c>
      <c r="K64" s="133">
        <v>2260.308</v>
      </c>
      <c r="L64" s="291">
        <v>58.378918561974025</v>
      </c>
      <c r="M64" s="133">
        <v>178.91093670968149</v>
      </c>
      <c r="N64" s="291">
        <v>6.462548</v>
      </c>
      <c r="O64" s="291">
        <v>31.751938592307695</v>
      </c>
      <c r="P64" s="291">
        <v>16.6311</v>
      </c>
      <c r="Q64" s="133">
        <v>6864.9059999999999</v>
      </c>
      <c r="R64" s="133">
        <v>18660.509999999998</v>
      </c>
      <c r="T64" s="11"/>
      <c r="U64" s="10"/>
    </row>
    <row r="65" spans="1:21" ht="14.25" customHeight="1" x14ac:dyDescent="0.2">
      <c r="A65" s="25"/>
      <c r="B65" s="147">
        <v>2014</v>
      </c>
      <c r="C65" s="147">
        <v>3</v>
      </c>
      <c r="D65" s="20" t="s">
        <v>95</v>
      </c>
      <c r="E65" s="55">
        <v>5352.771702</v>
      </c>
      <c r="F65" s="133">
        <v>4441.1909420000002</v>
      </c>
      <c r="G65" s="133">
        <v>3472.128647</v>
      </c>
      <c r="H65" s="133">
        <v>2768.00297</v>
      </c>
      <c r="I65" s="291">
        <v>62.325691602745771</v>
      </c>
      <c r="J65" s="133">
        <v>2605.7739999999999</v>
      </c>
      <c r="K65" s="133">
        <v>2274.1190000000001</v>
      </c>
      <c r="L65" s="291">
        <v>58.672865770246361</v>
      </c>
      <c r="M65" s="133">
        <v>162.2241286225524</v>
      </c>
      <c r="N65" s="291">
        <v>5.8606920000000002</v>
      </c>
      <c r="O65" s="291">
        <v>31.783518561538465</v>
      </c>
      <c r="P65" s="291">
        <v>16.526340000000001</v>
      </c>
      <c r="Q65" s="133">
        <v>6828.4480000000003</v>
      </c>
      <c r="R65" s="133">
        <v>18804.48</v>
      </c>
      <c r="T65" s="11"/>
      <c r="U65" s="10"/>
    </row>
    <row r="66" spans="1:21" ht="14.25" customHeight="1" x14ac:dyDescent="0.2">
      <c r="A66" s="25"/>
      <c r="B66" s="147">
        <v>2014</v>
      </c>
      <c r="C66" s="147">
        <v>4</v>
      </c>
      <c r="D66" s="20" t="s">
        <v>96</v>
      </c>
      <c r="E66" s="55">
        <v>5358.7019920000002</v>
      </c>
      <c r="F66" s="133">
        <v>4446.9157500000001</v>
      </c>
      <c r="G66" s="133">
        <v>3473.4632790000001</v>
      </c>
      <c r="H66" s="133">
        <v>2773.8936979999999</v>
      </c>
      <c r="I66" s="291">
        <v>62.377923350582918</v>
      </c>
      <c r="J66" s="133">
        <v>2619.0309999999999</v>
      </c>
      <c r="K66" s="133">
        <v>2288.8969999999999</v>
      </c>
      <c r="L66" s="291">
        <v>58.895449053650275</v>
      </c>
      <c r="M66" s="133">
        <v>154.86379448245293</v>
      </c>
      <c r="N66" s="291">
        <v>5.5829029999999999</v>
      </c>
      <c r="O66" s="291">
        <v>31.843557407692309</v>
      </c>
      <c r="P66" s="291">
        <v>16.515239999999999</v>
      </c>
      <c r="Q66" s="133">
        <v>6836.75</v>
      </c>
      <c r="R66" s="133">
        <v>18876.689999999999</v>
      </c>
      <c r="T66" s="11"/>
      <c r="U66" s="10"/>
    </row>
    <row r="67" spans="1:21" ht="14.25" customHeight="1" x14ac:dyDescent="0.2">
      <c r="A67" s="25"/>
      <c r="B67" s="147">
        <v>2015</v>
      </c>
      <c r="C67" s="147">
        <v>1</v>
      </c>
      <c r="D67" s="20" t="s">
        <v>97</v>
      </c>
      <c r="E67" s="55">
        <v>5364.9597940000003</v>
      </c>
      <c r="F67" s="133">
        <v>4452.8535410000004</v>
      </c>
      <c r="G67" s="133">
        <v>3475.1818060000001</v>
      </c>
      <c r="H67" s="133">
        <v>2792.9018839999999</v>
      </c>
      <c r="I67" s="291">
        <v>62.721620154000924</v>
      </c>
      <c r="J67" s="133">
        <v>2632.181</v>
      </c>
      <c r="K67" s="133">
        <v>2291.5050000000001</v>
      </c>
      <c r="L67" s="291">
        <v>59.112229399956362</v>
      </c>
      <c r="M67" s="133">
        <v>160.72035974568283</v>
      </c>
      <c r="N67" s="291">
        <v>5.7546010000000001</v>
      </c>
      <c r="O67" s="291">
        <v>31.736813853846154</v>
      </c>
      <c r="P67" s="291">
        <v>16.750299999999999</v>
      </c>
      <c r="Q67" s="133">
        <v>6910.8159999999998</v>
      </c>
      <c r="R67" s="133">
        <v>19061.8</v>
      </c>
      <c r="T67" s="11"/>
      <c r="U67" s="10"/>
    </row>
    <row r="68" spans="1:21" ht="14.25" customHeight="1" x14ac:dyDescent="0.2">
      <c r="A68" s="25"/>
      <c r="B68" s="147">
        <v>2015</v>
      </c>
      <c r="C68" s="147">
        <v>2</v>
      </c>
      <c r="D68" s="20" t="s">
        <v>98</v>
      </c>
      <c r="E68" s="55">
        <v>5371.4108729999998</v>
      </c>
      <c r="F68" s="133">
        <v>4458.8827609999998</v>
      </c>
      <c r="G68" s="133">
        <v>3477.1738220000002</v>
      </c>
      <c r="H68" s="133">
        <v>2776.039205</v>
      </c>
      <c r="I68" s="291">
        <v>62.258627414043374</v>
      </c>
      <c r="J68" s="133">
        <v>2616.3209999999999</v>
      </c>
      <c r="K68" s="133">
        <v>2290.2739999999999</v>
      </c>
      <c r="L68" s="291">
        <v>58.676604437413694</v>
      </c>
      <c r="M68" s="133">
        <v>159.71747243223149</v>
      </c>
      <c r="N68" s="291">
        <v>5.7534299999999998</v>
      </c>
      <c r="O68" s="291">
        <v>31.602651276923076</v>
      </c>
      <c r="P68" s="291">
        <v>16.68056</v>
      </c>
      <c r="Q68" s="133">
        <v>6852.9480000000003</v>
      </c>
      <c r="R68" s="133">
        <v>18939.599999999999</v>
      </c>
      <c r="T68" s="11"/>
      <c r="U68" s="10"/>
    </row>
    <row r="69" spans="1:21" ht="14.25" customHeight="1" x14ac:dyDescent="0.2">
      <c r="A69" s="25"/>
      <c r="B69" s="147">
        <v>2015</v>
      </c>
      <c r="C69" s="147">
        <v>3</v>
      </c>
      <c r="D69" s="20" t="s">
        <v>99</v>
      </c>
      <c r="E69" s="55">
        <v>5378.0013950000002</v>
      </c>
      <c r="F69" s="133">
        <v>4464.9606999999996</v>
      </c>
      <c r="G69" s="133">
        <v>3479.3545039999999</v>
      </c>
      <c r="H69" s="133">
        <v>2788.8292750000001</v>
      </c>
      <c r="I69" s="291">
        <v>62.46033195768107</v>
      </c>
      <c r="J69" s="133">
        <v>2617.9740000000002</v>
      </c>
      <c r="K69" s="133">
        <v>2293.1869999999999</v>
      </c>
      <c r="L69" s="291">
        <v>58.633752364270542</v>
      </c>
      <c r="M69" s="133">
        <v>170.851155448957</v>
      </c>
      <c r="N69" s="291">
        <v>6.1262679999999996</v>
      </c>
      <c r="O69" s="291">
        <v>31.486369976923076</v>
      </c>
      <c r="P69" s="291">
        <v>16.788329999999998</v>
      </c>
      <c r="Q69" s="133">
        <v>6871.8469999999998</v>
      </c>
      <c r="R69" s="133">
        <v>18956.62</v>
      </c>
      <c r="T69" s="11"/>
      <c r="U69" s="10"/>
    </row>
    <row r="70" spans="1:21" ht="14.25" customHeight="1" x14ac:dyDescent="0.2">
      <c r="A70" s="25"/>
      <c r="B70" s="147">
        <v>2015</v>
      </c>
      <c r="C70" s="147">
        <v>4</v>
      </c>
      <c r="D70" s="20" t="s">
        <v>100</v>
      </c>
      <c r="E70" s="55">
        <v>5384.6934199999996</v>
      </c>
      <c r="F70" s="133">
        <v>4471.0632009999999</v>
      </c>
      <c r="G70" s="133">
        <v>3481.6446879999999</v>
      </c>
      <c r="H70" s="133">
        <v>2802.1778920000002</v>
      </c>
      <c r="I70" s="291">
        <v>62.673636359541142</v>
      </c>
      <c r="J70" s="133">
        <v>2643.64</v>
      </c>
      <c r="K70" s="133">
        <v>2319.8969999999999</v>
      </c>
      <c r="L70" s="291">
        <v>59.127770759507989</v>
      </c>
      <c r="M70" s="133">
        <v>158.52211761544768</v>
      </c>
      <c r="N70" s="291">
        <v>5.6571040000000004</v>
      </c>
      <c r="O70" s="291">
        <v>31.159858753846155</v>
      </c>
      <c r="P70" s="291">
        <v>16.757069999999999</v>
      </c>
      <c r="Q70" s="133">
        <v>6787.9219999999996</v>
      </c>
      <c r="R70" s="133">
        <v>19004.990000000002</v>
      </c>
      <c r="T70" s="11"/>
      <c r="U70" s="10"/>
    </row>
    <row r="71" spans="1:21" ht="14.25" customHeight="1" x14ac:dyDescent="0.2">
      <c r="A71" s="25"/>
      <c r="B71" s="147">
        <v>2016</v>
      </c>
      <c r="C71" s="147">
        <v>1</v>
      </c>
      <c r="D71" s="20" t="s">
        <v>101</v>
      </c>
      <c r="E71" s="55">
        <v>5391.3989920000004</v>
      </c>
      <c r="F71" s="133">
        <v>4477.1238789999998</v>
      </c>
      <c r="G71" s="133">
        <v>3483.9490679999999</v>
      </c>
      <c r="H71" s="133">
        <v>2770.0579309999998</v>
      </c>
      <c r="I71" s="291">
        <v>61.871371127186983</v>
      </c>
      <c r="J71" s="133">
        <v>2607.2840000000001</v>
      </c>
      <c r="K71" s="133">
        <v>2282.9119999999998</v>
      </c>
      <c r="L71" s="291">
        <v>58.235690377688563</v>
      </c>
      <c r="M71" s="133">
        <v>162.75752379383601</v>
      </c>
      <c r="N71" s="291">
        <v>5.8756000000000004</v>
      </c>
      <c r="O71" s="291">
        <v>31.452431484615381</v>
      </c>
      <c r="P71" s="291">
        <v>16.957350000000002</v>
      </c>
      <c r="Q71" s="133">
        <v>6933.5469999999996</v>
      </c>
      <c r="R71" s="133">
        <v>19030.13</v>
      </c>
      <c r="T71" s="11"/>
      <c r="U71" s="10"/>
    </row>
    <row r="72" spans="1:21" ht="14.25" customHeight="1" x14ac:dyDescent="0.2">
      <c r="A72" s="25"/>
      <c r="B72" s="147">
        <v>2016</v>
      </c>
      <c r="C72" s="147">
        <v>2</v>
      </c>
      <c r="D72" s="20" t="s">
        <v>102</v>
      </c>
      <c r="E72" s="55">
        <v>5397.9132220000001</v>
      </c>
      <c r="F72" s="133">
        <v>4482.9730980000004</v>
      </c>
      <c r="G72" s="133">
        <v>3486.133288</v>
      </c>
      <c r="H72" s="133">
        <v>2782.6185829999999</v>
      </c>
      <c r="I72" s="291">
        <v>62.070829384218619</v>
      </c>
      <c r="J72" s="133">
        <v>2639.5709999999999</v>
      </c>
      <c r="K72" s="133">
        <v>2306.4839999999999</v>
      </c>
      <c r="L72" s="291">
        <v>58.879920586130616</v>
      </c>
      <c r="M72" s="133">
        <v>143.02695690661577</v>
      </c>
      <c r="N72" s="291">
        <v>5.1400129999999997</v>
      </c>
      <c r="O72" s="291">
        <v>31.291430923076923</v>
      </c>
      <c r="P72" s="291">
        <v>16.977150000000002</v>
      </c>
      <c r="Q72" s="133">
        <v>6906.11</v>
      </c>
      <c r="R72" s="133">
        <v>19314.61</v>
      </c>
      <c r="T72" s="11"/>
      <c r="U72" s="10"/>
    </row>
    <row r="73" spans="1:21" ht="14.25" customHeight="1" x14ac:dyDescent="0.2">
      <c r="A73" s="25"/>
      <c r="B73" s="147">
        <v>2016</v>
      </c>
      <c r="C73" s="147">
        <v>3</v>
      </c>
      <c r="D73" s="20" t="s">
        <v>103</v>
      </c>
      <c r="E73" s="55">
        <v>5404.1642300000003</v>
      </c>
      <c r="F73" s="133">
        <v>4488.5578130000004</v>
      </c>
      <c r="G73" s="133">
        <v>3488.1228150000002</v>
      </c>
      <c r="H73" s="133">
        <v>2755.2089820000001</v>
      </c>
      <c r="I73" s="291">
        <v>61.382945186095561</v>
      </c>
      <c r="J73" s="133">
        <v>2617.297</v>
      </c>
      <c r="K73" s="133">
        <v>2282.3789999999999</v>
      </c>
      <c r="L73" s="291">
        <v>58.310421944876033</v>
      </c>
      <c r="M73" s="133">
        <v>137.91171007311181</v>
      </c>
      <c r="N73" s="291">
        <v>5.00549</v>
      </c>
      <c r="O73" s="291">
        <v>31.388839292307694</v>
      </c>
      <c r="P73" s="291">
        <v>17.169039999999999</v>
      </c>
      <c r="Q73" s="133">
        <v>7005.9110000000001</v>
      </c>
      <c r="R73" s="133">
        <v>19378.400000000001</v>
      </c>
      <c r="T73" s="11"/>
      <c r="U73" s="10"/>
    </row>
    <row r="74" spans="1:21" ht="14.25" customHeight="1" x14ac:dyDescent="0.2">
      <c r="A74" s="25"/>
      <c r="B74" s="147">
        <v>2016</v>
      </c>
      <c r="C74" s="147">
        <v>4</v>
      </c>
      <c r="D74" s="20" t="s">
        <v>104</v>
      </c>
      <c r="E74" s="55">
        <v>5410.148005</v>
      </c>
      <c r="F74" s="133">
        <v>4493.8830779999998</v>
      </c>
      <c r="G74" s="133">
        <v>3489.8810899999999</v>
      </c>
      <c r="H74" s="133">
        <v>2758.952902</v>
      </c>
      <c r="I74" s="291">
        <v>61.393517679767285</v>
      </c>
      <c r="J74" s="133">
        <v>2627.085</v>
      </c>
      <c r="K74" s="133">
        <v>2274.6889999999999</v>
      </c>
      <c r="L74" s="291">
        <v>58.45913109891552</v>
      </c>
      <c r="M74" s="133">
        <v>131.86760264221749</v>
      </c>
      <c r="N74" s="291">
        <v>4.7796250000000002</v>
      </c>
      <c r="O74" s="291">
        <v>31.756472684615385</v>
      </c>
      <c r="P74" s="291">
        <v>17.055540000000001</v>
      </c>
      <c r="Q74" s="133">
        <v>7041.1109999999999</v>
      </c>
      <c r="R74" s="133">
        <v>19459.86</v>
      </c>
      <c r="T74" s="11"/>
      <c r="U74" s="10"/>
    </row>
    <row r="75" spans="1:21" ht="14.25" customHeight="1" x14ac:dyDescent="0.2">
      <c r="A75" s="25"/>
      <c r="B75" s="147">
        <v>2017</v>
      </c>
      <c r="C75" s="147">
        <v>1</v>
      </c>
      <c r="D75" s="20" t="s">
        <v>105</v>
      </c>
      <c r="E75" s="55">
        <v>5415.8658919999998</v>
      </c>
      <c r="F75" s="133">
        <v>4498.9561979999999</v>
      </c>
      <c r="G75" s="133">
        <v>3491.3896370000002</v>
      </c>
      <c r="H75" s="133">
        <v>2753.6015179999999</v>
      </c>
      <c r="I75" s="291">
        <v>61.20534179070485</v>
      </c>
      <c r="J75" s="133">
        <v>2638.3629999999998</v>
      </c>
      <c r="K75" s="133">
        <v>2295.7489999999998</v>
      </c>
      <c r="L75" s="291">
        <v>58.643891691430063</v>
      </c>
      <c r="M75" s="133">
        <v>115.2527074722847</v>
      </c>
      <c r="N75" s="291">
        <v>4.1855260000000003</v>
      </c>
      <c r="O75" s="291">
        <v>31.570599776923075</v>
      </c>
      <c r="P75" s="291">
        <v>17.071090000000002</v>
      </c>
      <c r="Q75" s="133">
        <v>7006.28</v>
      </c>
      <c r="R75" s="133">
        <v>19638.59</v>
      </c>
      <c r="T75" s="11"/>
      <c r="U75" s="10"/>
    </row>
    <row r="76" spans="1:21" ht="14.25" customHeight="1" x14ac:dyDescent="0.2">
      <c r="A76" s="25"/>
      <c r="B76" s="147">
        <v>2017</v>
      </c>
      <c r="C76" s="147">
        <v>2</v>
      </c>
      <c r="D76" s="20" t="s">
        <v>106</v>
      </c>
      <c r="E76" s="55">
        <v>5421.2647589999997</v>
      </c>
      <c r="F76" s="133">
        <v>4503.7334780000001</v>
      </c>
      <c r="G76" s="133">
        <v>3492.6304789999999</v>
      </c>
      <c r="H76" s="133">
        <v>2774.1356089999999</v>
      </c>
      <c r="I76" s="291">
        <v>61.596353837348452</v>
      </c>
      <c r="J76" s="133">
        <v>2668.1379999999999</v>
      </c>
      <c r="K76" s="133">
        <v>2318.4029999999998</v>
      </c>
      <c r="L76" s="291">
        <v>59.242804065414099</v>
      </c>
      <c r="M76" s="133">
        <v>105.9783330343446</v>
      </c>
      <c r="N76" s="291">
        <v>3.8202289999999999</v>
      </c>
      <c r="O76" s="291">
        <v>31.433328700000001</v>
      </c>
      <c r="P76" s="291">
        <v>17.263089999999998</v>
      </c>
      <c r="Q76" s="133">
        <v>7054.2740000000003</v>
      </c>
      <c r="R76" s="133">
        <v>19885.439999999999</v>
      </c>
      <c r="T76" s="11"/>
      <c r="U76" s="10"/>
    </row>
    <row r="77" spans="1:21" ht="14.25" customHeight="1" x14ac:dyDescent="0.2">
      <c r="A77" s="25"/>
      <c r="B77" s="147">
        <v>2017</v>
      </c>
      <c r="C77" s="147">
        <v>3</v>
      </c>
      <c r="D77" s="20" t="s">
        <v>107</v>
      </c>
      <c r="E77" s="55">
        <v>5426.380811</v>
      </c>
      <c r="F77" s="133">
        <v>4508.2552420000002</v>
      </c>
      <c r="G77" s="133">
        <v>3493.6196530000002</v>
      </c>
      <c r="H77" s="133">
        <v>2789.8654040000001</v>
      </c>
      <c r="I77" s="291">
        <v>61.883483836694438</v>
      </c>
      <c r="J77" s="133">
        <v>2673.3069999999998</v>
      </c>
      <c r="K77" s="133">
        <v>2321.0830000000001</v>
      </c>
      <c r="L77" s="291">
        <v>59.298040073126799</v>
      </c>
      <c r="M77" s="133">
        <v>116.55761932179178</v>
      </c>
      <c r="N77" s="291">
        <v>4.1778940000000002</v>
      </c>
      <c r="O77" s="291">
        <v>31.433328700000001</v>
      </c>
      <c r="P77" s="291">
        <v>17.322949999999999</v>
      </c>
      <c r="Q77" s="133">
        <v>7078.7330000000002</v>
      </c>
      <c r="R77" s="133">
        <v>19983.25</v>
      </c>
      <c r="T77" s="11"/>
      <c r="U77" s="10"/>
    </row>
    <row r="78" spans="1:21" ht="14.25" customHeight="1" x14ac:dyDescent="0.2">
      <c r="A78" s="25"/>
      <c r="B78" s="147">
        <v>2017</v>
      </c>
      <c r="C78" s="147">
        <v>4</v>
      </c>
      <c r="D78" s="20" t="s">
        <v>108</v>
      </c>
      <c r="E78" s="55">
        <v>5431.2856080000001</v>
      </c>
      <c r="F78" s="133">
        <v>4512.5980570000002</v>
      </c>
      <c r="G78" s="133">
        <v>3494.3948009999999</v>
      </c>
      <c r="H78" s="133">
        <v>2788.1628230000001</v>
      </c>
      <c r="I78" s="291">
        <v>61.786199164691084</v>
      </c>
      <c r="J78" s="133">
        <v>2668.9169999999999</v>
      </c>
      <c r="K78" s="133">
        <v>2322.4589999999998</v>
      </c>
      <c r="L78" s="291">
        <v>59.14368987195617</v>
      </c>
      <c r="M78" s="133">
        <v>119.25451957976557</v>
      </c>
      <c r="N78" s="291">
        <v>4.2771720000000002</v>
      </c>
      <c r="O78" s="291">
        <v>31.433328700000001</v>
      </c>
      <c r="P78" s="291">
        <v>17.46762</v>
      </c>
      <c r="Q78" s="133">
        <v>7137.8509999999997</v>
      </c>
      <c r="R78" s="133">
        <v>20049.560000000001</v>
      </c>
      <c r="T78" s="11"/>
      <c r="U78" s="10"/>
    </row>
    <row r="79" spans="1:21" ht="14.25" customHeight="1" x14ac:dyDescent="0.2">
      <c r="A79" s="25"/>
      <c r="B79" s="147">
        <v>2018</v>
      </c>
      <c r="C79" s="147">
        <v>1</v>
      </c>
      <c r="D79" s="20" t="s">
        <v>109</v>
      </c>
      <c r="E79" s="55">
        <v>5436.0349029999998</v>
      </c>
      <c r="F79" s="133">
        <v>4516.8295189999999</v>
      </c>
      <c r="G79" s="133">
        <v>3495.0052780000001</v>
      </c>
      <c r="H79" s="133">
        <v>2782.8355459999998</v>
      </c>
      <c r="I79" s="291">
        <v>61.610373698941459</v>
      </c>
      <c r="J79" s="133">
        <v>2665.0889999999999</v>
      </c>
      <c r="K79" s="133">
        <v>2326.5160000000001</v>
      </c>
      <c r="L79" s="291">
        <v>59.003533093054074</v>
      </c>
      <c r="M79" s="133">
        <v>117.74761590590658</v>
      </c>
      <c r="N79" s="291">
        <v>4.2312099999999999</v>
      </c>
      <c r="O79" s="291">
        <v>31.433328700000001</v>
      </c>
      <c r="P79" s="291">
        <v>17.50187</v>
      </c>
      <c r="Q79" s="133">
        <v>7151.8450000000003</v>
      </c>
      <c r="R79" s="133">
        <v>20058.310000000001</v>
      </c>
      <c r="T79" s="11"/>
      <c r="U79" s="10"/>
    </row>
    <row r="80" spans="1:21" ht="14.25" customHeight="1" x14ac:dyDescent="0.2">
      <c r="A80" s="25"/>
      <c r="B80" s="147">
        <v>2018</v>
      </c>
      <c r="C80" s="147">
        <v>2</v>
      </c>
      <c r="D80" s="20" t="s">
        <v>110</v>
      </c>
      <c r="E80" s="55">
        <v>5440.6195889999999</v>
      </c>
      <c r="F80" s="133">
        <v>4520.9648230000003</v>
      </c>
      <c r="G80" s="133">
        <v>3495.504402</v>
      </c>
      <c r="H80" s="133">
        <v>2783.6861869999998</v>
      </c>
      <c r="I80" s="291">
        <v>61.572834471930584</v>
      </c>
      <c r="J80" s="133">
        <v>2668.7109999999998</v>
      </c>
      <c r="K80" s="133">
        <v>2334.297</v>
      </c>
      <c r="L80" s="291">
        <v>59.029678497456416</v>
      </c>
      <c r="M80" s="133">
        <v>114.97119448451285</v>
      </c>
      <c r="N80" s="291">
        <v>4.1301779999999999</v>
      </c>
      <c r="O80" s="291">
        <v>31.435938461538459</v>
      </c>
      <c r="P80" s="291">
        <v>17.561879999999999</v>
      </c>
      <c r="Q80" s="133">
        <v>7176.9629999999997</v>
      </c>
      <c r="R80" s="133">
        <v>20290.53</v>
      </c>
      <c r="T80" s="11"/>
      <c r="U80" s="10"/>
    </row>
    <row r="81" spans="1:21" ht="14.25" customHeight="1" x14ac:dyDescent="0.2">
      <c r="A81" s="25"/>
      <c r="B81" s="147">
        <v>2018</v>
      </c>
      <c r="C81" s="147">
        <v>3</v>
      </c>
      <c r="D81" s="20" t="s">
        <v>111</v>
      </c>
      <c r="E81" s="55">
        <v>5445.0512140000001</v>
      </c>
      <c r="F81" s="133">
        <v>4525.0368490000001</v>
      </c>
      <c r="G81" s="133">
        <v>3495.9202770000002</v>
      </c>
      <c r="H81" s="133">
        <v>2769.4140470000002</v>
      </c>
      <c r="I81" s="291">
        <v>61.202021981589397</v>
      </c>
      <c r="J81" s="133">
        <v>2663.7280000000001</v>
      </c>
      <c r="K81" s="133">
        <v>2326.4360000000001</v>
      </c>
      <c r="L81" s="291">
        <v>58.866437752626574</v>
      </c>
      <c r="M81" s="133">
        <v>105.68504954287145</v>
      </c>
      <c r="N81" s="291">
        <v>3.8161520000000002</v>
      </c>
      <c r="O81" s="291">
        <v>31.480546153846152</v>
      </c>
      <c r="P81" s="291">
        <v>17.817139999999998</v>
      </c>
      <c r="Q81" s="133">
        <v>7291.6109999999999</v>
      </c>
      <c r="R81" s="133">
        <v>20588.14</v>
      </c>
      <c r="T81" s="11"/>
      <c r="U81" s="10"/>
    </row>
    <row r="82" spans="1:21" ht="14.25" customHeight="1" x14ac:dyDescent="0.2">
      <c r="A82" s="25"/>
      <c r="B82" s="147">
        <v>2018</v>
      </c>
      <c r="C82" s="147">
        <v>4</v>
      </c>
      <c r="D82" s="20" t="s">
        <v>112</v>
      </c>
      <c r="E82" s="55">
        <v>5449.3161270000001</v>
      </c>
      <c r="F82" s="133">
        <v>4529.0548099999996</v>
      </c>
      <c r="G82" s="133">
        <v>3496.2508039999998</v>
      </c>
      <c r="H82" s="133">
        <v>2774.6374430000001</v>
      </c>
      <c r="I82" s="291">
        <v>61.263057291196709</v>
      </c>
      <c r="J82" s="133">
        <v>2677.5149999999999</v>
      </c>
      <c r="K82" s="133">
        <v>2331.2170000000001</v>
      </c>
      <c r="L82" s="291">
        <v>59.118626563938626</v>
      </c>
      <c r="M82" s="133">
        <v>97.122770888160105</v>
      </c>
      <c r="N82" s="291">
        <v>3.5003769999999998</v>
      </c>
      <c r="O82" s="291">
        <v>31.492552969230772</v>
      </c>
      <c r="P82" s="291">
        <v>17.866969999999998</v>
      </c>
      <c r="Q82" s="133">
        <v>7314.7939999999999</v>
      </c>
      <c r="R82" s="133">
        <v>20780.12</v>
      </c>
      <c r="T82" s="11"/>
      <c r="U82" s="10"/>
    </row>
    <row r="83" spans="1:21" ht="14.25" customHeight="1" x14ac:dyDescent="0.2">
      <c r="A83" s="25"/>
      <c r="B83" s="147">
        <v>2019</v>
      </c>
      <c r="C83" s="147">
        <v>1</v>
      </c>
      <c r="D83" s="20" t="s">
        <v>113</v>
      </c>
      <c r="E83" s="55">
        <v>5453.3311679999997</v>
      </c>
      <c r="F83" s="133">
        <v>4532.9635280000002</v>
      </c>
      <c r="G83" s="133">
        <v>3496.4595210000002</v>
      </c>
      <c r="H83" s="133">
        <v>2781.605611</v>
      </c>
      <c r="I83" s="291">
        <v>61.363953047892238</v>
      </c>
      <c r="J83" s="133">
        <v>2690.5929999999998</v>
      </c>
      <c r="K83" s="133">
        <v>2341.5210000000002</v>
      </c>
      <c r="L83" s="291">
        <v>59.356158137612965</v>
      </c>
      <c r="M83" s="133">
        <v>91.012021571655637</v>
      </c>
      <c r="N83" s="291">
        <v>3.2719239999999998</v>
      </c>
      <c r="O83" s="291">
        <v>31.501900861538463</v>
      </c>
      <c r="P83" s="291">
        <v>18.14819</v>
      </c>
      <c r="Q83" s="133">
        <v>7432.1329999999998</v>
      </c>
      <c r="R83" s="133">
        <v>21179.56</v>
      </c>
      <c r="T83" s="11"/>
      <c r="U83" s="10"/>
    </row>
    <row r="84" spans="1:21" ht="14.25" customHeight="1" x14ac:dyDescent="0.2">
      <c r="A84" s="25"/>
      <c r="B84" s="147">
        <v>2019</v>
      </c>
      <c r="C84" s="147">
        <v>2</v>
      </c>
      <c r="D84" s="20" t="s">
        <v>114</v>
      </c>
      <c r="E84" s="55">
        <v>5456.9010129999997</v>
      </c>
      <c r="F84" s="133">
        <v>4536.6032580000001</v>
      </c>
      <c r="G84" s="133">
        <v>3496.4722959999999</v>
      </c>
      <c r="H84" s="133">
        <v>2784.0893099999998</v>
      </c>
      <c r="I84" s="291">
        <v>61.36946855756986</v>
      </c>
      <c r="J84" s="133">
        <v>2683.0680000000002</v>
      </c>
      <c r="K84" s="133">
        <v>2333.723</v>
      </c>
      <c r="L84" s="291">
        <v>59.142663517436468</v>
      </c>
      <c r="M84" s="133">
        <v>101.03025788057639</v>
      </c>
      <c r="N84" s="291">
        <v>3.628844</v>
      </c>
      <c r="O84" s="291">
        <v>31.509362476923076</v>
      </c>
      <c r="P84" s="291">
        <v>18.227440000000001</v>
      </c>
      <c r="Q84" s="133">
        <v>7466.3530000000001</v>
      </c>
      <c r="R84" s="133">
        <v>21329.69</v>
      </c>
      <c r="T84" s="11"/>
      <c r="U84" s="10"/>
    </row>
    <row r="85" spans="1:21" ht="14.25" customHeight="1" x14ac:dyDescent="0.2">
      <c r="A85" s="25"/>
      <c r="B85" s="147">
        <v>2019</v>
      </c>
      <c r="C85" s="147">
        <v>3</v>
      </c>
      <c r="D85" s="20" t="s">
        <v>115</v>
      </c>
      <c r="E85" s="55">
        <v>5459.9300270000003</v>
      </c>
      <c r="F85" s="133">
        <v>4539.9036509999996</v>
      </c>
      <c r="G85" s="133">
        <v>3496.2279859999999</v>
      </c>
      <c r="H85" s="133">
        <v>2749.5089029999999</v>
      </c>
      <c r="I85" s="291">
        <v>60.56315539635667</v>
      </c>
      <c r="J85" s="133">
        <v>2642.0659999999998</v>
      </c>
      <c r="K85" s="133">
        <v>2300.1480000000001</v>
      </c>
      <c r="L85" s="291">
        <v>58.196521404546431</v>
      </c>
      <c r="M85" s="133">
        <v>107.4426693828871</v>
      </c>
      <c r="N85" s="291">
        <v>3.9077039999999998</v>
      </c>
      <c r="O85" s="291">
        <v>31.515478015384613</v>
      </c>
      <c r="P85" s="291">
        <v>18.647570000000002</v>
      </c>
      <c r="Q85" s="133">
        <v>7639.9340000000002</v>
      </c>
      <c r="R85" s="133">
        <v>21586.26</v>
      </c>
      <c r="T85" s="11"/>
      <c r="U85" s="10"/>
    </row>
    <row r="86" spans="1:21" ht="14.25" customHeight="1" x14ac:dyDescent="0.2">
      <c r="A86" s="25"/>
      <c r="B86" s="147">
        <v>2019</v>
      </c>
      <c r="C86" s="147">
        <v>4</v>
      </c>
      <c r="D86" s="20" t="s">
        <v>116</v>
      </c>
      <c r="E86" s="55">
        <v>5462.3865660000001</v>
      </c>
      <c r="F86" s="133">
        <v>4542.8473540000005</v>
      </c>
      <c r="G86" s="133">
        <v>3495.6783009999999</v>
      </c>
      <c r="H86" s="133">
        <v>2770.3274580000002</v>
      </c>
      <c r="I86" s="291">
        <v>60.982182365443393</v>
      </c>
      <c r="J86" s="133">
        <v>2670.9360000000001</v>
      </c>
      <c r="K86" s="133">
        <v>2326.84</v>
      </c>
      <c r="L86" s="291">
        <v>58.79431536805275</v>
      </c>
      <c r="M86" s="133">
        <v>99.404418892288135</v>
      </c>
      <c r="N86" s="291">
        <v>3.5881829999999999</v>
      </c>
      <c r="O86" s="291">
        <v>31.519935553846153</v>
      </c>
      <c r="P86" s="291">
        <v>18.60324</v>
      </c>
      <c r="Q86" s="133">
        <v>7622.848</v>
      </c>
      <c r="R86" s="133">
        <v>21797.78</v>
      </c>
      <c r="T86" s="11"/>
      <c r="U86" s="10"/>
    </row>
    <row r="87" spans="1:21" ht="14.25" customHeight="1" x14ac:dyDescent="0.2">
      <c r="A87" s="25"/>
      <c r="B87" s="147">
        <v>2020</v>
      </c>
      <c r="C87" s="147">
        <v>1</v>
      </c>
      <c r="D87" s="20" t="s">
        <v>117</v>
      </c>
      <c r="E87" s="55">
        <v>5464.2726839999996</v>
      </c>
      <c r="F87" s="133">
        <v>4545.4370070000004</v>
      </c>
      <c r="G87" s="133">
        <v>3494.7902530000001</v>
      </c>
      <c r="H87" s="133">
        <v>2777.64057</v>
      </c>
      <c r="I87" s="291">
        <v>61.108328324040492</v>
      </c>
      <c r="J87" s="133">
        <v>2661.2669999999998</v>
      </c>
      <c r="K87" s="133">
        <v>2314.6909999999998</v>
      </c>
      <c r="L87" s="291">
        <v>58.548099905501552</v>
      </c>
      <c r="M87" s="133">
        <v>116.41458277425239</v>
      </c>
      <c r="N87" s="291">
        <v>4.1911319999999996</v>
      </c>
      <c r="O87" s="291">
        <v>31.178619061538463</v>
      </c>
      <c r="P87" s="291">
        <v>19.004059999999999</v>
      </c>
      <c r="Q87" s="133">
        <v>7702.7659999999996</v>
      </c>
      <c r="R87" s="133">
        <v>21963.88</v>
      </c>
      <c r="T87" s="11"/>
      <c r="U87" s="10"/>
    </row>
    <row r="88" spans="1:21" ht="14.25" customHeight="1" x14ac:dyDescent="0.2">
      <c r="A88" s="25"/>
      <c r="B88" s="147">
        <v>2020</v>
      </c>
      <c r="C88" s="147">
        <v>2</v>
      </c>
      <c r="D88" s="20" t="s">
        <v>118</v>
      </c>
      <c r="E88" s="55">
        <v>5465.5995700000003</v>
      </c>
      <c r="F88" s="133">
        <v>4547.6658070000003</v>
      </c>
      <c r="G88" s="133">
        <v>3493.5516510000002</v>
      </c>
      <c r="H88" s="133">
        <v>2775.2996269999999</v>
      </c>
      <c r="I88" s="291">
        <v>61.026903576074488</v>
      </c>
      <c r="J88" s="133">
        <v>2603.0740000000001</v>
      </c>
      <c r="K88" s="133">
        <v>2270.7350000000001</v>
      </c>
      <c r="L88" s="291">
        <v>57.239782131598481</v>
      </c>
      <c r="M88" s="133">
        <v>172.22518703195161</v>
      </c>
      <c r="N88" s="291">
        <v>6.2056430000000002</v>
      </c>
      <c r="O88" s="291">
        <v>30.384615384615383</v>
      </c>
      <c r="P88" s="291">
        <v>19.183979999999998</v>
      </c>
      <c r="Q88" s="133">
        <v>7577.6719999999996</v>
      </c>
      <c r="R88" s="133">
        <v>21311.97</v>
      </c>
      <c r="T88" s="11"/>
      <c r="U88" s="10"/>
    </row>
    <row r="89" spans="1:21" ht="14.25" customHeight="1" x14ac:dyDescent="0.2">
      <c r="A89" s="25"/>
      <c r="B89" s="147">
        <v>2020</v>
      </c>
      <c r="C89" s="147">
        <v>3</v>
      </c>
      <c r="D89" s="20" t="s">
        <v>119</v>
      </c>
      <c r="E89" s="55">
        <v>5466.4196869999996</v>
      </c>
      <c r="F89" s="133">
        <v>4549.578872</v>
      </c>
      <c r="G89" s="133">
        <v>3491.956858</v>
      </c>
      <c r="H89" s="133">
        <v>2772.1264970000002</v>
      </c>
      <c r="I89" s="291">
        <v>60.931496628420255</v>
      </c>
      <c r="J89" s="133">
        <v>2584.7339999999999</v>
      </c>
      <c r="K89" s="133">
        <v>2254.7370000000001</v>
      </c>
      <c r="L89" s="291">
        <v>56.812598983776887</v>
      </c>
      <c r="M89" s="133">
        <v>187.39206426895899</v>
      </c>
      <c r="N89" s="291">
        <v>6.7598669999999998</v>
      </c>
      <c r="O89" s="291">
        <v>31.423076923076923</v>
      </c>
      <c r="P89" s="291">
        <v>19.083400000000001</v>
      </c>
      <c r="Q89" s="133">
        <v>7795.57</v>
      </c>
      <c r="R89" s="133">
        <v>21770.34</v>
      </c>
      <c r="T89" s="11"/>
      <c r="U89" s="10"/>
    </row>
    <row r="90" spans="1:21" ht="14.25" customHeight="1" x14ac:dyDescent="0.2">
      <c r="A90" s="25"/>
      <c r="B90" s="147">
        <v>2020</v>
      </c>
      <c r="C90" s="147">
        <v>4</v>
      </c>
      <c r="D90" s="20" t="s">
        <v>120</v>
      </c>
      <c r="E90" s="55">
        <v>5466.8134980000004</v>
      </c>
      <c r="F90" s="133">
        <v>4551.2509479999999</v>
      </c>
      <c r="G90" s="133">
        <v>3490.0191730000001</v>
      </c>
      <c r="H90" s="133">
        <v>2770.489525</v>
      </c>
      <c r="I90" s="291">
        <v>60.873143596211996</v>
      </c>
      <c r="J90" s="133">
        <v>2584.7339999999999</v>
      </c>
      <c r="K90" s="133">
        <v>2254.7370000000001</v>
      </c>
      <c r="L90" s="291">
        <v>56.791726703969914</v>
      </c>
      <c r="M90" s="133">
        <v>185.75508904981874</v>
      </c>
      <c r="N90" s="291">
        <v>6.7047749999999997</v>
      </c>
      <c r="O90" s="291">
        <v>31.438647823076924</v>
      </c>
      <c r="P90" s="291">
        <v>19.15193</v>
      </c>
      <c r="Q90" s="133">
        <v>7827.4390000000003</v>
      </c>
      <c r="R90" s="133">
        <v>21859.33</v>
      </c>
      <c r="T90" s="11"/>
      <c r="U90" s="10"/>
    </row>
    <row r="91" spans="1:21" ht="14.25" customHeight="1" x14ac:dyDescent="0.2">
      <c r="A91" s="25"/>
      <c r="B91" s="147">
        <v>2021</v>
      </c>
      <c r="C91" s="147">
        <v>1</v>
      </c>
      <c r="D91" s="20" t="s">
        <v>121</v>
      </c>
      <c r="E91" s="55">
        <v>5466.8812690000004</v>
      </c>
      <c r="F91" s="133">
        <v>4552.7672810000004</v>
      </c>
      <c r="G91" s="133">
        <v>3487.786787</v>
      </c>
      <c r="H91" s="133">
        <v>2769.0877190000001</v>
      </c>
      <c r="I91" s="291">
        <v>60.822079146373135</v>
      </c>
      <c r="J91" s="133">
        <v>2584.7339999999999</v>
      </c>
      <c r="K91" s="133">
        <v>2254.7370000000001</v>
      </c>
      <c r="L91" s="291">
        <v>56.772811797054381</v>
      </c>
      <c r="M91" s="133">
        <v>184.35328867277573</v>
      </c>
      <c r="N91" s="291">
        <v>6.657546</v>
      </c>
      <c r="O91" s="291">
        <v>31.454218715384613</v>
      </c>
      <c r="P91" s="291">
        <v>19.26491</v>
      </c>
      <c r="Q91" s="133">
        <v>7877.5129999999999</v>
      </c>
      <c r="R91" s="133">
        <v>21999.17</v>
      </c>
      <c r="T91" s="11"/>
      <c r="U91" s="10"/>
    </row>
    <row r="92" spans="1:21" ht="14.25" customHeight="1" x14ac:dyDescent="0.2">
      <c r="A92" s="25"/>
      <c r="B92" s="147">
        <v>2021</v>
      </c>
      <c r="C92" s="147">
        <v>2</v>
      </c>
      <c r="D92" s="20" t="s">
        <v>122</v>
      </c>
      <c r="E92" s="55">
        <v>5466.7391299999999</v>
      </c>
      <c r="F92" s="133">
        <v>4554.2069000000001</v>
      </c>
      <c r="G92" s="133">
        <v>3485.3621520000002</v>
      </c>
      <c r="H92" s="133">
        <v>2767.8842079999999</v>
      </c>
      <c r="I92" s="291">
        <v>60.776426472850844</v>
      </c>
      <c r="J92" s="133">
        <v>2557.2440000000001</v>
      </c>
      <c r="K92" s="133">
        <v>2230.7559999999999</v>
      </c>
      <c r="L92" s="291">
        <v>56.151247761712362</v>
      </c>
      <c r="M92" s="133">
        <v>210.64002933974368</v>
      </c>
      <c r="N92" s="291">
        <v>7.6101460000000003</v>
      </c>
      <c r="O92" s="291">
        <v>31.469789615384613</v>
      </c>
      <c r="P92" s="291">
        <v>19.298549999999999</v>
      </c>
      <c r="Q92" s="133">
        <v>7895.1760000000004</v>
      </c>
      <c r="R92" s="133">
        <v>21814</v>
      </c>
      <c r="T92" s="11"/>
      <c r="U92" s="10"/>
    </row>
    <row r="93" spans="1:21" ht="14.25" customHeight="1" x14ac:dyDescent="0.2">
      <c r="A93" s="25"/>
      <c r="B93" s="147">
        <v>2021</v>
      </c>
      <c r="C93" s="147">
        <v>3</v>
      </c>
      <c r="D93" s="20" t="s">
        <v>123</v>
      </c>
      <c r="E93" s="55">
        <v>5466.4790270000003</v>
      </c>
      <c r="F93" s="133">
        <v>4555.6523989999996</v>
      </c>
      <c r="G93" s="133">
        <v>3482.8036029999998</v>
      </c>
      <c r="H93" s="133">
        <v>2767.0365590000001</v>
      </c>
      <c r="I93" s="291">
        <v>60.738535705827466</v>
      </c>
      <c r="J93" s="133">
        <v>2562.6149999999998</v>
      </c>
      <c r="K93" s="133">
        <v>2235.4409999999998</v>
      </c>
      <c r="L93" s="291">
        <v>56.251328581665128</v>
      </c>
      <c r="M93" s="133">
        <v>204.42177105788812</v>
      </c>
      <c r="N93" s="291">
        <v>7.3877509999999997</v>
      </c>
      <c r="O93" s="291">
        <v>31.485360515384613</v>
      </c>
      <c r="P93" s="291">
        <v>19.391470000000002</v>
      </c>
      <c r="Q93" s="133">
        <v>7937.1180000000004</v>
      </c>
      <c r="R93" s="133">
        <v>21975.94</v>
      </c>
      <c r="T93" s="11"/>
      <c r="U93" s="10"/>
    </row>
    <row r="94" spans="1:21" ht="14.25" customHeight="1" x14ac:dyDescent="0.2">
      <c r="A94" s="25"/>
      <c r="B94" s="147">
        <v>2021</v>
      </c>
      <c r="C94" s="147">
        <v>4</v>
      </c>
      <c r="D94" s="20" t="s">
        <v>124</v>
      </c>
      <c r="E94" s="55">
        <v>5466.1701469999998</v>
      </c>
      <c r="F94" s="133">
        <v>4557.1755469999998</v>
      </c>
      <c r="G94" s="133">
        <v>3480.1495989999999</v>
      </c>
      <c r="H94" s="133">
        <v>2766.328802</v>
      </c>
      <c r="I94" s="291">
        <v>60.702704415700673</v>
      </c>
      <c r="J94" s="133">
        <v>2574.8690000000001</v>
      </c>
      <c r="K94" s="133">
        <v>2246.1309999999999</v>
      </c>
      <c r="L94" s="291">
        <v>56.501422283261462</v>
      </c>
      <c r="M94" s="133">
        <v>191.46002309247774</v>
      </c>
      <c r="N94" s="291">
        <v>6.921087</v>
      </c>
      <c r="O94" s="291">
        <v>31.50093140769231</v>
      </c>
      <c r="P94" s="291">
        <v>19.497959999999999</v>
      </c>
      <c r="Q94" s="133">
        <v>7984.6490000000003</v>
      </c>
      <c r="R94" s="133">
        <v>22213.26</v>
      </c>
      <c r="T94" s="11"/>
      <c r="U94" s="10"/>
    </row>
    <row r="95" spans="1:21" ht="14.25" customHeight="1" x14ac:dyDescent="0.2">
      <c r="A95" s="25"/>
      <c r="B95" s="147">
        <v>2022</v>
      </c>
      <c r="C95" s="147">
        <v>1</v>
      </c>
      <c r="D95" s="20" t="s">
        <v>125</v>
      </c>
      <c r="E95" s="55">
        <v>5465.8615149999996</v>
      </c>
      <c r="F95" s="133">
        <v>4558.8228310000004</v>
      </c>
      <c r="G95" s="133">
        <v>3477.4443150000002</v>
      </c>
      <c r="H95" s="133">
        <v>2765.7419559999998</v>
      </c>
      <c r="I95" s="291">
        <v>60.667897361418646</v>
      </c>
      <c r="J95" s="133">
        <v>2587.5970000000002</v>
      </c>
      <c r="K95" s="133">
        <v>2257.2339999999999</v>
      </c>
      <c r="L95" s="291">
        <v>56.760200953727299</v>
      </c>
      <c r="M95" s="133">
        <v>178.14497953566365</v>
      </c>
      <c r="N95" s="291">
        <v>6.441128</v>
      </c>
      <c r="O95" s="291">
        <v>31.51650230769231</v>
      </c>
      <c r="P95" s="291">
        <v>19.618279999999999</v>
      </c>
      <c r="Q95" s="133">
        <v>8037.8940000000002</v>
      </c>
      <c r="R95" s="133">
        <v>22471.919999999998</v>
      </c>
      <c r="T95" s="11"/>
      <c r="U95" s="10"/>
    </row>
    <row r="96" spans="1:21" ht="14.25" customHeight="1" x14ac:dyDescent="0.2">
      <c r="A96" s="25"/>
      <c r="B96" s="147">
        <v>2022</v>
      </c>
      <c r="C96" s="147">
        <v>2</v>
      </c>
      <c r="D96" s="20" t="s">
        <v>126</v>
      </c>
      <c r="E96" s="55">
        <v>5465.5850819999996</v>
      </c>
      <c r="F96" s="133">
        <v>4560.600222</v>
      </c>
      <c r="G96" s="133">
        <v>3474.764177</v>
      </c>
      <c r="H96" s="133">
        <v>2765.2608500000001</v>
      </c>
      <c r="I96" s="291">
        <v>60.633704236135088</v>
      </c>
      <c r="J96" s="133">
        <v>2597.9259999999999</v>
      </c>
      <c r="K96" s="133">
        <v>2266.2440000000001</v>
      </c>
      <c r="L96" s="291">
        <v>56.964563292958594</v>
      </c>
      <c r="M96" s="133">
        <v>167.33458929996053</v>
      </c>
      <c r="N96" s="291">
        <v>6.0513130000000004</v>
      </c>
      <c r="O96" s="291">
        <v>31.53207320769231</v>
      </c>
      <c r="P96" s="291">
        <v>19.73987</v>
      </c>
      <c r="Q96" s="133">
        <v>8091.7070000000003</v>
      </c>
      <c r="R96" s="133">
        <v>22712.67</v>
      </c>
      <c r="T96" s="11"/>
      <c r="U96" s="10"/>
    </row>
    <row r="97" spans="1:21" ht="14.25" customHeight="1" x14ac:dyDescent="0.2">
      <c r="A97" s="25"/>
      <c r="B97" s="147">
        <v>2022</v>
      </c>
      <c r="C97" s="147">
        <v>3</v>
      </c>
      <c r="D97" s="20" t="s">
        <v>127</v>
      </c>
      <c r="E97" s="55">
        <v>5465.3573020000003</v>
      </c>
      <c r="F97" s="133">
        <v>4562.530025</v>
      </c>
      <c r="G97" s="133">
        <v>3472.1346440000002</v>
      </c>
      <c r="H97" s="133">
        <v>2764.9449</v>
      </c>
      <c r="I97" s="291">
        <v>60.60113324952858</v>
      </c>
      <c r="J97" s="133">
        <v>2606.7779999999998</v>
      </c>
      <c r="K97" s="133">
        <v>2273.9659999999999</v>
      </c>
      <c r="L97" s="291">
        <v>57.134484282106172</v>
      </c>
      <c r="M97" s="133">
        <v>158.16646104857998</v>
      </c>
      <c r="N97" s="291">
        <v>5.7204199999999998</v>
      </c>
      <c r="O97" s="291">
        <v>31.53207320769231</v>
      </c>
      <c r="P97" s="291">
        <v>19.86225</v>
      </c>
      <c r="Q97" s="133">
        <v>8141.875</v>
      </c>
      <c r="R97" s="133">
        <v>22931.360000000001</v>
      </c>
      <c r="T97" s="11"/>
      <c r="U97" s="10"/>
    </row>
    <row r="98" spans="1:21" ht="14.25" customHeight="1" x14ac:dyDescent="0.2">
      <c r="A98" s="25"/>
      <c r="B98" s="147">
        <v>2022</v>
      </c>
      <c r="C98" s="147">
        <v>4</v>
      </c>
      <c r="D98" s="20" t="s">
        <v>128</v>
      </c>
      <c r="E98" s="55">
        <v>5465.181885</v>
      </c>
      <c r="F98" s="133">
        <v>4564.6330969999999</v>
      </c>
      <c r="G98" s="133">
        <v>3469.5570090000001</v>
      </c>
      <c r="H98" s="133">
        <v>2764.7025210000002</v>
      </c>
      <c r="I98" s="291">
        <v>60.567902441425957</v>
      </c>
      <c r="J98" s="133">
        <v>2614.7150000000001</v>
      </c>
      <c r="K98" s="133">
        <v>2280.8890000000001</v>
      </c>
      <c r="L98" s="291">
        <v>57.282040953487837</v>
      </c>
      <c r="M98" s="133">
        <v>149.98790411379622</v>
      </c>
      <c r="N98" s="291">
        <v>5.4251009999999997</v>
      </c>
      <c r="O98" s="291">
        <v>31.53207320769231</v>
      </c>
      <c r="P98" s="291">
        <v>19.988250000000001</v>
      </c>
      <c r="Q98" s="133">
        <v>8193.5239999999994</v>
      </c>
      <c r="R98" s="133">
        <v>23147.09</v>
      </c>
      <c r="T98" s="11"/>
      <c r="U98" s="10"/>
    </row>
    <row r="99" spans="1:21" ht="14.25" customHeight="1" x14ac:dyDescent="0.2">
      <c r="A99" s="25"/>
      <c r="B99" s="147">
        <v>2023</v>
      </c>
      <c r="C99" s="147">
        <v>1</v>
      </c>
      <c r="D99" s="20" t="s">
        <v>129</v>
      </c>
      <c r="E99" s="55">
        <v>5465.052087</v>
      </c>
      <c r="F99" s="133">
        <v>4566.9095539999998</v>
      </c>
      <c r="G99" s="133">
        <v>3467.0346920000002</v>
      </c>
      <c r="H99" s="133">
        <v>2764.526022</v>
      </c>
      <c r="I99" s="291">
        <v>60.533846561043589</v>
      </c>
      <c r="J99" s="133">
        <v>2621.402</v>
      </c>
      <c r="K99" s="133">
        <v>2286.723</v>
      </c>
      <c r="L99" s="291">
        <v>57.399910574186954</v>
      </c>
      <c r="M99" s="133">
        <v>143.12393540057519</v>
      </c>
      <c r="N99" s="291">
        <v>5.1771599999999998</v>
      </c>
      <c r="O99" s="291">
        <v>31.53207320769231</v>
      </c>
      <c r="P99" s="291">
        <v>20.125070000000001</v>
      </c>
      <c r="Q99" s="133">
        <v>8249.6059999999998</v>
      </c>
      <c r="R99" s="133">
        <v>23365.13</v>
      </c>
      <c r="T99" s="11"/>
      <c r="U99" s="10"/>
    </row>
    <row r="100" spans="1:21" ht="14.25" customHeight="1" x14ac:dyDescent="0.2">
      <c r="A100" s="35"/>
      <c r="B100" s="147">
        <v>2023</v>
      </c>
      <c r="C100" s="147">
        <v>2</v>
      </c>
      <c r="D100" s="20" t="s">
        <v>198</v>
      </c>
      <c r="E100" s="55">
        <v>5464.9524529999999</v>
      </c>
      <c r="F100" s="133">
        <v>4569.3177390000001</v>
      </c>
      <c r="G100" s="133">
        <v>3464.5990240000001</v>
      </c>
      <c r="H100" s="133">
        <v>2764.4092690000002</v>
      </c>
      <c r="I100" s="291">
        <v>60.499388024720602</v>
      </c>
      <c r="J100" s="133">
        <v>2624.681</v>
      </c>
      <c r="K100" s="133">
        <v>2289.5830000000001</v>
      </c>
      <c r="L100" s="291">
        <v>57.441420140207065</v>
      </c>
      <c r="M100" s="133">
        <v>139.72842106214682</v>
      </c>
      <c r="N100" s="291">
        <v>5.0545489999999997</v>
      </c>
      <c r="O100" s="291">
        <v>31.53207320769231</v>
      </c>
      <c r="P100" s="291">
        <v>20.267959999999999</v>
      </c>
      <c r="Q100" s="133">
        <v>8308.1810000000005</v>
      </c>
      <c r="R100" s="133">
        <v>23560.46</v>
      </c>
      <c r="T100" s="11"/>
      <c r="U100" s="10"/>
    </row>
    <row r="101" spans="1:21" ht="14.25" customHeight="1" x14ac:dyDescent="0.2">
      <c r="A101" s="35"/>
      <c r="B101" s="147">
        <v>2023</v>
      </c>
      <c r="C101" s="147">
        <v>3</v>
      </c>
      <c r="D101" s="20" t="s">
        <v>199</v>
      </c>
      <c r="E101" s="55">
        <v>5464.8668509999998</v>
      </c>
      <c r="F101" s="133">
        <v>4571.8481419999998</v>
      </c>
      <c r="G101" s="133">
        <v>3462.2391590000002</v>
      </c>
      <c r="H101" s="133">
        <v>2764.50171</v>
      </c>
      <c r="I101" s="291">
        <v>60.467925095837536</v>
      </c>
      <c r="J101" s="133">
        <v>2627.6590000000001</v>
      </c>
      <c r="K101" s="133">
        <v>2292.181</v>
      </c>
      <c r="L101" s="291">
        <v>57.474765529952734</v>
      </c>
      <c r="M101" s="133">
        <v>136.84280699998288</v>
      </c>
      <c r="N101" s="291">
        <v>4.949999</v>
      </c>
      <c r="O101" s="291">
        <v>31.53207320769231</v>
      </c>
      <c r="P101" s="291">
        <v>20.4102</v>
      </c>
      <c r="Q101" s="133">
        <v>8366.4869999999992</v>
      </c>
      <c r="R101" s="133">
        <v>23752.73</v>
      </c>
      <c r="T101" s="11"/>
      <c r="U101" s="10"/>
    </row>
    <row r="102" spans="1:21" ht="14.25" customHeight="1" x14ac:dyDescent="0.2">
      <c r="A102" s="25"/>
      <c r="B102" s="147">
        <v>2023</v>
      </c>
      <c r="C102" s="147">
        <v>4</v>
      </c>
      <c r="D102" s="20" t="s">
        <v>200</v>
      </c>
      <c r="E102" s="55">
        <v>5464.779466</v>
      </c>
      <c r="F102" s="133">
        <v>4574.4993130000003</v>
      </c>
      <c r="G102" s="133">
        <v>3459.9264410000001</v>
      </c>
      <c r="H102" s="133">
        <v>2764.6381550000001</v>
      </c>
      <c r="I102" s="291">
        <v>60.435863377295476</v>
      </c>
      <c r="J102" s="133">
        <v>2630.1219999999998</v>
      </c>
      <c r="K102" s="133">
        <v>2294.3290000000002</v>
      </c>
      <c r="L102" s="291">
        <v>57.49529773729796</v>
      </c>
      <c r="M102" s="133">
        <v>134.51626171606154</v>
      </c>
      <c r="N102" s="291">
        <v>4.8656009999999998</v>
      </c>
      <c r="O102" s="291">
        <v>31.53207320769231</v>
      </c>
      <c r="P102" s="291">
        <v>20.56082</v>
      </c>
      <c r="Q102" s="133">
        <v>8428.2279999999992</v>
      </c>
      <c r="R102" s="133">
        <v>23950.44</v>
      </c>
      <c r="T102" s="11"/>
      <c r="U102" s="10"/>
    </row>
    <row r="103" spans="1:21" ht="14.25" customHeight="1" x14ac:dyDescent="0.2">
      <c r="A103" s="25"/>
      <c r="B103" s="147">
        <v>2024</v>
      </c>
      <c r="C103" s="147">
        <v>1</v>
      </c>
      <c r="D103" s="20" t="s">
        <v>197</v>
      </c>
      <c r="E103" s="55">
        <v>5464.675655</v>
      </c>
      <c r="F103" s="134">
        <v>4577.2525649999998</v>
      </c>
      <c r="G103" s="134">
        <v>3457.6379969999998</v>
      </c>
      <c r="H103" s="134">
        <v>2764.815529</v>
      </c>
      <c r="I103" s="292">
        <v>60.40338586822115</v>
      </c>
      <c r="J103" s="134">
        <v>2632.3119999999999</v>
      </c>
      <c r="K103" s="134">
        <v>2296.2399999999998</v>
      </c>
      <c r="L103" s="292">
        <v>57.508559176480581</v>
      </c>
      <c r="M103" s="134">
        <v>132.50370128285914</v>
      </c>
      <c r="N103" s="292">
        <v>4.792497</v>
      </c>
      <c r="O103" s="292">
        <v>31.53207320769231</v>
      </c>
      <c r="P103" s="292">
        <v>20.71078</v>
      </c>
      <c r="Q103" s="134">
        <v>8489.6990000000005</v>
      </c>
      <c r="R103" s="134">
        <v>24145.21</v>
      </c>
      <c r="T103" s="11"/>
      <c r="U103" s="10"/>
    </row>
    <row r="104" spans="1:21" ht="14.25" customHeight="1" x14ac:dyDescent="0.2">
      <c r="A104" s="25"/>
      <c r="B104" s="147">
        <v>2024</v>
      </c>
      <c r="C104" s="147">
        <v>2</v>
      </c>
      <c r="D104" s="20" t="s">
        <v>218</v>
      </c>
      <c r="E104" s="55">
        <v>5464.542821</v>
      </c>
      <c r="F104" s="134">
        <v>4580.0454559999998</v>
      </c>
      <c r="G104" s="134">
        <v>3455.379864</v>
      </c>
      <c r="H104" s="134">
        <v>2765.031395</v>
      </c>
      <c r="I104" s="292">
        <v>60.371265341432888</v>
      </c>
      <c r="J104" s="134">
        <v>2634.4940000000001</v>
      </c>
      <c r="K104" s="134">
        <v>2298.1439999999998</v>
      </c>
      <c r="L104" s="292">
        <v>57.521132165811416</v>
      </c>
      <c r="M104" s="134">
        <v>130.53707685732209</v>
      </c>
      <c r="N104" s="292">
        <v>4.7209979999999998</v>
      </c>
      <c r="O104" s="292">
        <v>31.53207320769231</v>
      </c>
      <c r="P104" s="292">
        <v>20.86853</v>
      </c>
      <c r="Q104" s="134">
        <v>8554.3629999999994</v>
      </c>
      <c r="R104" s="134">
        <v>24349.29</v>
      </c>
      <c r="T104" s="11"/>
      <c r="U104" s="10"/>
    </row>
    <row r="105" spans="1:21" ht="14.25" customHeight="1" x14ac:dyDescent="0.2">
      <c r="A105" s="25"/>
      <c r="B105" s="147">
        <v>2024</v>
      </c>
      <c r="C105" s="147">
        <v>3</v>
      </c>
      <c r="D105" s="20" t="s">
        <v>219</v>
      </c>
      <c r="E105" s="55">
        <v>5464.3688199999997</v>
      </c>
      <c r="F105" s="134">
        <v>4582.8610040000003</v>
      </c>
      <c r="G105" s="134">
        <v>3453.124503</v>
      </c>
      <c r="H105" s="134">
        <v>2765.260526</v>
      </c>
      <c r="I105" s="292">
        <v>60.339175104512947</v>
      </c>
      <c r="J105" s="134">
        <v>2636.3629999999998</v>
      </c>
      <c r="K105" s="134">
        <v>2299.7739999999999</v>
      </c>
      <c r="L105" s="292">
        <v>57.526575597622021</v>
      </c>
      <c r="M105" s="134">
        <v>128.89725481406956</v>
      </c>
      <c r="N105" s="292">
        <v>4.6613059999999997</v>
      </c>
      <c r="O105" s="292">
        <v>31.53207320769231</v>
      </c>
      <c r="P105" s="292">
        <v>21.037410000000001</v>
      </c>
      <c r="Q105" s="134">
        <v>8623.5910000000003</v>
      </c>
      <c r="R105" s="134">
        <v>24563.75</v>
      </c>
      <c r="T105" s="11"/>
      <c r="U105" s="10"/>
    </row>
    <row r="106" spans="1:21" ht="14.25" customHeight="1" x14ac:dyDescent="0.2">
      <c r="A106" s="25"/>
      <c r="B106" s="147">
        <v>2024</v>
      </c>
      <c r="C106" s="147">
        <v>4</v>
      </c>
      <c r="D106" s="20" t="s">
        <v>220</v>
      </c>
      <c r="E106" s="55">
        <v>5464.1432860000004</v>
      </c>
      <c r="F106" s="134">
        <v>4585.6997579999997</v>
      </c>
      <c r="G106" s="134">
        <v>3450.8333720000001</v>
      </c>
      <c r="H106" s="134">
        <v>2765.5174959999999</v>
      </c>
      <c r="I106" s="292">
        <v>60.307426171445385</v>
      </c>
      <c r="J106" s="134">
        <v>2637.9690000000001</v>
      </c>
      <c r="K106" s="134">
        <v>2301.174</v>
      </c>
      <c r="L106" s="292">
        <v>57.525985982791859</v>
      </c>
      <c r="M106" s="134">
        <v>127.5488472606404</v>
      </c>
      <c r="N106" s="292">
        <v>4.6121150000000002</v>
      </c>
      <c r="O106" s="292">
        <v>31.53207320769231</v>
      </c>
      <c r="P106" s="292">
        <v>21.205850000000002</v>
      </c>
      <c r="Q106" s="134">
        <v>8692.6350000000002</v>
      </c>
      <c r="R106" s="134">
        <v>24775.5</v>
      </c>
      <c r="T106" s="11"/>
      <c r="U106" s="10"/>
    </row>
    <row r="107" spans="1:21" ht="14.25" customHeight="1" x14ac:dyDescent="0.2">
      <c r="A107" s="25"/>
      <c r="B107" s="147">
        <v>2025</v>
      </c>
      <c r="C107" s="147">
        <v>1</v>
      </c>
      <c r="D107" s="20" t="s">
        <v>221</v>
      </c>
      <c r="E107" s="55">
        <v>5463.8593730000002</v>
      </c>
      <c r="F107" s="134">
        <v>4588.5516399999997</v>
      </c>
      <c r="G107" s="134">
        <v>3448.4794870000001</v>
      </c>
      <c r="H107" s="134">
        <v>2765.8011160000001</v>
      </c>
      <c r="I107" s="292">
        <v>60.276124864533507</v>
      </c>
      <c r="J107" s="134">
        <v>2639.2890000000002</v>
      </c>
      <c r="K107" s="134">
        <v>2302.326</v>
      </c>
      <c r="L107" s="292">
        <v>57.518999611825237</v>
      </c>
      <c r="M107" s="134">
        <v>126.51211301160328</v>
      </c>
      <c r="N107" s="292">
        <v>4.5741579999999997</v>
      </c>
      <c r="O107" s="292">
        <v>31.53207320769231</v>
      </c>
      <c r="P107" s="292">
        <v>21.382580000000001</v>
      </c>
      <c r="Q107" s="134">
        <v>8765.0810000000001</v>
      </c>
      <c r="R107" s="134">
        <v>24994.49</v>
      </c>
      <c r="T107" s="11"/>
      <c r="U107" s="10"/>
    </row>
    <row r="108" spans="1:21" ht="14.25" customHeight="1" x14ac:dyDescent="0.2">
      <c r="A108" s="25"/>
      <c r="B108" s="147">
        <v>2025</v>
      </c>
      <c r="C108" s="147">
        <v>2</v>
      </c>
      <c r="D108" s="20" t="s">
        <v>303</v>
      </c>
      <c r="E108" s="55">
        <v>5463.5160109999997</v>
      </c>
      <c r="F108" s="134">
        <v>4591.3675599999997</v>
      </c>
      <c r="G108" s="134">
        <v>3446.0703309999999</v>
      </c>
      <c r="H108" s="134">
        <v>2766.1104610000002</v>
      </c>
      <c r="I108" s="292">
        <v>60.245894602260954</v>
      </c>
      <c r="J108" s="134">
        <v>2640.4760000000001</v>
      </c>
      <c r="K108" s="134">
        <v>2303.3620000000001</v>
      </c>
      <c r="L108" s="292">
        <v>57.50957564373261</v>
      </c>
      <c r="M108" s="134">
        <v>125.63410933368206</v>
      </c>
      <c r="N108" s="292">
        <v>4.5419049999999999</v>
      </c>
      <c r="O108" s="292">
        <v>31.53207320769231</v>
      </c>
      <c r="P108" s="292">
        <v>21.553149999999999</v>
      </c>
      <c r="Q108" s="134">
        <v>8835.0020000000004</v>
      </c>
      <c r="R108" s="134">
        <v>25205.21</v>
      </c>
      <c r="T108" s="11"/>
      <c r="U108" s="10"/>
    </row>
    <row r="109" spans="1:21" ht="14.25" customHeight="1" x14ac:dyDescent="0.2">
      <c r="A109" s="25"/>
      <c r="B109" s="147">
        <v>2025</v>
      </c>
      <c r="C109" s="147">
        <v>3</v>
      </c>
      <c r="D109" s="20" t="s">
        <v>304</v>
      </c>
      <c r="E109" s="55">
        <v>5463.1088280000004</v>
      </c>
      <c r="F109" s="134">
        <v>4594.1468889999996</v>
      </c>
      <c r="G109" s="134">
        <v>3443.5871160000002</v>
      </c>
      <c r="H109" s="134">
        <v>2765.606147</v>
      </c>
      <c r="I109" s="292">
        <v>60.198470223532297</v>
      </c>
      <c r="J109" s="134">
        <v>2640.7860000000001</v>
      </c>
      <c r="K109" s="134">
        <v>2303.6320000000001</v>
      </c>
      <c r="L109" s="292">
        <v>57.481531692488296</v>
      </c>
      <c r="M109" s="134">
        <v>124.82048941741159</v>
      </c>
      <c r="N109" s="292">
        <v>4.5133140000000003</v>
      </c>
      <c r="O109" s="292">
        <v>31.53207320769231</v>
      </c>
      <c r="P109" s="292">
        <v>21.74465</v>
      </c>
      <c r="Q109" s="134">
        <v>8913.4989999999998</v>
      </c>
      <c r="R109" s="134">
        <v>25432.13</v>
      </c>
      <c r="T109" s="11"/>
      <c r="U109" s="10"/>
    </row>
    <row r="110" spans="1:21" ht="14.25" customHeight="1" x14ac:dyDescent="0.2">
      <c r="A110" s="25"/>
      <c r="B110" s="147">
        <v>2025</v>
      </c>
      <c r="C110" s="147">
        <v>4</v>
      </c>
      <c r="D110" s="20" t="s">
        <v>305</v>
      </c>
      <c r="E110" s="55">
        <v>5462.6335820000004</v>
      </c>
      <c r="F110" s="134">
        <v>4596.9093009999997</v>
      </c>
      <c r="G110" s="134">
        <v>3441.0088799999999</v>
      </c>
      <c r="H110" s="134">
        <v>2765.1221500000001</v>
      </c>
      <c r="I110" s="292">
        <v>60.151766522747849</v>
      </c>
      <c r="J110" s="134">
        <v>2641.0439999999999</v>
      </c>
      <c r="K110" s="134">
        <v>2303.857</v>
      </c>
      <c r="L110" s="292">
        <v>57.452601891133114</v>
      </c>
      <c r="M110" s="134">
        <v>124.078164885647</v>
      </c>
      <c r="N110" s="292">
        <v>4.4872579999999997</v>
      </c>
      <c r="O110" s="292">
        <v>31.53207320769231</v>
      </c>
      <c r="P110" s="292">
        <v>21.912210000000002</v>
      </c>
      <c r="Q110" s="134">
        <v>8982.1859999999997</v>
      </c>
      <c r="R110" s="134">
        <v>25630.61</v>
      </c>
      <c r="T110" s="11"/>
      <c r="U110" s="10"/>
    </row>
    <row r="111" spans="1:21" ht="14.25" customHeight="1" x14ac:dyDescent="0.2">
      <c r="A111" s="25"/>
      <c r="B111" s="150">
        <v>2026</v>
      </c>
      <c r="C111" s="150">
        <v>1</v>
      </c>
      <c r="D111" s="151" t="s">
        <v>306</v>
      </c>
      <c r="E111" s="56">
        <v>5462.0902390000001</v>
      </c>
      <c r="F111" s="135">
        <v>4599.66698</v>
      </c>
      <c r="G111" s="135">
        <v>3438.3373160000001</v>
      </c>
      <c r="H111" s="135">
        <v>2764.6580720000002</v>
      </c>
      <c r="I111" s="293">
        <v>60.105613819894423</v>
      </c>
      <c r="J111" s="135">
        <v>2641.14</v>
      </c>
      <c r="K111" s="135">
        <v>2303.9409999999998</v>
      </c>
      <c r="L111" s="293">
        <v>57.42024393252921</v>
      </c>
      <c r="M111" s="135">
        <v>123.51820453784505</v>
      </c>
      <c r="N111" s="293">
        <v>4.4677569999999998</v>
      </c>
      <c r="O111" s="293">
        <v>31.53207320769231</v>
      </c>
      <c r="P111" s="293">
        <v>22.096050000000002</v>
      </c>
      <c r="Q111" s="135">
        <v>9057.5450000000001</v>
      </c>
      <c r="R111" s="135">
        <v>25846.59</v>
      </c>
      <c r="T111" s="11"/>
      <c r="U111" s="10"/>
    </row>
    <row r="112" spans="1:21" ht="14.25" customHeight="1" x14ac:dyDescent="0.2">
      <c r="A112" s="25"/>
      <c r="B112" s="147">
        <v>2000</v>
      </c>
      <c r="C112" s="147"/>
      <c r="D112" s="20">
        <v>2000</v>
      </c>
      <c r="E112" s="55">
        <v>5065.2588512499997</v>
      </c>
      <c r="F112" s="55">
        <v>4081.7315342499996</v>
      </c>
      <c r="G112" s="55">
        <v>3279.1734914999997</v>
      </c>
      <c r="H112" s="55">
        <v>2505.5890424999998</v>
      </c>
      <c r="I112" s="294">
        <v>61.385267084083509</v>
      </c>
      <c r="J112" s="55">
        <v>2334.3854999999999</v>
      </c>
      <c r="K112" s="55">
        <v>2097.5225</v>
      </c>
      <c r="L112" s="294">
        <v>57.190637141149637</v>
      </c>
      <c r="M112" s="55">
        <v>171.20394925706239</v>
      </c>
      <c r="N112" s="294">
        <v>6.8350007499999998</v>
      </c>
      <c r="O112" s="294">
        <v>32.406986538461538</v>
      </c>
      <c r="P112" s="294">
        <v>10.759237500000001</v>
      </c>
      <c r="Q112" s="55">
        <v>18131.798999999999</v>
      </c>
      <c r="R112" s="55">
        <v>44014.01</v>
      </c>
    </row>
    <row r="113" spans="1:18" ht="14.25" customHeight="1" x14ac:dyDescent="0.2">
      <c r="A113" s="25"/>
      <c r="B113" s="147">
        <v>2001</v>
      </c>
      <c r="C113" s="147"/>
      <c r="D113" s="20">
        <v>2001</v>
      </c>
      <c r="E113" s="55">
        <v>5063.3385747499997</v>
      </c>
      <c r="F113" s="55">
        <v>4094.1118702499998</v>
      </c>
      <c r="G113" s="55">
        <v>3286.5345474999999</v>
      </c>
      <c r="H113" s="55">
        <v>2511.6385574999999</v>
      </c>
      <c r="I113" s="294">
        <v>61.347531742868284</v>
      </c>
      <c r="J113" s="55">
        <v>2351.8312500000002</v>
      </c>
      <c r="K113" s="55">
        <v>2114.0434999999998</v>
      </c>
      <c r="L113" s="294">
        <v>57.444361072305199</v>
      </c>
      <c r="M113" s="55">
        <v>159.8017346897245</v>
      </c>
      <c r="N113" s="294">
        <v>6.3617889999999999</v>
      </c>
      <c r="O113" s="294">
        <v>32.465299999999999</v>
      </c>
      <c r="P113" s="294">
        <v>11.441274999999999</v>
      </c>
      <c r="Q113" s="55">
        <v>19314.585999999999</v>
      </c>
      <c r="R113" s="55">
        <v>47140.990000000005</v>
      </c>
    </row>
    <row r="114" spans="1:18" ht="14.25" customHeight="1" x14ac:dyDescent="0.2">
      <c r="A114" s="25"/>
      <c r="B114" s="147">
        <v>2002</v>
      </c>
      <c r="C114" s="147"/>
      <c r="D114" s="20">
        <v>2002</v>
      </c>
      <c r="E114" s="55">
        <v>5064.9105712499995</v>
      </c>
      <c r="F114" s="55">
        <v>4107.6809364999999</v>
      </c>
      <c r="G114" s="55">
        <v>3294.7652092500002</v>
      </c>
      <c r="H114" s="55">
        <v>2524.7512027500002</v>
      </c>
      <c r="I114" s="294">
        <v>61.46387432480109</v>
      </c>
      <c r="J114" s="55">
        <v>2363.53575</v>
      </c>
      <c r="K114" s="55">
        <v>2126.2042499999998</v>
      </c>
      <c r="L114" s="294">
        <v>57.539042792574612</v>
      </c>
      <c r="M114" s="55">
        <v>161.21344098183062</v>
      </c>
      <c r="N114" s="294">
        <v>6.3863757500000009</v>
      </c>
      <c r="O114" s="294">
        <v>32.132144230769228</v>
      </c>
      <c r="P114" s="294">
        <v>11.921279999999999</v>
      </c>
      <c r="Q114" s="55">
        <v>19918.537</v>
      </c>
      <c r="R114" s="55">
        <v>49186</v>
      </c>
    </row>
    <row r="115" spans="1:18" ht="14.25" customHeight="1" x14ac:dyDescent="0.2">
      <c r="A115" s="25"/>
      <c r="B115" s="147">
        <v>2003</v>
      </c>
      <c r="C115" s="147"/>
      <c r="D115" s="20">
        <v>2003</v>
      </c>
      <c r="E115" s="55">
        <v>5071.52626375</v>
      </c>
      <c r="F115" s="55">
        <v>4124.8046447500001</v>
      </c>
      <c r="G115" s="55">
        <v>3306.02409025</v>
      </c>
      <c r="H115" s="55">
        <v>2552.37411475</v>
      </c>
      <c r="I115" s="294">
        <v>61.878734149613649</v>
      </c>
      <c r="J115" s="55">
        <v>2406.1554999999998</v>
      </c>
      <c r="K115" s="55">
        <v>2147.8119999999999</v>
      </c>
      <c r="L115" s="294">
        <v>58.333879186933288</v>
      </c>
      <c r="M115" s="55">
        <v>146.21953933614387</v>
      </c>
      <c r="N115" s="294">
        <v>5.72864475</v>
      </c>
      <c r="O115" s="294">
        <v>31.956301923076929</v>
      </c>
      <c r="P115" s="294">
        <v>12.3131</v>
      </c>
      <c r="Q115" s="55">
        <v>20459.981</v>
      </c>
      <c r="R115" s="55">
        <v>51461</v>
      </c>
    </row>
    <row r="116" spans="1:18" ht="14.25" customHeight="1" x14ac:dyDescent="0.2">
      <c r="A116" s="25"/>
      <c r="B116" s="147">
        <v>2004</v>
      </c>
      <c r="C116" s="147"/>
      <c r="D116" s="20">
        <v>2004</v>
      </c>
      <c r="E116" s="55">
        <v>5086.1322060000002</v>
      </c>
      <c r="F116" s="55">
        <v>4147.9438245000001</v>
      </c>
      <c r="G116" s="55">
        <v>3322.8510424999999</v>
      </c>
      <c r="H116" s="55">
        <v>2589.6624097500003</v>
      </c>
      <c r="I116" s="294">
        <v>62.432166718726336</v>
      </c>
      <c r="J116" s="55">
        <v>2442.38625</v>
      </c>
      <c r="K116" s="55">
        <v>2176.63825</v>
      </c>
      <c r="L116" s="294">
        <v>58.88148096691036</v>
      </c>
      <c r="M116" s="55">
        <v>147.27203640101115</v>
      </c>
      <c r="N116" s="294">
        <v>5.6871487499999995</v>
      </c>
      <c r="O116" s="294">
        <v>31.890990959615383</v>
      </c>
      <c r="P116" s="294">
        <v>12.703827499999999</v>
      </c>
      <c r="Q116" s="55">
        <v>21067.253000000001</v>
      </c>
      <c r="R116" s="55">
        <v>54178</v>
      </c>
    </row>
    <row r="117" spans="1:18" ht="14.25" customHeight="1" x14ac:dyDescent="0.2">
      <c r="A117" s="25"/>
      <c r="B117" s="147">
        <v>2005</v>
      </c>
      <c r="C117" s="147"/>
      <c r="D117" s="20">
        <v>2005</v>
      </c>
      <c r="E117" s="55">
        <v>5108.4392227500002</v>
      </c>
      <c r="F117" s="55">
        <v>4176.7529914999996</v>
      </c>
      <c r="G117" s="55">
        <v>3345.1903659999998</v>
      </c>
      <c r="H117" s="55">
        <v>2602.3155542499999</v>
      </c>
      <c r="I117" s="294">
        <v>62.304974592463459</v>
      </c>
      <c r="J117" s="55">
        <v>2461.55125</v>
      </c>
      <c r="K117" s="55">
        <v>2198.9659999999999</v>
      </c>
      <c r="L117" s="294">
        <v>58.934601189008788</v>
      </c>
      <c r="M117" s="55">
        <v>140.76238660174857</v>
      </c>
      <c r="N117" s="294">
        <v>5.4091969999999998</v>
      </c>
      <c r="O117" s="294">
        <v>31.940016455769229</v>
      </c>
      <c r="P117" s="294">
        <v>12.9905975</v>
      </c>
      <c r="Q117" s="55">
        <v>21575.618999999999</v>
      </c>
      <c r="R117" s="55">
        <v>56756</v>
      </c>
    </row>
    <row r="118" spans="1:18" ht="14.25" customHeight="1" x14ac:dyDescent="0.2">
      <c r="A118" s="25"/>
      <c r="B118" s="147">
        <v>2006</v>
      </c>
      <c r="C118" s="147"/>
      <c r="D118" s="20">
        <v>2006</v>
      </c>
      <c r="E118" s="55">
        <v>5136.2774282499995</v>
      </c>
      <c r="F118" s="55">
        <v>4209.3959592499996</v>
      </c>
      <c r="G118" s="55">
        <v>3370.9485742500001</v>
      </c>
      <c r="H118" s="55">
        <v>2621.342259</v>
      </c>
      <c r="I118" s="294">
        <v>62.273063486780934</v>
      </c>
      <c r="J118" s="55">
        <v>2484.4162499999998</v>
      </c>
      <c r="K118" s="55">
        <v>2208.7552500000002</v>
      </c>
      <c r="L118" s="294">
        <v>59.019998822675802</v>
      </c>
      <c r="M118" s="55">
        <v>136.9238939659316</v>
      </c>
      <c r="N118" s="294">
        <v>5.2244417500000004</v>
      </c>
      <c r="O118" s="294">
        <v>31.976068988461542</v>
      </c>
      <c r="P118" s="294">
        <v>13.5795125</v>
      </c>
      <c r="Q118" s="55">
        <v>22579.841</v>
      </c>
      <c r="R118" s="55">
        <v>60131.009999999995</v>
      </c>
    </row>
    <row r="119" spans="1:18" ht="14.25" customHeight="1" x14ac:dyDescent="0.2">
      <c r="A119" s="25"/>
      <c r="B119" s="147">
        <v>2007</v>
      </c>
      <c r="C119" s="147"/>
      <c r="D119" s="20">
        <v>2007</v>
      </c>
      <c r="E119" s="55">
        <v>5168.3945025000003</v>
      </c>
      <c r="F119" s="55">
        <v>4244.6911002500001</v>
      </c>
      <c r="G119" s="55">
        <v>3397.7744485000003</v>
      </c>
      <c r="H119" s="55">
        <v>2675.4495522500001</v>
      </c>
      <c r="I119" s="294">
        <v>63.030920356187131</v>
      </c>
      <c r="J119" s="55">
        <v>2545.8207499999999</v>
      </c>
      <c r="K119" s="55">
        <v>2260.6510000000003</v>
      </c>
      <c r="L119" s="294">
        <v>59.976876964449616</v>
      </c>
      <c r="M119" s="55">
        <v>129.62924927799622</v>
      </c>
      <c r="N119" s="294">
        <v>4.8451089999999999</v>
      </c>
      <c r="O119" s="294">
        <v>32.254775751923077</v>
      </c>
      <c r="P119" s="294">
        <v>14.194352499999999</v>
      </c>
      <c r="Q119" s="55">
        <v>23808.552</v>
      </c>
      <c r="R119" s="55">
        <v>64992</v>
      </c>
    </row>
    <row r="120" spans="1:18" ht="14.25" customHeight="1" x14ac:dyDescent="0.2">
      <c r="A120" s="25"/>
      <c r="B120" s="147">
        <v>2008</v>
      </c>
      <c r="C120" s="147"/>
      <c r="D120" s="20">
        <v>2008</v>
      </c>
      <c r="E120" s="55">
        <v>5201.3830522499993</v>
      </c>
      <c r="F120" s="55">
        <v>4279.7776695000002</v>
      </c>
      <c r="G120" s="55">
        <v>3422.3782997500002</v>
      </c>
      <c r="H120" s="55">
        <v>2672.8896702500001</v>
      </c>
      <c r="I120" s="294">
        <v>62.454253988058873</v>
      </c>
      <c r="J120" s="55">
        <v>2547.4712499999996</v>
      </c>
      <c r="K120" s="55">
        <v>2259.645</v>
      </c>
      <c r="L120" s="294">
        <v>59.52411182180785</v>
      </c>
      <c r="M120" s="55">
        <v>125.41599978987671</v>
      </c>
      <c r="N120" s="294">
        <v>4.6918012500000001</v>
      </c>
      <c r="O120" s="294">
        <v>32.133491026923075</v>
      </c>
      <c r="P120" s="294">
        <v>14.747904999999999</v>
      </c>
      <c r="Q120" s="55">
        <v>24642.276999999998</v>
      </c>
      <c r="R120" s="55">
        <v>66563.990000000005</v>
      </c>
    </row>
    <row r="121" spans="1:18" ht="14.25" customHeight="1" x14ac:dyDescent="0.2">
      <c r="A121" s="25"/>
      <c r="B121" s="147">
        <v>2009</v>
      </c>
      <c r="C121" s="147"/>
      <c r="D121" s="20">
        <v>2009</v>
      </c>
      <c r="E121" s="55">
        <v>5233.4359460000005</v>
      </c>
      <c r="F121" s="55">
        <v>4313.5846314999999</v>
      </c>
      <c r="G121" s="55">
        <v>3444.30793275</v>
      </c>
      <c r="H121" s="55">
        <v>2697.1469004999999</v>
      </c>
      <c r="I121" s="294">
        <v>62.526973130115763</v>
      </c>
      <c r="J121" s="55">
        <v>2510.9704999999999</v>
      </c>
      <c r="K121" s="55">
        <v>2229.2759999999998</v>
      </c>
      <c r="L121" s="294">
        <v>58.211577917316369</v>
      </c>
      <c r="M121" s="55">
        <v>186.17330586850466</v>
      </c>
      <c r="N121" s="294">
        <v>6.9022422499999996</v>
      </c>
      <c r="O121" s="294">
        <v>31.992959407692307</v>
      </c>
      <c r="P121" s="294">
        <v>14.975002500000002</v>
      </c>
      <c r="Q121" s="55">
        <v>24909.391000000003</v>
      </c>
      <c r="R121" s="55">
        <v>66605</v>
      </c>
    </row>
    <row r="122" spans="1:18" ht="14.25" customHeight="1" x14ac:dyDescent="0.2">
      <c r="A122" s="25"/>
      <c r="B122" s="147">
        <v>2010</v>
      </c>
      <c r="C122" s="147"/>
      <c r="D122" s="20">
        <v>2010</v>
      </c>
      <c r="E122" s="55">
        <v>5264.7584427500005</v>
      </c>
      <c r="F122" s="55">
        <v>4346.7676337499997</v>
      </c>
      <c r="G122" s="55">
        <v>3463.8124644999998</v>
      </c>
      <c r="H122" s="55">
        <v>2691.4250927499997</v>
      </c>
      <c r="I122" s="294">
        <v>61.917090121858351</v>
      </c>
      <c r="J122" s="55">
        <v>2468.4007500000002</v>
      </c>
      <c r="K122" s="55">
        <v>2182.7727500000001</v>
      </c>
      <c r="L122" s="294">
        <v>56.786292618891302</v>
      </c>
      <c r="M122" s="55">
        <v>223.02100405404528</v>
      </c>
      <c r="N122" s="294">
        <v>8.2865384999999989</v>
      </c>
      <c r="O122" s="294">
        <v>31.426474563461539</v>
      </c>
      <c r="P122" s="294">
        <v>15.67483</v>
      </c>
      <c r="Q122" s="55">
        <v>25615.135999999999</v>
      </c>
      <c r="R122" s="55">
        <v>68112</v>
      </c>
    </row>
    <row r="123" spans="1:18" ht="14.25" customHeight="1" x14ac:dyDescent="0.2">
      <c r="A123" s="25"/>
      <c r="B123" s="147">
        <v>2011</v>
      </c>
      <c r="C123" s="147"/>
      <c r="D123" s="20">
        <v>2011</v>
      </c>
      <c r="E123" s="55">
        <v>5292.6877899999999</v>
      </c>
      <c r="F123" s="55">
        <v>4376.6518589999996</v>
      </c>
      <c r="G123" s="55">
        <v>3475.8003842500002</v>
      </c>
      <c r="H123" s="55">
        <v>2714.7462857499995</v>
      </c>
      <c r="I123" s="294">
        <v>62.027889135032197</v>
      </c>
      <c r="J123" s="55">
        <v>2493.6644999999999</v>
      </c>
      <c r="K123" s="55">
        <v>2196.63825</v>
      </c>
      <c r="L123" s="294">
        <v>56.976792787990505</v>
      </c>
      <c r="M123" s="55">
        <v>221.0695480839392</v>
      </c>
      <c r="N123" s="294">
        <v>8.1429297500000004</v>
      </c>
      <c r="O123" s="294">
        <v>31.226542817307696</v>
      </c>
      <c r="P123" s="294">
        <v>15.910554999999999</v>
      </c>
      <c r="Q123" s="55">
        <v>25835.402000000002</v>
      </c>
      <c r="R123" s="55">
        <v>69066</v>
      </c>
    </row>
    <row r="124" spans="1:18" ht="14.25" customHeight="1" x14ac:dyDescent="0.2">
      <c r="A124" s="25"/>
      <c r="B124" s="147">
        <v>2012</v>
      </c>
      <c r="C124" s="147"/>
      <c r="D124" s="20">
        <v>2012</v>
      </c>
      <c r="E124" s="55">
        <v>5313.2125025000005</v>
      </c>
      <c r="F124" s="55">
        <v>4399.23341325</v>
      </c>
      <c r="G124" s="55">
        <v>3475.7904657500003</v>
      </c>
      <c r="H124" s="55">
        <v>2712.395845</v>
      </c>
      <c r="I124" s="294">
        <v>61.656436757243306</v>
      </c>
      <c r="J124" s="55">
        <v>2495.8042500000001</v>
      </c>
      <c r="K124" s="55">
        <v>2177.5082499999999</v>
      </c>
      <c r="L124" s="294">
        <v>56.732891324467616</v>
      </c>
      <c r="M124" s="55">
        <v>216.58823514105308</v>
      </c>
      <c r="N124" s="294">
        <v>7.9846195000000009</v>
      </c>
      <c r="O124" s="294">
        <v>31.194083150000001</v>
      </c>
      <c r="P124" s="294">
        <v>16.430575000000001</v>
      </c>
      <c r="Q124" s="55">
        <v>26652.007999999998</v>
      </c>
      <c r="R124" s="55">
        <v>70740</v>
      </c>
    </row>
    <row r="125" spans="1:18" ht="14.25" customHeight="1" x14ac:dyDescent="0.2">
      <c r="A125" s="25"/>
      <c r="B125" s="147">
        <v>2013</v>
      </c>
      <c r="C125" s="147"/>
      <c r="D125" s="20">
        <v>2013</v>
      </c>
      <c r="E125" s="55">
        <v>5330.273744000001</v>
      </c>
      <c r="F125" s="55">
        <v>4418.1239007499998</v>
      </c>
      <c r="G125" s="55">
        <v>3471.7410704999998</v>
      </c>
      <c r="H125" s="55">
        <v>2747.2509099999997</v>
      </c>
      <c r="I125" s="294">
        <v>62.181278998152152</v>
      </c>
      <c r="J125" s="55">
        <v>2549.0679999999998</v>
      </c>
      <c r="K125" s="55">
        <v>2226.7824999999998</v>
      </c>
      <c r="L125" s="294">
        <v>57.695539110918226</v>
      </c>
      <c r="M125" s="55">
        <v>198.17906030440219</v>
      </c>
      <c r="N125" s="294">
        <v>7.2134032499999998</v>
      </c>
      <c r="O125" s="294">
        <v>31.499826590384615</v>
      </c>
      <c r="P125" s="294">
        <v>16.520277499999999</v>
      </c>
      <c r="Q125" s="55">
        <v>27061.446</v>
      </c>
      <c r="R125" s="55">
        <v>73599.009999999995</v>
      </c>
    </row>
    <row r="126" spans="1:18" ht="14.25" customHeight="1" x14ac:dyDescent="0.2">
      <c r="A126" s="25"/>
      <c r="B126" s="147">
        <v>2014</v>
      </c>
      <c r="C126" s="147"/>
      <c r="D126" s="20">
        <v>2014</v>
      </c>
      <c r="E126" s="55">
        <v>5350.15015675</v>
      </c>
      <c r="F126" s="55">
        <v>4438.5524252499999</v>
      </c>
      <c r="G126" s="55">
        <v>3471.90625675</v>
      </c>
      <c r="H126" s="55">
        <v>2765.8778002499998</v>
      </c>
      <c r="I126" s="294">
        <v>62.314767109096437</v>
      </c>
      <c r="J126" s="55">
        <v>2598.1210000000001</v>
      </c>
      <c r="K126" s="55">
        <v>2270.2335000000003</v>
      </c>
      <c r="L126" s="294">
        <v>58.534950521716056</v>
      </c>
      <c r="M126" s="55">
        <v>167.75459320217846</v>
      </c>
      <c r="N126" s="294">
        <v>6.0657802499999995</v>
      </c>
      <c r="O126" s="294">
        <v>31.755132813461543</v>
      </c>
      <c r="P126" s="294">
        <v>16.5685425</v>
      </c>
      <c r="Q126" s="55">
        <v>27358.955000000002</v>
      </c>
      <c r="R126" s="55">
        <v>75087.009999999995</v>
      </c>
    </row>
    <row r="127" spans="1:18" ht="14.25" customHeight="1" x14ac:dyDescent="0.2">
      <c r="A127" s="25"/>
      <c r="B127" s="147">
        <v>2015</v>
      </c>
      <c r="C127" s="147"/>
      <c r="D127" s="20">
        <v>2015</v>
      </c>
      <c r="E127" s="55">
        <v>5374.7663704999995</v>
      </c>
      <c r="F127" s="55">
        <v>4461.9400507500004</v>
      </c>
      <c r="G127" s="55">
        <v>3478.3387050000001</v>
      </c>
      <c r="H127" s="55">
        <v>2789.9870639999999</v>
      </c>
      <c r="I127" s="294">
        <v>62.528553971316626</v>
      </c>
      <c r="J127" s="55">
        <v>2627.529</v>
      </c>
      <c r="K127" s="55">
        <v>2298.7157500000003</v>
      </c>
      <c r="L127" s="294">
        <v>58.887589240287149</v>
      </c>
      <c r="M127" s="55">
        <v>162.45277631057974</v>
      </c>
      <c r="N127" s="294">
        <v>5.8228507499999997</v>
      </c>
      <c r="O127" s="294">
        <v>31.496423465384613</v>
      </c>
      <c r="P127" s="294">
        <v>16.744064999999999</v>
      </c>
      <c r="Q127" s="55">
        <v>27423.532999999996</v>
      </c>
      <c r="R127" s="55">
        <v>75963.009999999995</v>
      </c>
    </row>
    <row r="128" spans="1:18" ht="14.25" customHeight="1" x14ac:dyDescent="0.2">
      <c r="A128" s="25"/>
      <c r="B128" s="147">
        <v>2016</v>
      </c>
      <c r="C128" s="147"/>
      <c r="D128" s="20">
        <v>2016</v>
      </c>
      <c r="E128" s="55">
        <v>5400.9061122500007</v>
      </c>
      <c r="F128" s="55">
        <v>4485.6344669999999</v>
      </c>
      <c r="G128" s="55">
        <v>3487.0215652500001</v>
      </c>
      <c r="H128" s="55">
        <v>2766.7095995</v>
      </c>
      <c r="I128" s="294">
        <v>61.679665844317114</v>
      </c>
      <c r="J128" s="55">
        <v>2622.8092500000002</v>
      </c>
      <c r="K128" s="55">
        <v>2286.616</v>
      </c>
      <c r="L128" s="294">
        <v>58.471291001902685</v>
      </c>
      <c r="M128" s="55">
        <v>143.89094835394528</v>
      </c>
      <c r="N128" s="294">
        <v>5.2001819999999999</v>
      </c>
      <c r="O128" s="294">
        <v>31.472293596153847</v>
      </c>
      <c r="P128" s="294">
        <v>17.039769999999997</v>
      </c>
      <c r="Q128" s="55">
        <v>27886.679</v>
      </c>
      <c r="R128" s="55">
        <v>77183</v>
      </c>
    </row>
    <row r="129" spans="1:18" ht="14.25" customHeight="1" x14ac:dyDescent="0.2">
      <c r="A129" s="25"/>
      <c r="B129" s="147">
        <v>2017</v>
      </c>
      <c r="C129" s="147"/>
      <c r="D129" s="20">
        <v>2017</v>
      </c>
      <c r="E129" s="55">
        <v>5423.6992675000001</v>
      </c>
      <c r="F129" s="55">
        <v>4505.8857437500001</v>
      </c>
      <c r="G129" s="55">
        <v>3493.0086425</v>
      </c>
      <c r="H129" s="55">
        <v>2776.4413385000003</v>
      </c>
      <c r="I129" s="294">
        <v>61.617844657359704</v>
      </c>
      <c r="J129" s="55">
        <v>2662.1812500000001</v>
      </c>
      <c r="K129" s="55">
        <v>2314.4234999999999</v>
      </c>
      <c r="L129" s="294">
        <v>59.082106425481783</v>
      </c>
      <c r="M129" s="55">
        <v>114.26079485204667</v>
      </c>
      <c r="N129" s="294">
        <v>4.1152052500000007</v>
      </c>
      <c r="O129" s="294">
        <v>31.467646469230772</v>
      </c>
      <c r="P129" s="294">
        <v>17.281187500000001</v>
      </c>
      <c r="Q129" s="55">
        <v>28277.137999999999</v>
      </c>
      <c r="R129" s="55">
        <v>79556.84</v>
      </c>
    </row>
    <row r="130" spans="1:18" ht="14.25" customHeight="1" x14ac:dyDescent="0.2">
      <c r="A130" s="25"/>
      <c r="B130" s="147">
        <v>2018</v>
      </c>
      <c r="C130" s="147"/>
      <c r="D130" s="20">
        <v>2018</v>
      </c>
      <c r="E130" s="55">
        <v>5442.7554582499997</v>
      </c>
      <c r="F130" s="55">
        <v>4522.9715002499997</v>
      </c>
      <c r="G130" s="55">
        <v>3495.6701902499999</v>
      </c>
      <c r="H130" s="55">
        <v>2777.6433057499999</v>
      </c>
      <c r="I130" s="294">
        <v>61.41207186091453</v>
      </c>
      <c r="J130" s="55">
        <v>2668.7607499999999</v>
      </c>
      <c r="K130" s="55">
        <v>2329.6165000000001</v>
      </c>
      <c r="L130" s="294">
        <v>59.004568976768923</v>
      </c>
      <c r="M130" s="55">
        <v>108.88165770536276</v>
      </c>
      <c r="N130" s="294">
        <v>3.9194792500000002</v>
      </c>
      <c r="O130" s="294">
        <v>31.460591571153845</v>
      </c>
      <c r="P130" s="294">
        <v>17.686964999999997</v>
      </c>
      <c r="Q130" s="55">
        <v>28935.213000000003</v>
      </c>
      <c r="R130" s="55">
        <v>81717.099999999991</v>
      </c>
    </row>
    <row r="131" spans="1:18" ht="14.25" customHeight="1" x14ac:dyDescent="0.2">
      <c r="A131" s="25"/>
      <c r="B131" s="147">
        <v>2019</v>
      </c>
      <c r="C131" s="147"/>
      <c r="D131" s="20">
        <v>2019</v>
      </c>
      <c r="E131" s="55">
        <v>5458.1371934999997</v>
      </c>
      <c r="F131" s="55">
        <v>4538.0794477500003</v>
      </c>
      <c r="G131" s="55">
        <v>3496.2095260000001</v>
      </c>
      <c r="H131" s="55">
        <v>2771.3828205</v>
      </c>
      <c r="I131" s="294">
        <v>61.069689841815546</v>
      </c>
      <c r="J131" s="55">
        <v>2671.6657500000001</v>
      </c>
      <c r="K131" s="55">
        <v>2325.558</v>
      </c>
      <c r="L131" s="294">
        <v>58.872414606912159</v>
      </c>
      <c r="M131" s="55">
        <v>99.722341931851815</v>
      </c>
      <c r="N131" s="294">
        <v>3.5991637499999998</v>
      </c>
      <c r="O131" s="294">
        <v>31.511669226923075</v>
      </c>
      <c r="P131" s="294">
        <v>18.406610000000001</v>
      </c>
      <c r="Q131" s="55">
        <v>30161.268000000004</v>
      </c>
      <c r="R131" s="55">
        <v>85893.29</v>
      </c>
    </row>
    <row r="132" spans="1:18" ht="14.25" customHeight="1" x14ac:dyDescent="0.2">
      <c r="A132" s="25"/>
      <c r="B132" s="147">
        <v>2020</v>
      </c>
      <c r="C132" s="147"/>
      <c r="D132" s="20">
        <v>2020</v>
      </c>
      <c r="E132" s="55">
        <v>5465.7763597499998</v>
      </c>
      <c r="F132" s="55">
        <v>4548.4831585000002</v>
      </c>
      <c r="G132" s="55">
        <v>3492.5794837500002</v>
      </c>
      <c r="H132" s="55">
        <v>2773.8890547500005</v>
      </c>
      <c r="I132" s="294">
        <v>60.98496803118681</v>
      </c>
      <c r="J132" s="55">
        <v>2608.4522500000003</v>
      </c>
      <c r="K132" s="55">
        <v>2273.7249999999999</v>
      </c>
      <c r="L132" s="294">
        <v>57.348051931211707</v>
      </c>
      <c r="M132" s="55">
        <v>165.44673078124544</v>
      </c>
      <c r="N132" s="294">
        <v>5.965354249999999</v>
      </c>
      <c r="O132" s="294">
        <v>31.106239798076921</v>
      </c>
      <c r="P132" s="294">
        <v>19.105842500000001</v>
      </c>
      <c r="Q132" s="55">
        <v>30903.447</v>
      </c>
      <c r="R132" s="55">
        <v>86905.52</v>
      </c>
    </row>
    <row r="133" spans="1:18" ht="14.25" customHeight="1" x14ac:dyDescent="0.2">
      <c r="A133" s="25"/>
      <c r="B133" s="147">
        <v>2021</v>
      </c>
      <c r="C133" s="147"/>
      <c r="D133" s="20">
        <v>2021</v>
      </c>
      <c r="E133" s="55">
        <v>5466.5673932500004</v>
      </c>
      <c r="F133" s="55">
        <v>4554.9505317499998</v>
      </c>
      <c r="G133" s="55">
        <v>3484.0255352500003</v>
      </c>
      <c r="H133" s="55">
        <v>2767.5843220000002</v>
      </c>
      <c r="I133" s="294">
        <v>60.759936435188031</v>
      </c>
      <c r="J133" s="55">
        <v>2569.8654999999999</v>
      </c>
      <c r="K133" s="55">
        <v>2241.7662500000001</v>
      </c>
      <c r="L133" s="294">
        <v>56.419202605923331</v>
      </c>
      <c r="M133" s="55">
        <v>197.7187780407213</v>
      </c>
      <c r="N133" s="294">
        <v>7.1441324999999996</v>
      </c>
      <c r="O133" s="294">
        <v>31.477575063461536</v>
      </c>
      <c r="P133" s="294">
        <v>19.363222499999999</v>
      </c>
      <c r="Q133" s="55">
        <v>31694.456000000002</v>
      </c>
      <c r="R133" s="55">
        <v>88002.37</v>
      </c>
    </row>
    <row r="134" spans="1:18" ht="14.25" customHeight="1" x14ac:dyDescent="0.2">
      <c r="A134" s="25"/>
      <c r="B134" s="147">
        <v>2022</v>
      </c>
      <c r="C134" s="147"/>
      <c r="D134" s="20">
        <v>2022</v>
      </c>
      <c r="E134" s="55">
        <v>5465.4964459999992</v>
      </c>
      <c r="F134" s="55">
        <v>4561.6465437500001</v>
      </c>
      <c r="G134" s="55">
        <v>3473.4750362499999</v>
      </c>
      <c r="H134" s="55">
        <v>2765.1625567500005</v>
      </c>
      <c r="I134" s="294">
        <v>60.617659322127068</v>
      </c>
      <c r="J134" s="55">
        <v>2601.7539999999999</v>
      </c>
      <c r="K134" s="55">
        <v>2269.5832499999997</v>
      </c>
      <c r="L134" s="294">
        <v>57.035322370569979</v>
      </c>
      <c r="M134" s="55">
        <v>163.40848349950011</v>
      </c>
      <c r="N134" s="294">
        <v>5.9094905000000004</v>
      </c>
      <c r="O134" s="294">
        <v>31.52818048269231</v>
      </c>
      <c r="P134" s="294">
        <v>19.802162500000001</v>
      </c>
      <c r="Q134" s="55">
        <v>32465</v>
      </c>
      <c r="R134" s="55">
        <v>91263.039999999994</v>
      </c>
    </row>
    <row r="135" spans="1:18" x14ac:dyDescent="0.2">
      <c r="A135" s="25"/>
      <c r="B135" s="147">
        <v>2023</v>
      </c>
      <c r="C135" s="147"/>
      <c r="D135" s="20">
        <v>2023</v>
      </c>
      <c r="E135" s="55">
        <v>5464.9127142500001</v>
      </c>
      <c r="F135" s="55">
        <v>4570.6436869999998</v>
      </c>
      <c r="G135" s="55">
        <v>3463.4498290000001</v>
      </c>
      <c r="H135" s="55">
        <v>2764.5187890000002</v>
      </c>
      <c r="I135" s="294">
        <v>60.484255764724303</v>
      </c>
      <c r="J135" s="55">
        <v>2625.9659999999999</v>
      </c>
      <c r="K135" s="55">
        <v>2290.7040000000002</v>
      </c>
      <c r="L135" s="294">
        <v>57.452848495411175</v>
      </c>
      <c r="M135" s="55">
        <v>138.55285629469159</v>
      </c>
      <c r="N135" s="294">
        <v>5.0118272499999996</v>
      </c>
      <c r="O135" s="294">
        <v>31.53207320769231</v>
      </c>
      <c r="P135" s="294">
        <v>20.341012499999998</v>
      </c>
      <c r="Q135" s="55">
        <v>33352.501999999993</v>
      </c>
      <c r="R135" s="55">
        <v>94628.76</v>
      </c>
    </row>
    <row r="136" spans="1:18" x14ac:dyDescent="0.2">
      <c r="A136" s="25"/>
      <c r="B136" s="147">
        <v>2024</v>
      </c>
      <c r="C136" s="147"/>
      <c r="D136" s="20">
        <v>2024</v>
      </c>
      <c r="E136" s="55">
        <v>5464.4326454999991</v>
      </c>
      <c r="F136" s="55">
        <v>4581.4646957499999</v>
      </c>
      <c r="G136" s="55">
        <v>3454.2439340000001</v>
      </c>
      <c r="H136" s="55">
        <v>2765.1562365</v>
      </c>
      <c r="I136" s="294">
        <v>60.3553131214031</v>
      </c>
      <c r="J136" s="55">
        <v>2635.2844999999998</v>
      </c>
      <c r="K136" s="55">
        <v>2298.8329999999996</v>
      </c>
      <c r="L136" s="294">
        <v>57.520563230676473</v>
      </c>
      <c r="M136" s="55">
        <v>129.87172005372281</v>
      </c>
      <c r="N136" s="294">
        <v>4.6967289999999995</v>
      </c>
      <c r="O136" s="294">
        <v>31.53207320769231</v>
      </c>
      <c r="P136" s="294">
        <v>20.9556425</v>
      </c>
      <c r="Q136" s="55">
        <v>34360.288</v>
      </c>
      <c r="R136" s="55">
        <v>97833.75</v>
      </c>
    </row>
    <row r="137" spans="1:18" x14ac:dyDescent="0.2">
      <c r="A137" s="25"/>
      <c r="B137" s="150">
        <v>2025</v>
      </c>
      <c r="C137" s="150"/>
      <c r="D137" s="151">
        <v>2025</v>
      </c>
      <c r="E137" s="56">
        <v>5463.2794484999995</v>
      </c>
      <c r="F137" s="56">
        <v>4592.7438474999999</v>
      </c>
      <c r="G137" s="56">
        <v>3444.7864534999999</v>
      </c>
      <c r="H137" s="56">
        <v>2765.6599685000001</v>
      </c>
      <c r="I137" s="295">
        <v>60.218064053268648</v>
      </c>
      <c r="J137" s="56">
        <v>2640.3987500000003</v>
      </c>
      <c r="K137" s="56">
        <v>2303.2942499999999</v>
      </c>
      <c r="L137" s="295">
        <v>57.490677209794811</v>
      </c>
      <c r="M137" s="56">
        <v>125.26121916208598</v>
      </c>
      <c r="N137" s="295">
        <v>4.5291587500000006</v>
      </c>
      <c r="O137" s="295">
        <v>31.53207320769231</v>
      </c>
      <c r="P137" s="295">
        <v>21.6481475</v>
      </c>
      <c r="Q137" s="56">
        <v>35495.767999999996</v>
      </c>
      <c r="R137" s="56">
        <v>101262.44</v>
      </c>
    </row>
    <row r="138" spans="1:18" ht="14.25" customHeight="1" x14ac:dyDescent="0.2">
      <c r="A138" s="25"/>
      <c r="B138" s="149"/>
      <c r="C138" s="149"/>
      <c r="D138" s="101" t="s">
        <v>24</v>
      </c>
      <c r="E138" s="55">
        <v>5064.4431587500003</v>
      </c>
      <c r="F138" s="55">
        <v>4084.8083499999998</v>
      </c>
      <c r="G138" s="55">
        <v>3281.0027607499997</v>
      </c>
      <c r="H138" s="55">
        <v>2508.4554952500002</v>
      </c>
      <c r="I138" s="294">
        <v>61.409398803523779</v>
      </c>
      <c r="J138" s="55">
        <v>2347.3865000000001</v>
      </c>
      <c r="K138" s="55">
        <v>2110.07825</v>
      </c>
      <c r="L138" s="294">
        <v>57.466054175200334</v>
      </c>
      <c r="M138" s="55">
        <v>161.06841328803819</v>
      </c>
      <c r="N138" s="294">
        <v>6.4212980000000002</v>
      </c>
      <c r="O138" s="294">
        <v>32.476028846153845</v>
      </c>
      <c r="P138" s="294">
        <v>10.927075</v>
      </c>
      <c r="Q138" s="55">
        <v>18453.139000000003</v>
      </c>
      <c r="R138" s="55">
        <v>45107.520000000004</v>
      </c>
    </row>
    <row r="139" spans="1:18" ht="14.25" customHeight="1" x14ac:dyDescent="0.2">
      <c r="A139" s="25"/>
      <c r="B139" s="149"/>
      <c r="C139" s="149"/>
      <c r="D139" s="101" t="s">
        <v>25</v>
      </c>
      <c r="E139" s="55">
        <v>5063.3945609999992</v>
      </c>
      <c r="F139" s="55">
        <v>4097.3146684999992</v>
      </c>
      <c r="G139" s="55">
        <v>3288.4474584999998</v>
      </c>
      <c r="H139" s="55">
        <v>2512.6753632500004</v>
      </c>
      <c r="I139" s="294">
        <v>61.32503545903208</v>
      </c>
      <c r="J139" s="55">
        <v>2348.3724999999999</v>
      </c>
      <c r="K139" s="55">
        <v>2111.3332500000001</v>
      </c>
      <c r="L139" s="294">
        <v>57.315084836906379</v>
      </c>
      <c r="M139" s="55">
        <v>164.29801608595849</v>
      </c>
      <c r="N139" s="294">
        <v>6.5387570000000004</v>
      </c>
      <c r="O139" s="294">
        <v>32.423473076923074</v>
      </c>
      <c r="P139" s="294">
        <v>11.564982500000001</v>
      </c>
      <c r="Q139" s="55">
        <v>19497.692999999999</v>
      </c>
      <c r="R139" s="55">
        <v>47527.950000000004</v>
      </c>
    </row>
    <row r="140" spans="1:18" ht="14.25" customHeight="1" x14ac:dyDescent="0.2">
      <c r="A140" s="25"/>
      <c r="B140" s="149"/>
      <c r="C140" s="149"/>
      <c r="D140" s="101" t="s">
        <v>26</v>
      </c>
      <c r="E140" s="55">
        <v>5065.9663254999996</v>
      </c>
      <c r="F140" s="55">
        <v>4111.5146974999998</v>
      </c>
      <c r="G140" s="55">
        <v>3297.1833902500002</v>
      </c>
      <c r="H140" s="55">
        <v>2535.8612337499999</v>
      </c>
      <c r="I140" s="294">
        <v>61.676809549527839</v>
      </c>
      <c r="J140" s="55">
        <v>2378.3760000000002</v>
      </c>
      <c r="K140" s="55">
        <v>2138.6617499999998</v>
      </c>
      <c r="L140" s="294">
        <v>57.84631691864913</v>
      </c>
      <c r="M140" s="55">
        <v>157.48435837666398</v>
      </c>
      <c r="N140" s="294">
        <v>6.21149475</v>
      </c>
      <c r="O140" s="294">
        <v>32.07285576923077</v>
      </c>
      <c r="P140" s="294">
        <v>11.977869999999999</v>
      </c>
      <c r="Q140" s="55">
        <v>19976.499</v>
      </c>
      <c r="R140" s="55">
        <v>49702.14</v>
      </c>
    </row>
    <row r="141" spans="1:18" ht="14.25" customHeight="1" x14ac:dyDescent="0.2">
      <c r="A141" s="25"/>
      <c r="B141" s="149"/>
      <c r="C141" s="149"/>
      <c r="D141" s="101" t="s">
        <v>27</v>
      </c>
      <c r="E141" s="55">
        <v>5074.3669382500002</v>
      </c>
      <c r="F141" s="55">
        <v>4129.9804889999996</v>
      </c>
      <c r="G141" s="55">
        <v>3309.6534900000001</v>
      </c>
      <c r="H141" s="55">
        <v>2557.0918075</v>
      </c>
      <c r="I141" s="294">
        <v>61.915256234491849</v>
      </c>
      <c r="J141" s="55">
        <v>2411.5174999999999</v>
      </c>
      <c r="K141" s="55">
        <v>2148.5277499999997</v>
      </c>
      <c r="L141" s="294">
        <v>58.390531156705556</v>
      </c>
      <c r="M141" s="55">
        <v>145.57241498658283</v>
      </c>
      <c r="N141" s="294">
        <v>5.6926542499999995</v>
      </c>
      <c r="O141" s="294">
        <v>31.92928653846154</v>
      </c>
      <c r="P141" s="294">
        <v>12.4699125</v>
      </c>
      <c r="Q141" s="55">
        <v>20703.529000000002</v>
      </c>
      <c r="R141" s="55">
        <v>52198.58</v>
      </c>
    </row>
    <row r="142" spans="1:18" ht="14.25" customHeight="1" x14ac:dyDescent="0.2">
      <c r="A142" s="25"/>
      <c r="B142" s="149"/>
      <c r="C142" s="149"/>
      <c r="D142" s="101" t="s">
        <v>28</v>
      </c>
      <c r="E142" s="55">
        <v>5091.0827227499994</v>
      </c>
      <c r="F142" s="55">
        <v>4154.6948647500003</v>
      </c>
      <c r="G142" s="55">
        <v>3327.9911145000001</v>
      </c>
      <c r="H142" s="55">
        <v>2597.8291795</v>
      </c>
      <c r="I142" s="294">
        <v>62.527593760256082</v>
      </c>
      <c r="J142" s="55">
        <v>2451.5429999999997</v>
      </c>
      <c r="K142" s="55">
        <v>2185.11375</v>
      </c>
      <c r="L142" s="294">
        <v>59.006454699373982</v>
      </c>
      <c r="M142" s="55">
        <v>146.28383050695746</v>
      </c>
      <c r="N142" s="294">
        <v>5.6311532499999997</v>
      </c>
      <c r="O142" s="294">
        <v>31.894486851923077</v>
      </c>
      <c r="P142" s="294">
        <v>12.752594999999999</v>
      </c>
      <c r="Q142" s="55">
        <v>21150.576000000001</v>
      </c>
      <c r="R142" s="55">
        <v>54747.820000000007</v>
      </c>
    </row>
    <row r="143" spans="1:18" ht="14.25" customHeight="1" x14ac:dyDescent="0.2">
      <c r="A143" s="25"/>
      <c r="B143" s="149"/>
      <c r="C143" s="149"/>
      <c r="D143" s="101" t="s">
        <v>29</v>
      </c>
      <c r="E143" s="55">
        <v>5114.9238434999997</v>
      </c>
      <c r="F143" s="55">
        <v>4184.593972749999</v>
      </c>
      <c r="G143" s="55">
        <v>3351.3873985</v>
      </c>
      <c r="H143" s="55">
        <v>2603.6333494999999</v>
      </c>
      <c r="I143" s="294">
        <v>62.219647300323025</v>
      </c>
      <c r="J143" s="55">
        <v>2464.0030000000002</v>
      </c>
      <c r="K143" s="55">
        <v>2201.4947499999998</v>
      </c>
      <c r="L143" s="294">
        <v>58.88273573011967</v>
      </c>
      <c r="M143" s="55">
        <v>139.62897895403205</v>
      </c>
      <c r="N143" s="294">
        <v>5.3629417500000001</v>
      </c>
      <c r="O143" s="294">
        <v>31.925755636538462</v>
      </c>
      <c r="P143" s="294">
        <v>13.121955</v>
      </c>
      <c r="Q143" s="55">
        <v>21783.960999999999</v>
      </c>
      <c r="R143" s="55">
        <v>57544.369999999995</v>
      </c>
    </row>
    <row r="144" spans="1:18" ht="14.25" customHeight="1" x14ac:dyDescent="0.2">
      <c r="A144" s="25"/>
      <c r="B144" s="149"/>
      <c r="C144" s="149"/>
      <c r="D144" s="101" t="s">
        <v>30</v>
      </c>
      <c r="E144" s="55">
        <v>5144.0068334999996</v>
      </c>
      <c r="F144" s="55">
        <v>4218.0615815000001</v>
      </c>
      <c r="G144" s="55">
        <v>3377.6868900000004</v>
      </c>
      <c r="H144" s="55">
        <v>2638.0261802499999</v>
      </c>
      <c r="I144" s="294">
        <v>62.540111485181669</v>
      </c>
      <c r="J144" s="55">
        <v>2502.0442499999999</v>
      </c>
      <c r="K144" s="55">
        <v>2221.0562499999996</v>
      </c>
      <c r="L144" s="294">
        <v>59.316144903257616</v>
      </c>
      <c r="M144" s="55">
        <v>135.97962763959453</v>
      </c>
      <c r="N144" s="294">
        <v>5.1558607499999995</v>
      </c>
      <c r="O144" s="294">
        <v>32.047748123076921</v>
      </c>
      <c r="P144" s="294">
        <v>13.732010000000001</v>
      </c>
      <c r="Q144" s="55">
        <v>22884.832000000002</v>
      </c>
      <c r="R144" s="55">
        <v>61242.92</v>
      </c>
    </row>
    <row r="145" spans="1:18" ht="14.25" customHeight="1" x14ac:dyDescent="0.2">
      <c r="A145" s="25"/>
      <c r="B145" s="149"/>
      <c r="C145" s="149"/>
      <c r="D145" s="101" t="s">
        <v>31</v>
      </c>
      <c r="E145" s="55">
        <v>5176.6916257499997</v>
      </c>
      <c r="F145" s="55">
        <v>4253.5835729999999</v>
      </c>
      <c r="G145" s="55">
        <v>3404.2177510000001</v>
      </c>
      <c r="H145" s="55">
        <v>2675.987451</v>
      </c>
      <c r="I145" s="294">
        <v>62.911808879141056</v>
      </c>
      <c r="J145" s="55">
        <v>2549.1124999999997</v>
      </c>
      <c r="K145" s="55">
        <v>2264.221</v>
      </c>
      <c r="L145" s="294">
        <v>59.928969051618708</v>
      </c>
      <c r="M145" s="55">
        <v>126.87370134373006</v>
      </c>
      <c r="N145" s="294">
        <v>4.7411362500000003</v>
      </c>
      <c r="O145" s="294">
        <v>32.273022584615383</v>
      </c>
      <c r="P145" s="294">
        <v>14.4058425</v>
      </c>
      <c r="Q145" s="55">
        <v>24176.525000000001</v>
      </c>
      <c r="R145" s="55">
        <v>66056.600000000006</v>
      </c>
    </row>
    <row r="146" spans="1:18" ht="14.25" customHeight="1" x14ac:dyDescent="0.2">
      <c r="A146" s="25"/>
      <c r="B146" s="149"/>
      <c r="C146" s="149"/>
      <c r="D146" s="101" t="s">
        <v>32</v>
      </c>
      <c r="E146" s="55">
        <v>5209.4780917499993</v>
      </c>
      <c r="F146" s="55">
        <v>4288.3177054999996</v>
      </c>
      <c r="G146" s="55">
        <v>3428.0587065</v>
      </c>
      <c r="H146" s="55">
        <v>2677.6485645000002</v>
      </c>
      <c r="I146" s="294">
        <v>62.440352489480439</v>
      </c>
      <c r="J146" s="55">
        <v>2542.2287499999998</v>
      </c>
      <c r="K146" s="55">
        <v>2255.4652500000002</v>
      </c>
      <c r="L146" s="294">
        <v>59.283458791848744</v>
      </c>
      <c r="M146" s="55">
        <v>135.41103995268259</v>
      </c>
      <c r="N146" s="294">
        <v>5.0544132499999996</v>
      </c>
      <c r="O146" s="294">
        <v>32.141092138461545</v>
      </c>
      <c r="P146" s="294">
        <v>14.629165</v>
      </c>
      <c r="Q146" s="55">
        <v>24448.79</v>
      </c>
      <c r="R146" s="55">
        <v>65957.87</v>
      </c>
    </row>
    <row r="147" spans="1:18" ht="14.25" customHeight="1" x14ac:dyDescent="0.2">
      <c r="A147" s="25"/>
      <c r="B147" s="149"/>
      <c r="C147" s="149"/>
      <c r="D147" s="101" t="s">
        <v>33</v>
      </c>
      <c r="E147" s="55">
        <v>5241.3548950000004</v>
      </c>
      <c r="F147" s="55">
        <v>4321.9542570000003</v>
      </c>
      <c r="G147" s="55">
        <v>3449.4977932499996</v>
      </c>
      <c r="H147" s="55">
        <v>2688.6571944999996</v>
      </c>
      <c r="I147" s="294">
        <v>62.210098913423337</v>
      </c>
      <c r="J147" s="55">
        <v>2489.4629999999997</v>
      </c>
      <c r="K147" s="55">
        <v>2207.7099999999996</v>
      </c>
      <c r="L147" s="294">
        <v>57.601750155631798</v>
      </c>
      <c r="M147" s="55">
        <v>199.20108802893341</v>
      </c>
      <c r="N147" s="294">
        <v>7.4111677500000006</v>
      </c>
      <c r="O147" s="294">
        <v>31.831733963461538</v>
      </c>
      <c r="P147" s="294">
        <v>15.294989999999999</v>
      </c>
      <c r="Q147" s="55">
        <v>25315.612999999998</v>
      </c>
      <c r="R147" s="55">
        <v>67252.549999999988</v>
      </c>
    </row>
    <row r="148" spans="1:18" ht="14.25" customHeight="1" x14ac:dyDescent="0.2">
      <c r="A148" s="25"/>
      <c r="B148" s="149"/>
      <c r="C148" s="149"/>
      <c r="D148" s="101" t="s">
        <v>34</v>
      </c>
      <c r="E148" s="55">
        <v>5272.2740905000001</v>
      </c>
      <c r="F148" s="55">
        <v>4354.7651047499994</v>
      </c>
      <c r="G148" s="55">
        <v>3467.8327810000001</v>
      </c>
      <c r="H148" s="55">
        <v>2702.2052174999999</v>
      </c>
      <c r="I148" s="294">
        <v>62.051510292321261</v>
      </c>
      <c r="J148" s="55">
        <v>2479.6570000000002</v>
      </c>
      <c r="K148" s="55">
        <v>2191.4584999999997</v>
      </c>
      <c r="L148" s="294">
        <v>56.940758614428823</v>
      </c>
      <c r="M148" s="55">
        <v>222.54133884645023</v>
      </c>
      <c r="N148" s="294">
        <v>8.2364025000000005</v>
      </c>
      <c r="O148" s="294">
        <v>31.335206874999997</v>
      </c>
      <c r="P148" s="294">
        <v>15.762890000000001</v>
      </c>
      <c r="Q148" s="55">
        <v>25684.205000000002</v>
      </c>
      <c r="R148" s="55">
        <v>68495.88</v>
      </c>
    </row>
    <row r="149" spans="1:18" ht="14.25" customHeight="1" x14ac:dyDescent="0.2">
      <c r="A149" s="25"/>
      <c r="B149" s="149"/>
      <c r="C149" s="149"/>
      <c r="D149" s="101" t="s">
        <v>35</v>
      </c>
      <c r="E149" s="55">
        <v>5298.5055160000002</v>
      </c>
      <c r="F149" s="55">
        <v>4382.9737287499993</v>
      </c>
      <c r="G149" s="55">
        <v>3476.7934197499999</v>
      </c>
      <c r="H149" s="55">
        <v>2718.6633805000001</v>
      </c>
      <c r="I149" s="294">
        <v>62.027918893974309</v>
      </c>
      <c r="J149" s="55">
        <v>2496.0697500000001</v>
      </c>
      <c r="K149" s="55">
        <v>2194.1675</v>
      </c>
      <c r="L149" s="294">
        <v>56.949467638506135</v>
      </c>
      <c r="M149" s="55">
        <v>222.58314823942987</v>
      </c>
      <c r="N149" s="294">
        <v>8.1871539999999996</v>
      </c>
      <c r="O149" s="294">
        <v>31.189220076923078</v>
      </c>
      <c r="P149" s="294">
        <v>15.975019999999999</v>
      </c>
      <c r="Q149" s="55">
        <v>25908.736000000001</v>
      </c>
      <c r="R149" s="55">
        <v>69358.959999999992</v>
      </c>
    </row>
    <row r="150" spans="1:18" ht="14.25" customHeight="1" x14ac:dyDescent="0.2">
      <c r="A150" s="25"/>
      <c r="B150" s="149"/>
      <c r="C150" s="149"/>
      <c r="D150" s="101" t="s">
        <v>36</v>
      </c>
      <c r="E150" s="55">
        <v>5317.5202179999997</v>
      </c>
      <c r="F150" s="55">
        <v>4404.0547045000003</v>
      </c>
      <c r="G150" s="55">
        <v>3474.7363667499994</v>
      </c>
      <c r="H150" s="55">
        <v>2715.26024775</v>
      </c>
      <c r="I150" s="294">
        <v>61.653672641410004</v>
      </c>
      <c r="J150" s="55">
        <v>2505.2027499999999</v>
      </c>
      <c r="K150" s="55">
        <v>2184.8422500000001</v>
      </c>
      <c r="L150" s="294">
        <v>56.883743866203631</v>
      </c>
      <c r="M150" s="55">
        <v>210.05486239304958</v>
      </c>
      <c r="N150" s="294">
        <v>7.7369564999999998</v>
      </c>
      <c r="O150" s="294">
        <v>31.235544948076921</v>
      </c>
      <c r="P150" s="294">
        <v>16.405520000000003</v>
      </c>
      <c r="Q150" s="55">
        <v>26646.239999999998</v>
      </c>
      <c r="R150" s="55">
        <v>71009.079999999987</v>
      </c>
    </row>
    <row r="151" spans="1:18" ht="14.25" customHeight="1" x14ac:dyDescent="0.2">
      <c r="A151" s="25"/>
      <c r="B151" s="149"/>
      <c r="C151" s="149"/>
      <c r="D151" s="101" t="s">
        <v>37</v>
      </c>
      <c r="E151" s="55">
        <v>5334.8103812499994</v>
      </c>
      <c r="F151" s="55">
        <v>4422.9557457499996</v>
      </c>
      <c r="G151" s="55">
        <v>3471.1949325</v>
      </c>
      <c r="H151" s="55">
        <v>2752.6090669999999</v>
      </c>
      <c r="I151" s="294">
        <v>62.234678712997109</v>
      </c>
      <c r="J151" s="55">
        <v>2559.2597499999997</v>
      </c>
      <c r="K151" s="55">
        <v>2236.9580000000001</v>
      </c>
      <c r="L151" s="294">
        <v>57.862844572315545</v>
      </c>
      <c r="M151" s="55">
        <v>193.34419031531391</v>
      </c>
      <c r="N151" s="294">
        <v>7.0239467500000003</v>
      </c>
      <c r="O151" s="294">
        <v>31.587430378846154</v>
      </c>
      <c r="P151" s="294">
        <v>16.6376375</v>
      </c>
      <c r="Q151" s="55">
        <v>27328.03</v>
      </c>
      <c r="R151" s="55">
        <v>74503.17</v>
      </c>
    </row>
    <row r="152" spans="1:18" ht="14.25" customHeight="1" x14ac:dyDescent="0.2">
      <c r="A152" s="25"/>
      <c r="B152" s="149"/>
      <c r="C152" s="149"/>
      <c r="D152" s="101" t="s">
        <v>8</v>
      </c>
      <c r="E152" s="55">
        <v>5355.9064062500001</v>
      </c>
      <c r="F152" s="55">
        <v>4444.1643342500001</v>
      </c>
      <c r="G152" s="55">
        <v>3473.0021265</v>
      </c>
      <c r="H152" s="55">
        <v>2775.8064382499997</v>
      </c>
      <c r="I152" s="294">
        <v>62.459421072887871</v>
      </c>
      <c r="J152" s="55">
        <v>2611.6244999999999</v>
      </c>
      <c r="K152" s="55">
        <v>2278.7072499999999</v>
      </c>
      <c r="L152" s="294">
        <v>58.764865696456759</v>
      </c>
      <c r="M152" s="55">
        <v>164.17980489009241</v>
      </c>
      <c r="N152" s="294">
        <v>5.9151860000000003</v>
      </c>
      <c r="O152" s="294">
        <v>31.778957103846157</v>
      </c>
      <c r="P152" s="294">
        <v>16.605744999999999</v>
      </c>
      <c r="Q152" s="55">
        <v>27440.92</v>
      </c>
      <c r="R152" s="55">
        <v>75403.48</v>
      </c>
    </row>
    <row r="153" spans="1:18" ht="14.25" customHeight="1" x14ac:dyDescent="0.2">
      <c r="A153" s="25"/>
      <c r="B153" s="149"/>
      <c r="C153" s="149"/>
      <c r="D153" s="101" t="s">
        <v>6</v>
      </c>
      <c r="E153" s="55">
        <v>5381.3761699999995</v>
      </c>
      <c r="F153" s="55">
        <v>4468.00763525</v>
      </c>
      <c r="G153" s="55">
        <v>3480.5305205</v>
      </c>
      <c r="H153" s="55">
        <v>2784.27607575</v>
      </c>
      <c r="I153" s="294">
        <v>62.315991714613148</v>
      </c>
      <c r="J153" s="55">
        <v>2621.3047499999998</v>
      </c>
      <c r="K153" s="55">
        <v>2296.5674999999997</v>
      </c>
      <c r="L153" s="294">
        <v>58.668454484720201</v>
      </c>
      <c r="M153" s="55">
        <v>162.96206732261805</v>
      </c>
      <c r="N153" s="294">
        <v>5.8531005</v>
      </c>
      <c r="O153" s="294">
        <v>31.425327873076924</v>
      </c>
      <c r="P153" s="294">
        <v>16.795827500000001</v>
      </c>
      <c r="Q153" s="55">
        <v>27446.263999999999</v>
      </c>
      <c r="R153" s="55">
        <v>75931.340000000011</v>
      </c>
    </row>
    <row r="154" spans="1:18" ht="14.25" customHeight="1" x14ac:dyDescent="0.2">
      <c r="A154" s="25"/>
      <c r="B154" s="149"/>
      <c r="C154" s="149"/>
      <c r="D154" s="101" t="s">
        <v>7</v>
      </c>
      <c r="E154" s="55">
        <v>5407.0228372500005</v>
      </c>
      <c r="F154" s="55">
        <v>4491.0925467500001</v>
      </c>
      <c r="G154" s="55">
        <v>3488.8817074999997</v>
      </c>
      <c r="H154" s="55">
        <v>2762.59549625</v>
      </c>
      <c r="I154" s="294">
        <v>61.513158510196575</v>
      </c>
      <c r="J154" s="55">
        <v>2630.5790000000002</v>
      </c>
      <c r="K154" s="55">
        <v>2289.8252499999999</v>
      </c>
      <c r="L154" s="294">
        <v>58.57334133033806</v>
      </c>
      <c r="M154" s="55">
        <v>132.01474427355745</v>
      </c>
      <c r="N154" s="294">
        <v>4.7776635000000001</v>
      </c>
      <c r="O154" s="294">
        <v>31.501835669230768</v>
      </c>
      <c r="P154" s="294">
        <v>17.068205000000003</v>
      </c>
      <c r="Q154" s="55">
        <v>27959.412</v>
      </c>
      <c r="R154" s="55">
        <v>77791.460000000006</v>
      </c>
    </row>
    <row r="155" spans="1:18" ht="14.25" customHeight="1" x14ac:dyDescent="0.2">
      <c r="A155" s="25"/>
      <c r="B155" s="149"/>
      <c r="C155" s="149"/>
      <c r="D155" s="101" t="s">
        <v>0</v>
      </c>
      <c r="E155" s="55">
        <v>5428.7415202499997</v>
      </c>
      <c r="F155" s="55">
        <v>4510.3540739999999</v>
      </c>
      <c r="G155" s="55">
        <v>3493.91255275</v>
      </c>
      <c r="H155" s="55">
        <v>2783.7498455</v>
      </c>
      <c r="I155" s="294">
        <v>61.71910263441886</v>
      </c>
      <c r="J155" s="55">
        <v>2668.8627499999998</v>
      </c>
      <c r="K155" s="55">
        <v>2322.1152499999998</v>
      </c>
      <c r="L155" s="294">
        <v>59.172016775887791</v>
      </c>
      <c r="M155" s="55">
        <v>114.88452196045212</v>
      </c>
      <c r="N155" s="294">
        <v>4.1266262500000002</v>
      </c>
      <c r="O155" s="294">
        <v>31.433328700000001</v>
      </c>
      <c r="P155" s="294">
        <v>17.388882499999998</v>
      </c>
      <c r="Q155" s="55">
        <v>28422.703000000001</v>
      </c>
      <c r="R155" s="55">
        <v>79976.56</v>
      </c>
    </row>
    <row r="156" spans="1:18" ht="14.25" customHeight="1" x14ac:dyDescent="0.2">
      <c r="A156" s="25"/>
      <c r="B156" s="149"/>
      <c r="C156" s="149"/>
      <c r="D156" s="101" t="s">
        <v>1</v>
      </c>
      <c r="E156" s="55">
        <v>5447.0795244999999</v>
      </c>
      <c r="F156" s="55">
        <v>4527.0050025</v>
      </c>
      <c r="G156" s="55">
        <v>3496.0337509999999</v>
      </c>
      <c r="H156" s="55">
        <v>2777.335822</v>
      </c>
      <c r="I156" s="294">
        <v>61.350466698152232</v>
      </c>
      <c r="J156" s="55">
        <v>2675.1367499999997</v>
      </c>
      <c r="K156" s="55">
        <v>2333.3677500000003</v>
      </c>
      <c r="L156" s="294">
        <v>59.092725237908645</v>
      </c>
      <c r="M156" s="55">
        <v>102.1977591218</v>
      </c>
      <c r="N156" s="294">
        <v>3.6796577500000001</v>
      </c>
      <c r="O156" s="294">
        <v>31.477734611538462</v>
      </c>
      <c r="P156" s="294">
        <v>17.848544999999998</v>
      </c>
      <c r="Q156" s="55">
        <v>29215.501000000004</v>
      </c>
      <c r="R156" s="55">
        <v>82838.349999999991</v>
      </c>
    </row>
    <row r="157" spans="1:18" ht="14.25" customHeight="1" x14ac:dyDescent="0.2">
      <c r="A157" s="25"/>
      <c r="B157" s="149"/>
      <c r="C157" s="149"/>
      <c r="D157" s="101" t="s">
        <v>2</v>
      </c>
      <c r="E157" s="55">
        <v>5460.8725725000004</v>
      </c>
      <c r="F157" s="55">
        <v>4541.1978175000004</v>
      </c>
      <c r="G157" s="55">
        <v>3495.7922090000002</v>
      </c>
      <c r="H157" s="55">
        <v>2770.3915602499997</v>
      </c>
      <c r="I157" s="294">
        <v>61.0057836608526</v>
      </c>
      <c r="J157" s="55">
        <v>2664.3342499999999</v>
      </c>
      <c r="K157" s="55">
        <v>2318.8505</v>
      </c>
      <c r="L157" s="294">
        <v>58.670400048884304</v>
      </c>
      <c r="M157" s="55">
        <v>106.072982232501</v>
      </c>
      <c r="N157" s="294">
        <v>3.8289657500000001</v>
      </c>
      <c r="O157" s="294">
        <v>31.430848776923078</v>
      </c>
      <c r="P157" s="294">
        <v>18.6205775</v>
      </c>
      <c r="Q157" s="55">
        <v>30431.901000000002</v>
      </c>
      <c r="R157" s="55">
        <v>86677.61</v>
      </c>
    </row>
    <row r="158" spans="1:18" ht="14.25" customHeight="1" x14ac:dyDescent="0.2">
      <c r="A158" s="25"/>
      <c r="B158" s="149"/>
      <c r="C158" s="149"/>
      <c r="D158" s="101" t="s">
        <v>3</v>
      </c>
      <c r="E158" s="55">
        <v>5466.4285060000002</v>
      </c>
      <c r="F158" s="55">
        <v>4550.3157270000002</v>
      </c>
      <c r="G158" s="55">
        <v>3490.8286172500002</v>
      </c>
      <c r="H158" s="55">
        <v>2771.7508419999995</v>
      </c>
      <c r="I158" s="294">
        <v>60.913405736769974</v>
      </c>
      <c r="J158" s="55">
        <v>2589.319</v>
      </c>
      <c r="K158" s="55">
        <v>2258.7365</v>
      </c>
      <c r="L158" s="294">
        <v>56.904229904099914</v>
      </c>
      <c r="M158" s="55">
        <v>182.43140725587628</v>
      </c>
      <c r="N158" s="294">
        <v>6.5819577499999999</v>
      </c>
      <c r="O158" s="294">
        <v>31.17513971153846</v>
      </c>
      <c r="P158" s="294">
        <v>19.171055000000003</v>
      </c>
      <c r="Q158" s="55">
        <v>31078.193999999996</v>
      </c>
      <c r="R158" s="55">
        <v>86940.81</v>
      </c>
    </row>
    <row r="159" spans="1:18" ht="14.25" customHeight="1" x14ac:dyDescent="0.2">
      <c r="A159" s="25"/>
      <c r="B159" s="149"/>
      <c r="C159" s="149"/>
      <c r="D159" s="101" t="s">
        <v>4</v>
      </c>
      <c r="E159" s="55">
        <v>5466.3124547500001</v>
      </c>
      <c r="F159" s="55">
        <v>4556.46441925</v>
      </c>
      <c r="G159" s="55">
        <v>3481.4399172500002</v>
      </c>
      <c r="H159" s="55">
        <v>2766.7478812499999</v>
      </c>
      <c r="I159" s="294">
        <v>60.721390988949409</v>
      </c>
      <c r="J159" s="55">
        <v>2570.5812500000002</v>
      </c>
      <c r="K159" s="55">
        <v>2242.3905</v>
      </c>
      <c r="L159" s="294">
        <v>56.416049895091561</v>
      </c>
      <c r="M159" s="55">
        <v>196.1667007564433</v>
      </c>
      <c r="N159" s="294">
        <v>7.0900280000000002</v>
      </c>
      <c r="O159" s="294">
        <v>31.49314596153846</v>
      </c>
      <c r="P159" s="294">
        <v>19.451565000000002</v>
      </c>
      <c r="Q159" s="55">
        <v>31854.837000000003</v>
      </c>
      <c r="R159" s="55">
        <v>88475.12</v>
      </c>
    </row>
    <row r="160" spans="1:18" x14ac:dyDescent="0.2">
      <c r="A160" s="25"/>
      <c r="B160" s="43"/>
      <c r="C160" s="43"/>
      <c r="D160" s="102" t="s">
        <v>5</v>
      </c>
      <c r="E160" s="55">
        <v>5465.294089</v>
      </c>
      <c r="F160" s="55">
        <v>4563.6682245000002</v>
      </c>
      <c r="G160" s="55">
        <v>3470.8726305</v>
      </c>
      <c r="H160" s="55">
        <v>2764.8585732500001</v>
      </c>
      <c r="I160" s="294">
        <v>60.584146622033302</v>
      </c>
      <c r="J160" s="55">
        <v>2610.20525</v>
      </c>
      <c r="K160" s="55">
        <v>2276.9555</v>
      </c>
      <c r="L160" s="294">
        <v>57.195249775684886</v>
      </c>
      <c r="M160" s="55">
        <v>154.65322246572799</v>
      </c>
      <c r="N160" s="294">
        <v>5.5934985000000008</v>
      </c>
      <c r="O160" s="294">
        <v>31.53207320769231</v>
      </c>
      <c r="P160" s="294">
        <v>19.92886</v>
      </c>
      <c r="Q160" s="55">
        <v>32676.712</v>
      </c>
      <c r="R160" s="55">
        <v>92156.25</v>
      </c>
    </row>
    <row r="161" spans="1:20" x14ac:dyDescent="0.2">
      <c r="A161" s="25"/>
      <c r="B161" s="43"/>
      <c r="C161" s="43"/>
      <c r="D161" s="102" t="s">
        <v>201</v>
      </c>
      <c r="E161" s="55">
        <v>5464.8186062499999</v>
      </c>
      <c r="F161" s="55">
        <v>4573.22943975</v>
      </c>
      <c r="G161" s="55">
        <v>3461.1006552499998</v>
      </c>
      <c r="H161" s="55">
        <v>2764.5911657500001</v>
      </c>
      <c r="I161" s="294">
        <v>60.451640591518697</v>
      </c>
      <c r="J161" s="55">
        <v>2628.6934999999999</v>
      </c>
      <c r="K161" s="55">
        <v>2293.0832500000001</v>
      </c>
      <c r="L161" s="294">
        <v>57.480010645984585</v>
      </c>
      <c r="M161" s="55">
        <v>135.8977977652626</v>
      </c>
      <c r="N161" s="294">
        <v>4.9156614999999997</v>
      </c>
      <c r="O161" s="294">
        <v>31.53207320769231</v>
      </c>
      <c r="P161" s="294">
        <v>20.487439999999999</v>
      </c>
      <c r="Q161" s="55">
        <v>33592.595000000001</v>
      </c>
      <c r="R161" s="55">
        <v>95408.84</v>
      </c>
    </row>
    <row r="162" spans="1:20" x14ac:dyDescent="0.2">
      <c r="A162" s="25"/>
      <c r="B162" s="43"/>
      <c r="C162" s="43"/>
      <c r="D162" s="102" t="s">
        <v>222</v>
      </c>
      <c r="E162" s="55">
        <v>5464.2285749999992</v>
      </c>
      <c r="F162" s="55">
        <v>4584.2894644999997</v>
      </c>
      <c r="G162" s="55">
        <v>3451.9543064999998</v>
      </c>
      <c r="H162" s="55">
        <v>2765.4026332500002</v>
      </c>
      <c r="I162" s="294">
        <v>60.323497870481184</v>
      </c>
      <c r="J162" s="55">
        <v>2637.0287499999999</v>
      </c>
      <c r="K162" s="55">
        <v>2300.3544999999999</v>
      </c>
      <c r="L162" s="294">
        <v>57.523173339512638</v>
      </c>
      <c r="M162" s="55">
        <v>128.37382298590882</v>
      </c>
      <c r="N162" s="294">
        <v>4.6421442500000003</v>
      </c>
      <c r="O162" s="294">
        <v>31.53207320769231</v>
      </c>
      <c r="P162" s="294">
        <v>21.123592500000001</v>
      </c>
      <c r="Q162" s="55">
        <v>34635.67</v>
      </c>
      <c r="R162" s="55">
        <v>98683.030000000013</v>
      </c>
      <c r="S162" s="6"/>
      <c r="T162" s="6"/>
    </row>
    <row r="163" spans="1:20" ht="15.75" thickBot="1" x14ac:dyDescent="0.25">
      <c r="A163" s="25"/>
      <c r="B163" s="44"/>
      <c r="C163" s="44"/>
      <c r="D163" s="152" t="s">
        <v>307</v>
      </c>
      <c r="E163" s="57">
        <v>5462.8371649999999</v>
      </c>
      <c r="F163" s="57">
        <v>4595.5226824999991</v>
      </c>
      <c r="G163" s="57">
        <v>3442.25091075</v>
      </c>
      <c r="H163" s="57">
        <v>2765.3742075000005</v>
      </c>
      <c r="I163" s="296">
        <v>60.175436292108884</v>
      </c>
      <c r="J163" s="57">
        <v>2640.8615</v>
      </c>
      <c r="K163" s="57">
        <v>2303.6980000000003</v>
      </c>
      <c r="L163" s="296">
        <v>57.465988289970809</v>
      </c>
      <c r="M163" s="57">
        <v>124.51274204364644</v>
      </c>
      <c r="N163" s="296">
        <v>4.5025585000000001</v>
      </c>
      <c r="O163" s="296">
        <v>31.53207320769231</v>
      </c>
      <c r="P163" s="296">
        <v>21.826515000000001</v>
      </c>
      <c r="Q163" s="57">
        <v>35788.231999999996</v>
      </c>
      <c r="R163" s="57">
        <v>102114.54</v>
      </c>
      <c r="S163" s="6"/>
      <c r="T163" s="6"/>
    </row>
    <row r="164" spans="1:20" ht="14.25" customHeight="1" x14ac:dyDescent="0.2">
      <c r="B164" s="305" t="s">
        <v>131</v>
      </c>
      <c r="C164" s="305"/>
      <c r="D164" s="305"/>
      <c r="E164" s="305"/>
      <c r="F164" s="305"/>
      <c r="G164" s="305"/>
      <c r="H164" s="305"/>
      <c r="I164" s="305"/>
      <c r="J164" s="305"/>
      <c r="K164" s="305"/>
      <c r="L164" s="305"/>
      <c r="M164" s="305"/>
      <c r="N164" s="305"/>
      <c r="O164" s="305"/>
      <c r="P164" s="305"/>
      <c r="Q164" s="305"/>
      <c r="R164" s="305"/>
    </row>
    <row r="166" spans="1:20" s="14" customFormat="1" ht="15" customHeight="1" x14ac:dyDescent="0.2">
      <c r="B166" s="304" t="s">
        <v>308</v>
      </c>
      <c r="C166" s="304"/>
      <c r="D166" s="304"/>
      <c r="E166" s="304"/>
      <c r="F166" s="304"/>
      <c r="G166" s="304"/>
      <c r="H166" s="304"/>
      <c r="I166" s="304"/>
      <c r="J166" s="304"/>
      <c r="K166" s="304"/>
      <c r="L166" s="304"/>
      <c r="M166" s="304"/>
      <c r="N166" s="304"/>
      <c r="O166" s="304"/>
      <c r="P166" s="304"/>
      <c r="Q166" s="304"/>
      <c r="R166" s="304"/>
    </row>
    <row r="167" spans="1:20" s="14" customFormat="1" ht="13.5" customHeight="1" x14ac:dyDescent="0.2">
      <c r="B167" s="304" t="s">
        <v>170</v>
      </c>
      <c r="C167" s="307"/>
      <c r="D167" s="307"/>
      <c r="E167" s="307"/>
      <c r="F167" s="307"/>
      <c r="G167" s="307"/>
      <c r="H167" s="307"/>
      <c r="I167" s="307"/>
      <c r="J167" s="307"/>
      <c r="K167" s="307"/>
      <c r="L167" s="307"/>
      <c r="M167" s="307"/>
      <c r="N167" s="307"/>
      <c r="O167" s="307"/>
      <c r="P167" s="307"/>
      <c r="Q167" s="307"/>
      <c r="R167" s="307"/>
    </row>
    <row r="168" spans="1:20" s="14" customFormat="1" ht="30.75" customHeight="1" x14ac:dyDescent="0.2">
      <c r="B168" s="304" t="s">
        <v>274</v>
      </c>
      <c r="C168" s="307"/>
      <c r="D168" s="307"/>
      <c r="E168" s="307"/>
      <c r="F168" s="307"/>
      <c r="G168" s="307"/>
      <c r="H168" s="307"/>
      <c r="I168" s="307"/>
      <c r="J168" s="307"/>
      <c r="K168" s="307"/>
      <c r="L168" s="307"/>
      <c r="M168" s="307"/>
      <c r="N168" s="307"/>
      <c r="O168" s="307"/>
      <c r="P168" s="307"/>
      <c r="Q168" s="307"/>
      <c r="R168" s="307"/>
    </row>
    <row r="169" spans="1:20" s="14" customFormat="1" ht="12" x14ac:dyDescent="0.2">
      <c r="B169" s="304" t="s">
        <v>181</v>
      </c>
      <c r="C169" s="307"/>
      <c r="D169" s="307"/>
      <c r="E169" s="307"/>
      <c r="F169" s="307"/>
      <c r="G169" s="307"/>
      <c r="H169" s="307"/>
      <c r="I169" s="307"/>
      <c r="J169" s="307"/>
      <c r="K169" s="307"/>
      <c r="L169" s="307"/>
      <c r="M169" s="307"/>
      <c r="N169" s="307"/>
      <c r="O169" s="307"/>
      <c r="P169" s="307"/>
      <c r="Q169" s="307"/>
      <c r="R169" s="307"/>
    </row>
    <row r="170" spans="1:20" s="14" customFormat="1" ht="12" x14ac:dyDescent="0.2">
      <c r="B170" s="304" t="s">
        <v>247</v>
      </c>
      <c r="C170" s="307"/>
      <c r="D170" s="307"/>
      <c r="E170" s="307"/>
      <c r="F170" s="307"/>
      <c r="G170" s="307"/>
      <c r="H170" s="307"/>
      <c r="I170" s="307"/>
      <c r="J170" s="307"/>
      <c r="K170" s="307"/>
      <c r="L170" s="307"/>
      <c r="M170" s="307"/>
      <c r="N170" s="307"/>
      <c r="O170" s="307"/>
      <c r="P170" s="307"/>
      <c r="Q170" s="307"/>
      <c r="R170" s="307"/>
    </row>
    <row r="171" spans="1:20" s="14" customFormat="1" ht="32.25" customHeight="1" x14ac:dyDescent="0.2">
      <c r="B171" s="304" t="s">
        <v>246</v>
      </c>
      <c r="C171" s="307"/>
      <c r="D171" s="307"/>
      <c r="E171" s="307"/>
      <c r="F171" s="307"/>
      <c r="G171" s="307"/>
      <c r="H171" s="307"/>
      <c r="I171" s="307"/>
      <c r="J171" s="307"/>
      <c r="K171" s="307"/>
      <c r="L171" s="307"/>
      <c r="M171" s="307"/>
      <c r="N171" s="307"/>
      <c r="O171" s="307"/>
      <c r="P171" s="307"/>
      <c r="Q171" s="307"/>
      <c r="R171" s="307"/>
    </row>
    <row r="172" spans="1:20" s="14" customFormat="1" ht="10.5" customHeight="1" x14ac:dyDescent="0.2">
      <c r="B172" s="306" t="s">
        <v>171</v>
      </c>
      <c r="C172" s="306"/>
      <c r="D172" s="306"/>
      <c r="E172" s="306"/>
      <c r="F172" s="306"/>
      <c r="G172" s="306"/>
      <c r="H172" s="306"/>
      <c r="I172" s="306"/>
      <c r="J172" s="306"/>
      <c r="K172" s="306"/>
      <c r="L172" s="306"/>
      <c r="M172" s="306"/>
      <c r="N172" s="306"/>
      <c r="O172" s="306"/>
      <c r="P172" s="306"/>
      <c r="Q172" s="306"/>
      <c r="R172" s="306"/>
    </row>
    <row r="173" spans="1:20" s="14" customFormat="1" ht="16.5" customHeight="1" x14ac:dyDescent="0.2">
      <c r="B173" s="306" t="s">
        <v>172</v>
      </c>
      <c r="C173" s="306"/>
      <c r="D173" s="306"/>
      <c r="E173" s="306"/>
      <c r="F173" s="306"/>
      <c r="G173" s="306"/>
      <c r="H173" s="306"/>
      <c r="I173" s="306"/>
      <c r="J173" s="306"/>
      <c r="K173" s="306"/>
      <c r="L173" s="306"/>
      <c r="M173" s="306"/>
      <c r="N173" s="306"/>
      <c r="O173" s="306"/>
      <c r="P173" s="306"/>
      <c r="Q173" s="306"/>
      <c r="R173" s="306"/>
    </row>
    <row r="174" spans="1:20" s="14" customFormat="1" ht="15" customHeight="1" x14ac:dyDescent="0.2">
      <c r="B174" s="306" t="s">
        <v>337</v>
      </c>
      <c r="C174" s="306"/>
      <c r="D174" s="306"/>
      <c r="E174" s="306"/>
      <c r="F174" s="306"/>
      <c r="G174" s="306"/>
      <c r="H174" s="306"/>
      <c r="I174" s="306"/>
      <c r="J174" s="306"/>
      <c r="K174" s="306"/>
      <c r="L174" s="306"/>
      <c r="M174" s="306"/>
      <c r="N174" s="306"/>
      <c r="O174" s="306"/>
      <c r="P174" s="306"/>
      <c r="Q174" s="306"/>
      <c r="R174" s="306"/>
    </row>
    <row r="175" spans="1:20" s="14" customFormat="1" ht="15.75" customHeight="1" x14ac:dyDescent="0.2">
      <c r="B175" s="306" t="s">
        <v>380</v>
      </c>
      <c r="C175" s="306"/>
      <c r="D175" s="306"/>
      <c r="E175" s="306"/>
      <c r="F175" s="306"/>
      <c r="G175" s="306"/>
      <c r="H175" s="306"/>
      <c r="I175" s="306"/>
      <c r="J175" s="306"/>
      <c r="K175" s="306"/>
      <c r="L175" s="306"/>
      <c r="M175" s="306"/>
      <c r="N175" s="306"/>
      <c r="O175" s="306"/>
      <c r="P175" s="306"/>
      <c r="Q175" s="306"/>
      <c r="R175" s="306"/>
    </row>
    <row r="176" spans="1:20" s="14" customFormat="1" ht="14.25" customHeight="1" x14ac:dyDescent="0.2">
      <c r="B176" s="308" t="s">
        <v>180</v>
      </c>
      <c r="C176" s="308"/>
      <c r="D176" s="308"/>
      <c r="E176" s="308"/>
      <c r="F176" s="308"/>
      <c r="G176" s="308"/>
      <c r="H176" s="308"/>
      <c r="I176" s="308"/>
      <c r="J176" s="308"/>
      <c r="K176" s="308"/>
      <c r="L176" s="308"/>
      <c r="M176" s="308"/>
      <c r="N176" s="308"/>
      <c r="O176" s="308"/>
      <c r="P176" s="308"/>
      <c r="Q176" s="308"/>
      <c r="R176" s="308"/>
    </row>
    <row r="177" spans="2:18" s="14" customFormat="1" ht="12" x14ac:dyDescent="0.2">
      <c r="B177" s="306" t="s">
        <v>379</v>
      </c>
      <c r="C177" s="306"/>
      <c r="D177" s="306"/>
      <c r="E177" s="306"/>
      <c r="F177" s="306"/>
      <c r="G177" s="306"/>
      <c r="H177" s="306"/>
      <c r="I177" s="306"/>
      <c r="J177" s="306"/>
      <c r="K177" s="306"/>
      <c r="L177" s="306"/>
      <c r="M177" s="306"/>
      <c r="N177" s="306"/>
      <c r="O177" s="306"/>
      <c r="P177" s="306"/>
      <c r="Q177" s="306"/>
      <c r="R177" s="306"/>
    </row>
  </sheetData>
  <mergeCells count="14">
    <mergeCell ref="A1:A2"/>
    <mergeCell ref="B164:R164"/>
    <mergeCell ref="B177:R177"/>
    <mergeCell ref="B166:R166"/>
    <mergeCell ref="B167:R167"/>
    <mergeCell ref="B168:R168"/>
    <mergeCell ref="B169:R169"/>
    <mergeCell ref="B170:R170"/>
    <mergeCell ref="B171:R171"/>
    <mergeCell ref="B172:R172"/>
    <mergeCell ref="B173:R173"/>
    <mergeCell ref="B174:R174"/>
    <mergeCell ref="B175:R175"/>
    <mergeCell ref="B176:R176"/>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8"/>
  <sheetViews>
    <sheetView zoomScaleNormal="100" workbookViewId="0">
      <selection sqref="A1:A2"/>
    </sheetView>
  </sheetViews>
  <sheetFormatPr defaultColWidth="9.140625" defaultRowHeight="14.25" x14ac:dyDescent="0.2"/>
  <cols>
    <col min="1" max="1" width="9.5703125" style="25" bestFit="1" customWidth="1"/>
    <col min="2" max="3" width="9.140625" style="25"/>
    <col min="4" max="4" width="12.85546875" style="25" bestFit="1" customWidth="1"/>
    <col min="5" max="6" width="17.7109375" style="25" customWidth="1"/>
    <col min="7" max="7" width="18" style="25" customWidth="1"/>
    <col min="8" max="15" width="17.7109375" style="25" customWidth="1"/>
    <col min="16" max="16" width="13.7109375" style="25" bestFit="1" customWidth="1"/>
    <col min="17" max="17" width="16.7109375" style="25" bestFit="1" customWidth="1"/>
    <col min="18" max="16384" width="9.140625" style="25"/>
  </cols>
  <sheetData>
    <row r="1" spans="1:17" ht="14.25" customHeight="1" x14ac:dyDescent="0.2">
      <c r="A1" s="309" t="s">
        <v>336</v>
      </c>
      <c r="B1" s="90"/>
      <c r="C1" s="90"/>
      <c r="D1" s="90"/>
      <c r="I1" s="35"/>
    </row>
    <row r="2" spans="1:17" x14ac:dyDescent="0.2">
      <c r="A2" s="309"/>
      <c r="B2" s="90"/>
      <c r="C2" s="90"/>
      <c r="D2" s="90"/>
      <c r="I2" s="35"/>
    </row>
    <row r="3" spans="1:17" ht="14.25" customHeight="1" thickBot="1" x14ac:dyDescent="0.3">
      <c r="A3" s="166"/>
      <c r="E3" s="89" t="s">
        <v>281</v>
      </c>
      <c r="I3" s="35"/>
    </row>
    <row r="4" spans="1:17" ht="31.7" customHeight="1" thickBot="1" x14ac:dyDescent="0.25">
      <c r="E4" s="311" t="s">
        <v>194</v>
      </c>
      <c r="F4" s="311"/>
      <c r="G4" s="311"/>
      <c r="H4" s="311"/>
      <c r="I4" s="312"/>
      <c r="J4" s="98" t="s">
        <v>195</v>
      </c>
      <c r="K4" s="313" t="s">
        <v>196</v>
      </c>
      <c r="L4" s="314"/>
      <c r="M4" s="314"/>
      <c r="N4" s="314"/>
      <c r="O4" s="315"/>
    </row>
    <row r="5" spans="1:17" s="46" customFormat="1" ht="82.5" customHeight="1" x14ac:dyDescent="0.2">
      <c r="B5" s="46" t="s">
        <v>22</v>
      </c>
      <c r="C5" s="46" t="s">
        <v>23</v>
      </c>
      <c r="D5" s="46" t="s">
        <v>130</v>
      </c>
      <c r="E5" s="73" t="s">
        <v>173</v>
      </c>
      <c r="F5" s="96" t="s">
        <v>174</v>
      </c>
      <c r="G5" s="96" t="s">
        <v>309</v>
      </c>
      <c r="H5" s="96" t="s">
        <v>175</v>
      </c>
      <c r="I5" s="73" t="s">
        <v>176</v>
      </c>
      <c r="J5" s="96" t="s">
        <v>322</v>
      </c>
      <c r="K5" s="96" t="s">
        <v>294</v>
      </c>
      <c r="L5" s="96" t="s">
        <v>295</v>
      </c>
      <c r="M5" s="96" t="s">
        <v>296</v>
      </c>
      <c r="N5" s="96" t="s">
        <v>177</v>
      </c>
      <c r="O5" s="70" t="s">
        <v>297</v>
      </c>
    </row>
    <row r="6" spans="1:17" ht="31.7" customHeight="1" x14ac:dyDescent="0.2">
      <c r="E6" s="73" t="s">
        <v>134</v>
      </c>
      <c r="F6" s="96" t="s">
        <v>135</v>
      </c>
      <c r="G6" s="96" t="s">
        <v>136</v>
      </c>
      <c r="H6" s="96" t="s">
        <v>137</v>
      </c>
      <c r="I6" s="73" t="s">
        <v>138</v>
      </c>
      <c r="J6" s="96" t="s">
        <v>139</v>
      </c>
      <c r="K6" s="96" t="s">
        <v>140</v>
      </c>
      <c r="L6" s="96" t="s">
        <v>141</v>
      </c>
      <c r="M6" s="96" t="s">
        <v>142</v>
      </c>
      <c r="N6" s="96" t="s">
        <v>143</v>
      </c>
      <c r="O6" s="70" t="s">
        <v>144</v>
      </c>
    </row>
    <row r="7" spans="1:17" ht="14.25" customHeight="1" x14ac:dyDescent="0.2">
      <c r="B7" s="147">
        <v>2000</v>
      </c>
      <c r="C7" s="147">
        <v>1</v>
      </c>
      <c r="D7" s="20" t="s">
        <v>21</v>
      </c>
      <c r="E7" s="40">
        <v>10584.93</v>
      </c>
      <c r="F7" s="136">
        <v>-3388.5489589999997</v>
      </c>
      <c r="G7" s="136">
        <v>7415.0570831570303</v>
      </c>
      <c r="H7" s="136">
        <v>14611.43812415703</v>
      </c>
      <c r="I7" s="137">
        <v>2883.7751639514449</v>
      </c>
      <c r="J7" s="138">
        <v>72.430065540776098</v>
      </c>
      <c r="K7" s="139">
        <v>20173.16706130992</v>
      </c>
      <c r="L7" s="136">
        <v>3981.4614862221274</v>
      </c>
      <c r="M7" s="136">
        <v>1415.2076936439519</v>
      </c>
      <c r="N7" s="140">
        <v>7.01529754521379</v>
      </c>
      <c r="O7" s="136">
        <v>19439.03</v>
      </c>
      <c r="P7" s="99"/>
      <c r="Q7" s="100"/>
    </row>
    <row r="8" spans="1:17" ht="14.25" customHeight="1" x14ac:dyDescent="0.2">
      <c r="B8" s="147">
        <v>2000</v>
      </c>
      <c r="C8" s="147">
        <v>2</v>
      </c>
      <c r="D8" s="20" t="s">
        <v>38</v>
      </c>
      <c r="E8" s="40">
        <v>10895.62</v>
      </c>
      <c r="F8" s="136">
        <v>-3629.0159069999995</v>
      </c>
      <c r="G8" s="136">
        <v>7610.9948430036256</v>
      </c>
      <c r="H8" s="136">
        <v>14877.598936003627</v>
      </c>
      <c r="I8" s="82">
        <v>2936.9807394478025</v>
      </c>
      <c r="J8" s="141">
        <v>72.622919326995998</v>
      </c>
      <c r="K8" s="136">
        <v>20486.093197403592</v>
      </c>
      <c r="L8" s="136">
        <v>4044.1513046640134</v>
      </c>
      <c r="M8" s="136">
        <v>1575.9229510709813</v>
      </c>
      <c r="N8" s="140">
        <v>7.6926475726016603</v>
      </c>
      <c r="O8" s="136">
        <v>19591.990000000002</v>
      </c>
      <c r="P8" s="99"/>
      <c r="Q8" s="100"/>
    </row>
    <row r="9" spans="1:17" ht="14.25" customHeight="1" x14ac:dyDescent="0.2">
      <c r="B9" s="147">
        <v>2000</v>
      </c>
      <c r="C9" s="147">
        <v>3</v>
      </c>
      <c r="D9" s="20" t="s">
        <v>39</v>
      </c>
      <c r="E9" s="40">
        <v>11122.84</v>
      </c>
      <c r="F9" s="136">
        <v>-3713.8503770000002</v>
      </c>
      <c r="G9" s="136">
        <v>7845.2321316502685</v>
      </c>
      <c r="H9" s="136">
        <v>15254.221754650269</v>
      </c>
      <c r="I9" s="82">
        <v>3011.8861600464156</v>
      </c>
      <c r="J9" s="141">
        <v>72.852685778102597</v>
      </c>
      <c r="K9" s="136">
        <v>20938.44803623595</v>
      </c>
      <c r="L9" s="136">
        <v>4134.214309160996</v>
      </c>
      <c r="M9" s="136">
        <v>1895.1997736904707</v>
      </c>
      <c r="N9" s="140">
        <v>9.0512905751689399</v>
      </c>
      <c r="O9" s="136">
        <v>19729.98</v>
      </c>
      <c r="P9" s="99"/>
      <c r="Q9" s="100"/>
    </row>
    <row r="10" spans="1:17" ht="14.25" customHeight="1" x14ac:dyDescent="0.2">
      <c r="B10" s="147">
        <v>2000</v>
      </c>
      <c r="C10" s="147">
        <v>4</v>
      </c>
      <c r="D10" s="20" t="s">
        <v>40</v>
      </c>
      <c r="E10" s="40">
        <v>11410.62</v>
      </c>
      <c r="F10" s="136">
        <v>-3800.7207559999997</v>
      </c>
      <c r="G10" s="136">
        <v>7963.7079745431492</v>
      </c>
      <c r="H10" s="136">
        <v>15573.607218543151</v>
      </c>
      <c r="I10" s="82">
        <v>3075.370861835328</v>
      </c>
      <c r="J10" s="141">
        <v>73.211704752881005</v>
      </c>
      <c r="K10" s="136">
        <v>21272.018280560944</v>
      </c>
      <c r="L10" s="136">
        <v>4200.6546251257823</v>
      </c>
      <c r="M10" s="136">
        <v>2161.928306804457</v>
      </c>
      <c r="N10" s="140">
        <v>10.163249571763</v>
      </c>
      <c r="O10" s="136">
        <v>19788.28</v>
      </c>
      <c r="P10" s="99"/>
      <c r="Q10" s="100"/>
    </row>
    <row r="11" spans="1:17" ht="14.25" customHeight="1" x14ac:dyDescent="0.2">
      <c r="B11" s="147">
        <v>2001</v>
      </c>
      <c r="C11" s="147">
        <v>1</v>
      </c>
      <c r="D11" s="20" t="s">
        <v>41</v>
      </c>
      <c r="E11" s="40">
        <v>11678.44</v>
      </c>
      <c r="F11" s="136">
        <v>-3858.772156</v>
      </c>
      <c r="G11" s="136">
        <v>7888.8703724603301</v>
      </c>
      <c r="H11" s="136">
        <v>15708.538216460331</v>
      </c>
      <c r="I11" s="82">
        <v>3102.3012131013415</v>
      </c>
      <c r="J11" s="141">
        <v>73.275754382471803</v>
      </c>
      <c r="K11" s="136">
        <v>21437.566011900315</v>
      </c>
      <c r="L11" s="136">
        <v>4233.7349362635005</v>
      </c>
      <c r="M11" s="136">
        <v>2177.8301346786811</v>
      </c>
      <c r="N11" s="140">
        <v>10.1589431070194</v>
      </c>
      <c r="O11" s="136">
        <v>19939.12</v>
      </c>
      <c r="P11" s="99"/>
      <c r="Q11" s="100"/>
    </row>
    <row r="12" spans="1:17" ht="14.25" customHeight="1" x14ac:dyDescent="0.2">
      <c r="B12" s="147">
        <v>2001</v>
      </c>
      <c r="C12" s="147">
        <v>2</v>
      </c>
      <c r="D12" s="20" t="s">
        <v>42</v>
      </c>
      <c r="E12" s="40">
        <v>11682.79</v>
      </c>
      <c r="F12" s="136">
        <v>-3607.323245</v>
      </c>
      <c r="G12" s="136">
        <v>7621.2523449585697</v>
      </c>
      <c r="H12" s="136">
        <v>15696.719099958571</v>
      </c>
      <c r="I12" s="82">
        <v>3100.1207322532177</v>
      </c>
      <c r="J12" s="141">
        <v>73.809561237675595</v>
      </c>
      <c r="K12" s="136">
        <v>21266.51186749812</v>
      </c>
      <c r="L12" s="136">
        <v>4200.1614428657276</v>
      </c>
      <c r="M12" s="136">
        <v>1938.3295417043344</v>
      </c>
      <c r="N12" s="140">
        <v>9.1144685775512997</v>
      </c>
      <c r="O12" s="136">
        <v>20013.560000000001</v>
      </c>
      <c r="P12" s="99"/>
      <c r="Q12" s="100"/>
    </row>
    <row r="13" spans="1:17" ht="14.25" customHeight="1" x14ac:dyDescent="0.2">
      <c r="B13" s="147">
        <v>2001</v>
      </c>
      <c r="C13" s="147">
        <v>3</v>
      </c>
      <c r="D13" s="20" t="s">
        <v>43</v>
      </c>
      <c r="E13" s="40">
        <v>11815.72</v>
      </c>
      <c r="F13" s="136">
        <v>-3506.3853240000003</v>
      </c>
      <c r="G13" s="136">
        <v>7569.4468370746199</v>
      </c>
      <c r="H13" s="136">
        <v>15878.781513074618</v>
      </c>
      <c r="I13" s="82">
        <v>3136.107533125215</v>
      </c>
      <c r="J13" s="141">
        <v>74.063573398818406</v>
      </c>
      <c r="K13" s="136">
        <v>21439.394272229303</v>
      </c>
      <c r="L13" s="136">
        <v>4234.345426783374</v>
      </c>
      <c r="M13" s="136">
        <v>1862.4831683969492</v>
      </c>
      <c r="N13" s="140">
        <v>8.6872005092487399</v>
      </c>
      <c r="O13" s="136">
        <v>20264.09</v>
      </c>
      <c r="P13" s="99"/>
      <c r="Q13" s="100"/>
    </row>
    <row r="14" spans="1:17" ht="14.25" customHeight="1" x14ac:dyDescent="0.2">
      <c r="B14" s="147">
        <v>2001</v>
      </c>
      <c r="C14" s="147">
        <v>4</v>
      </c>
      <c r="D14" s="20" t="s">
        <v>44</v>
      </c>
      <c r="E14" s="40">
        <v>11964.04</v>
      </c>
      <c r="F14" s="136">
        <v>-3546.1571750000003</v>
      </c>
      <c r="G14" s="136">
        <v>7433.8148115255253</v>
      </c>
      <c r="H14" s="136">
        <v>15851.697636525525</v>
      </c>
      <c r="I14" s="82">
        <v>3130.6622892295254</v>
      </c>
      <c r="J14" s="141">
        <v>73.798710850228204</v>
      </c>
      <c r="K14" s="136">
        <v>21479.640299809529</v>
      </c>
      <c r="L14" s="136">
        <v>4242.1639255773589</v>
      </c>
      <c r="M14" s="136">
        <v>1678.0128386452548</v>
      </c>
      <c r="N14" s="140">
        <v>7.8121086537009399</v>
      </c>
      <c r="O14" s="136">
        <v>20499.740000000002</v>
      </c>
      <c r="P14" s="99"/>
      <c r="Q14" s="100"/>
    </row>
    <row r="15" spans="1:17" ht="14.25" customHeight="1" x14ac:dyDescent="0.2">
      <c r="B15" s="147">
        <v>2002</v>
      </c>
      <c r="C15" s="147">
        <v>1</v>
      </c>
      <c r="D15" s="20" t="s">
        <v>45</v>
      </c>
      <c r="E15" s="40">
        <v>12065.4</v>
      </c>
      <c r="F15" s="136">
        <v>-3839.950499</v>
      </c>
      <c r="G15" s="136">
        <v>7863.5274073623104</v>
      </c>
      <c r="H15" s="136">
        <v>16088.97690836231</v>
      </c>
      <c r="I15" s="82">
        <v>3177.2940603348161</v>
      </c>
      <c r="J15" s="141">
        <v>74.0186605402737</v>
      </c>
      <c r="K15" s="136">
        <v>21736.379435842759</v>
      </c>
      <c r="L15" s="136">
        <v>4292.5581699847753</v>
      </c>
      <c r="M15" s="136">
        <v>1813.7038922907866</v>
      </c>
      <c r="N15" s="140">
        <v>8.3440938158267208</v>
      </c>
      <c r="O15" s="136">
        <v>20623.57</v>
      </c>
      <c r="P15" s="99"/>
      <c r="Q15" s="100"/>
    </row>
    <row r="16" spans="1:17" ht="14.25" customHeight="1" x14ac:dyDescent="0.2">
      <c r="B16" s="147">
        <v>2002</v>
      </c>
      <c r="C16" s="147">
        <v>2</v>
      </c>
      <c r="D16" s="20" t="s">
        <v>46</v>
      </c>
      <c r="E16" s="40">
        <v>12252.76</v>
      </c>
      <c r="F16" s="136">
        <v>-3810.5585900000001</v>
      </c>
      <c r="G16" s="136">
        <v>8139.4932770775195</v>
      </c>
      <c r="H16" s="136">
        <v>16581.694687077521</v>
      </c>
      <c r="I16" s="82">
        <v>3274.2124162394557</v>
      </c>
      <c r="J16" s="141">
        <v>74.626466476051704</v>
      </c>
      <c r="K16" s="136">
        <v>22219.589738177852</v>
      </c>
      <c r="L16" s="136">
        <v>4387.4681072969988</v>
      </c>
      <c r="M16" s="136">
        <v>2127.9349632466528</v>
      </c>
      <c r="N16" s="140">
        <v>9.5768418243583504</v>
      </c>
      <c r="O16" s="136">
        <v>20794</v>
      </c>
      <c r="P16" s="99"/>
      <c r="Q16" s="100"/>
    </row>
    <row r="17" spans="2:17" ht="14.25" customHeight="1" x14ac:dyDescent="0.2">
      <c r="B17" s="147">
        <v>2002</v>
      </c>
      <c r="C17" s="147">
        <v>3</v>
      </c>
      <c r="D17" s="20" t="s">
        <v>47</v>
      </c>
      <c r="E17" s="40">
        <v>12357.83</v>
      </c>
      <c r="F17" s="136">
        <v>-3792.0966660000004</v>
      </c>
      <c r="G17" s="136">
        <v>8047.0747868888793</v>
      </c>
      <c r="H17" s="136">
        <v>16612.80812088888</v>
      </c>
      <c r="I17" s="82">
        <v>3279.7969525719918</v>
      </c>
      <c r="J17" s="141">
        <v>75.164675947132906</v>
      </c>
      <c r="K17" s="136">
        <v>22101.882182760295</v>
      </c>
      <c r="L17" s="136">
        <v>4363.4817967935332</v>
      </c>
      <c r="M17" s="136">
        <v>1974.8068870358375</v>
      </c>
      <c r="N17" s="140">
        <v>8.9350168040267999</v>
      </c>
      <c r="O17" s="136">
        <v>20830.82</v>
      </c>
      <c r="P17" s="99"/>
      <c r="Q17" s="100"/>
    </row>
    <row r="18" spans="2:17" ht="14.25" customHeight="1" x14ac:dyDescent="0.2">
      <c r="B18" s="147">
        <v>2002</v>
      </c>
      <c r="C18" s="147">
        <v>4</v>
      </c>
      <c r="D18" s="20" t="s">
        <v>48</v>
      </c>
      <c r="E18" s="40">
        <v>12510.01</v>
      </c>
      <c r="F18" s="136">
        <v>-3794.5382450000006</v>
      </c>
      <c r="G18" s="136">
        <v>7957.0212901657997</v>
      </c>
      <c r="H18" s="136">
        <v>16672.4930451658</v>
      </c>
      <c r="I18" s="82">
        <v>3290.8086006557905</v>
      </c>
      <c r="J18" s="141">
        <v>75.954535406183197</v>
      </c>
      <c r="K18" s="136">
        <v>21950.622113618447</v>
      </c>
      <c r="L18" s="136">
        <v>4332.6031593208818</v>
      </c>
      <c r="M18" s="136">
        <v>1693.814254352774</v>
      </c>
      <c r="N18" s="140">
        <v>7.7164749390037102</v>
      </c>
      <c r="O18" s="136">
        <v>20958.849999999999</v>
      </c>
      <c r="P18" s="99"/>
      <c r="Q18" s="100"/>
    </row>
    <row r="19" spans="2:17" ht="14.25" customHeight="1" x14ac:dyDescent="0.2">
      <c r="B19" s="147">
        <v>2003</v>
      </c>
      <c r="C19" s="147">
        <v>1</v>
      </c>
      <c r="D19" s="20" t="s">
        <v>49</v>
      </c>
      <c r="E19" s="40">
        <v>12581.54</v>
      </c>
      <c r="F19" s="136">
        <v>-3770.3873109999995</v>
      </c>
      <c r="G19" s="136">
        <v>8050.2353388922602</v>
      </c>
      <c r="H19" s="136">
        <v>16861.388027892262</v>
      </c>
      <c r="I19" s="82">
        <v>3327.0571930867291</v>
      </c>
      <c r="J19" s="141">
        <v>76.363992282800993</v>
      </c>
      <c r="K19" s="136">
        <v>22080.286171326657</v>
      </c>
      <c r="L19" s="136">
        <v>4356.840303431939</v>
      </c>
      <c r="M19" s="136">
        <v>1905.7222073228809</v>
      </c>
      <c r="N19" s="140">
        <v>8.6308763959664692</v>
      </c>
      <c r="O19" s="136">
        <v>20874.57</v>
      </c>
      <c r="P19" s="99"/>
      <c r="Q19" s="100"/>
    </row>
    <row r="20" spans="2:17" ht="14.25" customHeight="1" x14ac:dyDescent="0.2">
      <c r="B20" s="147">
        <v>2003</v>
      </c>
      <c r="C20" s="147">
        <v>2</v>
      </c>
      <c r="D20" s="20" t="s">
        <v>50</v>
      </c>
      <c r="E20" s="40">
        <v>12755.32</v>
      </c>
      <c r="F20" s="136">
        <v>-3886.4915230000001</v>
      </c>
      <c r="G20" s="136">
        <v>7954.1339506070399</v>
      </c>
      <c r="H20" s="136">
        <v>16822.962427607039</v>
      </c>
      <c r="I20" s="82">
        <v>3318.14849377991</v>
      </c>
      <c r="J20" s="141">
        <v>76.44019367352</v>
      </c>
      <c r="K20" s="136">
        <v>22008.006022929218</v>
      </c>
      <c r="L20" s="136">
        <v>4340.842604287338</v>
      </c>
      <c r="M20" s="136">
        <v>1544.4539797154118</v>
      </c>
      <c r="N20" s="140">
        <v>7.0176915532752497</v>
      </c>
      <c r="O20" s="136">
        <v>21159.65</v>
      </c>
      <c r="P20" s="99"/>
      <c r="Q20" s="100"/>
    </row>
    <row r="21" spans="2:17" ht="14.25" customHeight="1" x14ac:dyDescent="0.2">
      <c r="B21" s="147">
        <v>2003</v>
      </c>
      <c r="C21" s="147">
        <v>3</v>
      </c>
      <c r="D21" s="20" t="s">
        <v>51</v>
      </c>
      <c r="E21" s="40">
        <v>12999.28</v>
      </c>
      <c r="F21" s="136">
        <v>-4023.5413640000002</v>
      </c>
      <c r="G21" s="136">
        <v>8105.4906034016203</v>
      </c>
      <c r="H21" s="136">
        <v>17081.229239401619</v>
      </c>
      <c r="I21" s="82">
        <v>3367.4006368704368</v>
      </c>
      <c r="J21" s="141">
        <v>76.874462514138003</v>
      </c>
      <c r="K21" s="136">
        <v>22219.640542215442</v>
      </c>
      <c r="L21" s="136">
        <v>4380.3891783323197</v>
      </c>
      <c r="M21" s="136">
        <v>1508.4628315169311</v>
      </c>
      <c r="N21" s="140">
        <v>6.7888714430414803</v>
      </c>
      <c r="O21" s="136">
        <v>21413.47</v>
      </c>
      <c r="P21" s="99"/>
      <c r="Q21" s="100"/>
    </row>
    <row r="22" spans="2:17" ht="14.25" customHeight="1" x14ac:dyDescent="0.2">
      <c r="B22" s="147">
        <v>2003</v>
      </c>
      <c r="C22" s="147">
        <v>4</v>
      </c>
      <c r="D22" s="20" t="s">
        <v>52</v>
      </c>
      <c r="E22" s="40">
        <v>13124.86</v>
      </c>
      <c r="F22" s="136">
        <v>-4037.7391020000005</v>
      </c>
      <c r="G22" s="136">
        <v>8266.5604486927405</v>
      </c>
      <c r="H22" s="136">
        <v>17353.681346692741</v>
      </c>
      <c r="I22" s="82">
        <v>3419.0167348107316</v>
      </c>
      <c r="J22" s="141">
        <v>77.402492684409296</v>
      </c>
      <c r="K22" s="136">
        <v>22420.054890800937</v>
      </c>
      <c r="L22" s="136">
        <v>4417.1920260384632</v>
      </c>
      <c r="M22" s="136">
        <v>1653.7947299204766</v>
      </c>
      <c r="N22" s="140">
        <v>7.3764080327878103</v>
      </c>
      <c r="O22" s="136">
        <v>21469.63</v>
      </c>
      <c r="P22" s="99"/>
      <c r="Q22" s="100"/>
    </row>
    <row r="23" spans="2:17" ht="14.25" customHeight="1" x14ac:dyDescent="0.2">
      <c r="B23" s="147">
        <v>2004</v>
      </c>
      <c r="C23" s="147">
        <v>1</v>
      </c>
      <c r="D23" s="20" t="s">
        <v>53</v>
      </c>
      <c r="E23" s="40">
        <v>13319.12</v>
      </c>
      <c r="F23" s="136">
        <v>-4177.6489959999999</v>
      </c>
      <c r="G23" s="136">
        <v>8468.3291137794895</v>
      </c>
      <c r="H23" s="136">
        <v>17609.80011777949</v>
      </c>
      <c r="I23" s="82">
        <v>3466.959299238335</v>
      </c>
      <c r="J23" s="141">
        <v>77.858145926645705</v>
      </c>
      <c r="K23" s="136">
        <v>22617.800498833632</v>
      </c>
      <c r="L23" s="136">
        <v>4452.9178777320767</v>
      </c>
      <c r="M23" s="136">
        <v>1783.5782511731156</v>
      </c>
      <c r="N23" s="140">
        <v>7.8857281072272798</v>
      </c>
      <c r="O23" s="136">
        <v>21540.720000000001</v>
      </c>
      <c r="P23" s="99"/>
      <c r="Q23" s="100"/>
    </row>
    <row r="24" spans="2:17" ht="14.25" customHeight="1" x14ac:dyDescent="0.2">
      <c r="B24" s="147">
        <v>2004</v>
      </c>
      <c r="C24" s="147">
        <v>2</v>
      </c>
      <c r="D24" s="20" t="s">
        <v>54</v>
      </c>
      <c r="E24" s="40">
        <v>13407.45</v>
      </c>
      <c r="F24" s="136">
        <v>-4170.5017420000004</v>
      </c>
      <c r="G24" s="136">
        <v>8572.0258524869605</v>
      </c>
      <c r="H24" s="136">
        <v>17808.974110486961</v>
      </c>
      <c r="I24" s="82">
        <v>3503.2728846794148</v>
      </c>
      <c r="J24" s="141">
        <v>78.627690108001204</v>
      </c>
      <c r="K24" s="136">
        <v>22649.748563165165</v>
      </c>
      <c r="L24" s="136">
        <v>4455.5205422763902</v>
      </c>
      <c r="M24" s="136">
        <v>1709.2133439674619</v>
      </c>
      <c r="N24" s="140">
        <v>7.5462795500834901</v>
      </c>
      <c r="O24" s="136">
        <v>21661.69</v>
      </c>
      <c r="P24" s="99"/>
      <c r="Q24" s="100"/>
    </row>
    <row r="25" spans="2:17" ht="14.25" customHeight="1" x14ac:dyDescent="0.2">
      <c r="B25" s="147">
        <v>2004</v>
      </c>
      <c r="C25" s="147">
        <v>3</v>
      </c>
      <c r="D25" s="20" t="s">
        <v>55</v>
      </c>
      <c r="E25" s="40">
        <v>13624.78</v>
      </c>
      <c r="F25" s="136">
        <v>-4319.9441669999997</v>
      </c>
      <c r="G25" s="136">
        <v>8720.7113653425695</v>
      </c>
      <c r="H25" s="136">
        <v>18025.54719834257</v>
      </c>
      <c r="I25" s="82">
        <v>3542.5935568650339</v>
      </c>
      <c r="J25" s="141">
        <v>79.081068858099201</v>
      </c>
      <c r="K25" s="136">
        <v>22793.757669976738</v>
      </c>
      <c r="L25" s="136">
        <v>4479.698628279496</v>
      </c>
      <c r="M25" s="136">
        <v>1730.4061113066534</v>
      </c>
      <c r="N25" s="140">
        <v>7.59157895929504</v>
      </c>
      <c r="O25" s="136">
        <v>21777.56</v>
      </c>
      <c r="P25" s="99"/>
      <c r="Q25" s="100"/>
    </row>
    <row r="26" spans="2:17" ht="14.25" customHeight="1" x14ac:dyDescent="0.2">
      <c r="B26" s="147">
        <v>2004</v>
      </c>
      <c r="C26" s="147">
        <v>4</v>
      </c>
      <c r="D26" s="20" t="s">
        <v>56</v>
      </c>
      <c r="E26" s="40">
        <v>13826.65</v>
      </c>
      <c r="F26" s="136">
        <v>-4447.0391949999994</v>
      </c>
      <c r="G26" s="136">
        <v>8820.5513312822495</v>
      </c>
      <c r="H26" s="136">
        <v>18200.162136282248</v>
      </c>
      <c r="I26" s="82">
        <v>3573.2496322617503</v>
      </c>
      <c r="J26" s="141">
        <v>79.562474719554402</v>
      </c>
      <c r="K26" s="136">
        <v>22875.309246519853</v>
      </c>
      <c r="L26" s="136">
        <v>4491.1242955387079</v>
      </c>
      <c r="M26" s="136">
        <v>1559.0199009770413</v>
      </c>
      <c r="N26" s="140">
        <v>6.8152954094564802</v>
      </c>
      <c r="O26" s="136">
        <v>22038.99</v>
      </c>
      <c r="P26" s="99"/>
      <c r="Q26" s="100"/>
    </row>
    <row r="27" spans="2:17" ht="14.25" customHeight="1" x14ac:dyDescent="0.2">
      <c r="B27" s="147">
        <v>2005</v>
      </c>
      <c r="C27" s="147">
        <v>1</v>
      </c>
      <c r="D27" s="20" t="s">
        <v>57</v>
      </c>
      <c r="E27" s="40">
        <v>13888.94</v>
      </c>
      <c r="F27" s="136">
        <v>-4525.4385799999991</v>
      </c>
      <c r="G27" s="136">
        <v>8910.0162500906008</v>
      </c>
      <c r="H27" s="136">
        <v>18273.517670090601</v>
      </c>
      <c r="I27" s="82">
        <v>3583.6586909612311</v>
      </c>
      <c r="J27" s="141">
        <v>79.711853210067304</v>
      </c>
      <c r="K27" s="136">
        <v>22924.467233165175</v>
      </c>
      <c r="L27" s="136">
        <v>4495.7663718055783</v>
      </c>
      <c r="M27" s="136">
        <v>1357.8432144839799</v>
      </c>
      <c r="N27" s="140">
        <v>5.9231178664844499</v>
      </c>
      <c r="O27" s="136">
        <v>22281.93</v>
      </c>
      <c r="P27" s="99"/>
      <c r="Q27" s="100"/>
    </row>
    <row r="28" spans="2:17" ht="14.25" customHeight="1" x14ac:dyDescent="0.2">
      <c r="B28" s="147">
        <v>2005</v>
      </c>
      <c r="C28" s="147">
        <v>2</v>
      </c>
      <c r="D28" s="20" t="s">
        <v>58</v>
      </c>
      <c r="E28" s="40">
        <v>14113.38</v>
      </c>
      <c r="F28" s="136">
        <v>-4754.294613</v>
      </c>
      <c r="G28" s="136">
        <v>9101.6226927989501</v>
      </c>
      <c r="H28" s="136">
        <v>18460.708079798947</v>
      </c>
      <c r="I28" s="82">
        <v>3616.1120451390852</v>
      </c>
      <c r="J28" s="141">
        <v>80.165406418345597</v>
      </c>
      <c r="K28" s="136">
        <v>23028.272299227403</v>
      </c>
      <c r="L28" s="136">
        <v>4510.8135874323325</v>
      </c>
      <c r="M28" s="136">
        <v>1321.7136302207055</v>
      </c>
      <c r="N28" s="140">
        <v>5.7395258013561401</v>
      </c>
      <c r="O28" s="136">
        <v>22427.200000000001</v>
      </c>
      <c r="P28" s="99"/>
      <c r="Q28" s="100"/>
    </row>
    <row r="29" spans="2:17" ht="14.25" customHeight="1" x14ac:dyDescent="0.2">
      <c r="B29" s="147">
        <v>2005</v>
      </c>
      <c r="C29" s="147">
        <v>3</v>
      </c>
      <c r="D29" s="20" t="s">
        <v>59</v>
      </c>
      <c r="E29" s="40">
        <v>14318.65</v>
      </c>
      <c r="F29" s="136">
        <v>-4657.0443450000002</v>
      </c>
      <c r="G29" s="136">
        <v>9017.4311674954606</v>
      </c>
      <c r="H29" s="136">
        <v>18679.036822495458</v>
      </c>
      <c r="I29" s="82">
        <v>3654.3635357085823</v>
      </c>
      <c r="J29" s="141">
        <v>80.649534242526698</v>
      </c>
      <c r="K29" s="136">
        <v>23160.749777332199</v>
      </c>
      <c r="L29" s="136">
        <v>4531.1650836312301</v>
      </c>
      <c r="M29" s="136">
        <v>1271.5475105254063</v>
      </c>
      <c r="N29" s="140">
        <v>5.4900964897513402</v>
      </c>
      <c r="O29" s="136">
        <v>22618.02</v>
      </c>
      <c r="P29" s="99"/>
      <c r="Q29" s="100"/>
    </row>
    <row r="30" spans="2:17" ht="14.25" customHeight="1" x14ac:dyDescent="0.2">
      <c r="B30" s="147">
        <v>2005</v>
      </c>
      <c r="C30" s="147">
        <v>4</v>
      </c>
      <c r="D30" s="20" t="s">
        <v>60</v>
      </c>
      <c r="E30" s="40">
        <v>14435.03</v>
      </c>
      <c r="F30" s="136">
        <v>-4682.0837609999999</v>
      </c>
      <c r="G30" s="136">
        <v>9294.4909209793605</v>
      </c>
      <c r="H30" s="136">
        <v>19047.437159979359</v>
      </c>
      <c r="I30" s="82">
        <v>3721.6027113897976</v>
      </c>
      <c r="J30" s="141">
        <v>81.151556694377604</v>
      </c>
      <c r="K30" s="136">
        <v>23471.43780828916</v>
      </c>
      <c r="L30" s="136">
        <v>4585.9905379333777</v>
      </c>
      <c r="M30" s="136">
        <v>1167.5027334381643</v>
      </c>
      <c r="N30" s="140">
        <v>4.9741423724193403</v>
      </c>
      <c r="O30" s="136">
        <v>23030.98</v>
      </c>
      <c r="P30" s="99"/>
      <c r="Q30" s="100"/>
    </row>
    <row r="31" spans="2:17" ht="14.25" customHeight="1" x14ac:dyDescent="0.2">
      <c r="B31" s="147">
        <v>2006</v>
      </c>
      <c r="C31" s="147">
        <v>1</v>
      </c>
      <c r="D31" s="20" t="s">
        <v>61</v>
      </c>
      <c r="E31" s="40">
        <v>14677.31</v>
      </c>
      <c r="F31" s="136">
        <v>-4866.9482650000009</v>
      </c>
      <c r="G31" s="136">
        <v>9333.8096177954794</v>
      </c>
      <c r="H31" s="136">
        <v>19144.171352795478</v>
      </c>
      <c r="I31" s="82">
        <v>3735.4030093093925</v>
      </c>
      <c r="J31" s="141">
        <v>81.940991512058503</v>
      </c>
      <c r="K31" s="136">
        <v>23363.363073264991</v>
      </c>
      <c r="L31" s="136">
        <v>4558.6499996887251</v>
      </c>
      <c r="M31" s="136">
        <v>1050.0739310560809</v>
      </c>
      <c r="N31" s="140">
        <v>4.49453243423544</v>
      </c>
      <c r="O31" s="136">
        <v>23055.09</v>
      </c>
      <c r="P31" s="99"/>
      <c r="Q31" s="100"/>
    </row>
    <row r="32" spans="2:17" ht="14.25" customHeight="1" x14ac:dyDescent="0.2">
      <c r="B32" s="147">
        <v>2006</v>
      </c>
      <c r="C32" s="147">
        <v>2</v>
      </c>
      <c r="D32" s="20" t="s">
        <v>62</v>
      </c>
      <c r="E32" s="40">
        <v>14793.36</v>
      </c>
      <c r="F32" s="136">
        <v>-4899.7254389999998</v>
      </c>
      <c r="G32" s="136">
        <v>9273.5172074354305</v>
      </c>
      <c r="H32" s="136">
        <v>19167.151768435433</v>
      </c>
      <c r="I32" s="82">
        <v>3734.5873434270229</v>
      </c>
      <c r="J32" s="141">
        <v>82.983336285529006</v>
      </c>
      <c r="K32" s="136">
        <v>23097.591186843958</v>
      </c>
      <c r="L32" s="136">
        <v>4500.4063593888977</v>
      </c>
      <c r="M32" s="136">
        <v>548.65463399785995</v>
      </c>
      <c r="N32" s="140">
        <v>2.3753759842730502</v>
      </c>
      <c r="O32" s="136">
        <v>23293.33</v>
      </c>
      <c r="P32" s="99"/>
      <c r="Q32" s="100"/>
    </row>
    <row r="33" spans="2:17" ht="14.25" customHeight="1" x14ac:dyDescent="0.2">
      <c r="B33" s="147">
        <v>2006</v>
      </c>
      <c r="C33" s="147">
        <v>3</v>
      </c>
      <c r="D33" s="20" t="s">
        <v>63</v>
      </c>
      <c r="E33" s="40">
        <v>15072.11</v>
      </c>
      <c r="F33" s="136">
        <v>-5132.0987059999998</v>
      </c>
      <c r="G33" s="136">
        <v>9585.4929450400596</v>
      </c>
      <c r="H33" s="136">
        <v>19525.504239040059</v>
      </c>
      <c r="I33" s="82">
        <v>3798.8041372697635</v>
      </c>
      <c r="J33" s="141">
        <v>83.703240286099799</v>
      </c>
      <c r="K33" s="136">
        <v>23327.058991147045</v>
      </c>
      <c r="L33" s="136">
        <v>4538.4194498150309</v>
      </c>
      <c r="M33" s="136">
        <v>603.56302888661185</v>
      </c>
      <c r="N33" s="140">
        <v>2.58739444657671</v>
      </c>
      <c r="O33" s="136">
        <v>23476.77</v>
      </c>
      <c r="P33" s="99"/>
      <c r="Q33" s="100"/>
    </row>
    <row r="34" spans="2:17" ht="14.25" customHeight="1" x14ac:dyDescent="0.2">
      <c r="B34" s="147">
        <v>2006</v>
      </c>
      <c r="C34" s="147">
        <v>4</v>
      </c>
      <c r="D34" s="20" t="s">
        <v>64</v>
      </c>
      <c r="E34" s="40">
        <v>15588.23</v>
      </c>
      <c r="F34" s="136">
        <v>-5564.114489999999</v>
      </c>
      <c r="G34" s="136">
        <v>9941.0296276953504</v>
      </c>
      <c r="H34" s="136">
        <v>19965.145137695348</v>
      </c>
      <c r="I34" s="82">
        <v>3878.3800879326027</v>
      </c>
      <c r="J34" s="141">
        <v>84.522729162619598</v>
      </c>
      <c r="K34" s="136">
        <v>23621.037010391505</v>
      </c>
      <c r="L34" s="136">
        <v>4588.5646693573954</v>
      </c>
      <c r="M34" s="136">
        <v>884.59003168113588</v>
      </c>
      <c r="N34" s="140">
        <v>3.7449246249941601</v>
      </c>
      <c r="O34" s="136">
        <v>23499.51</v>
      </c>
      <c r="P34" s="99"/>
      <c r="Q34" s="100"/>
    </row>
    <row r="35" spans="2:17" ht="14.25" customHeight="1" x14ac:dyDescent="0.2">
      <c r="B35" s="147">
        <v>2007</v>
      </c>
      <c r="C35" s="147">
        <v>1</v>
      </c>
      <c r="D35" s="20" t="s">
        <v>65</v>
      </c>
      <c r="E35" s="40">
        <v>15789.22</v>
      </c>
      <c r="F35" s="136">
        <v>-5401.8640249999989</v>
      </c>
      <c r="G35" s="136">
        <v>9975.4570931707203</v>
      </c>
      <c r="H35" s="136">
        <v>20362.813068170719</v>
      </c>
      <c r="I35" s="82">
        <v>3949.3588547596382</v>
      </c>
      <c r="J35" s="141">
        <v>84.830369468344202</v>
      </c>
      <c r="K35" s="136">
        <v>24004.154639181936</v>
      </c>
      <c r="L35" s="136">
        <v>4655.5954895768837</v>
      </c>
      <c r="M35" s="136">
        <v>1176.0764242643017</v>
      </c>
      <c r="N35" s="140">
        <v>4.8994702873001597</v>
      </c>
      <c r="O35" s="136">
        <v>23577.08</v>
      </c>
      <c r="P35" s="99"/>
      <c r="Q35" s="100"/>
    </row>
    <row r="36" spans="2:17" ht="14.25" customHeight="1" x14ac:dyDescent="0.2">
      <c r="B36" s="147">
        <v>2007</v>
      </c>
      <c r="C36" s="147">
        <v>2</v>
      </c>
      <c r="D36" s="20" t="s">
        <v>66</v>
      </c>
      <c r="E36" s="40">
        <v>16127.65</v>
      </c>
      <c r="F36" s="136">
        <v>-5882.0024399999993</v>
      </c>
      <c r="G36" s="136">
        <v>10367.238987617331</v>
      </c>
      <c r="H36" s="136">
        <v>20612.886547617331</v>
      </c>
      <c r="I36" s="82">
        <v>3991.4683534713672</v>
      </c>
      <c r="J36" s="141">
        <v>85.329389397777405</v>
      </c>
      <c r="K36" s="136">
        <v>24156.842903828678</v>
      </c>
      <c r="L36" s="136">
        <v>4677.7181714783655</v>
      </c>
      <c r="M36" s="136">
        <v>1205.3524760692405</v>
      </c>
      <c r="N36" s="140">
        <v>4.9896937313700098</v>
      </c>
      <c r="O36" s="136">
        <v>23694.81</v>
      </c>
      <c r="P36" s="99"/>
      <c r="Q36" s="100"/>
    </row>
    <row r="37" spans="2:17" ht="14.25" customHeight="1" x14ac:dyDescent="0.2">
      <c r="B37" s="147">
        <v>2007</v>
      </c>
      <c r="C37" s="147">
        <v>3</v>
      </c>
      <c r="D37" s="20" t="s">
        <v>67</v>
      </c>
      <c r="E37" s="40">
        <v>16492.61</v>
      </c>
      <c r="F37" s="136">
        <v>-5911.4530800000002</v>
      </c>
      <c r="G37" s="136">
        <v>10456.483864091839</v>
      </c>
      <c r="H37" s="136">
        <v>21037.64078409184</v>
      </c>
      <c r="I37" s="82">
        <v>4067.192001285016</v>
      </c>
      <c r="J37" s="141">
        <v>85.909613482973498</v>
      </c>
      <c r="K37" s="136">
        <v>24488.110155752602</v>
      </c>
      <c r="L37" s="136">
        <v>4734.2687696890835</v>
      </c>
      <c r="M37" s="136">
        <v>1482.3306487654479</v>
      </c>
      <c r="N37" s="140">
        <v>6.0532668276046104</v>
      </c>
      <c r="O37" s="136">
        <v>23745.15</v>
      </c>
      <c r="P37" s="99"/>
      <c r="Q37" s="100"/>
    </row>
    <row r="38" spans="2:17" ht="14.25" customHeight="1" x14ac:dyDescent="0.2">
      <c r="B38" s="147">
        <v>2007</v>
      </c>
      <c r="C38" s="147">
        <v>4</v>
      </c>
      <c r="D38" s="20" t="s">
        <v>68</v>
      </c>
      <c r="E38" s="40">
        <v>16582.52</v>
      </c>
      <c r="F38" s="136">
        <v>-5948.4668599999995</v>
      </c>
      <c r="G38" s="136">
        <v>10359.30973530753</v>
      </c>
      <c r="H38" s="136">
        <v>20993.362875307532</v>
      </c>
      <c r="I38" s="82">
        <v>4052.1157318818491</v>
      </c>
      <c r="J38" s="141">
        <v>86.288067954114794</v>
      </c>
      <c r="K38" s="136">
        <v>24329.392664662653</v>
      </c>
      <c r="L38" s="136">
        <v>4696.0325198573601</v>
      </c>
      <c r="M38" s="136">
        <v>1174.9523530939305</v>
      </c>
      <c r="N38" s="140">
        <v>4.8293534051118998</v>
      </c>
      <c r="O38" s="136">
        <v>23895.42</v>
      </c>
      <c r="P38" s="99"/>
      <c r="Q38" s="100"/>
    </row>
    <row r="39" spans="2:17" ht="14.25" customHeight="1" x14ac:dyDescent="0.2">
      <c r="B39" s="147">
        <v>2008</v>
      </c>
      <c r="C39" s="147">
        <v>1</v>
      </c>
      <c r="D39" s="20" t="s">
        <v>69</v>
      </c>
      <c r="E39" s="40">
        <v>16853.82</v>
      </c>
      <c r="F39" s="136">
        <v>-6118.4036299999998</v>
      </c>
      <c r="G39" s="136">
        <v>10588.46313992457</v>
      </c>
      <c r="H39" s="136">
        <v>21323.879509924569</v>
      </c>
      <c r="I39" s="82">
        <v>4109.306110906442</v>
      </c>
      <c r="J39" s="141">
        <v>87.478492494382095</v>
      </c>
      <c r="K39" s="136">
        <v>24376.139668037828</v>
      </c>
      <c r="L39" s="136">
        <v>4697.5044879406714</v>
      </c>
      <c r="M39" s="136">
        <v>1344.2129967158676</v>
      </c>
      <c r="N39" s="140">
        <v>5.5144621544748098</v>
      </c>
      <c r="O39" s="136">
        <v>23782.03</v>
      </c>
      <c r="P39" s="99"/>
      <c r="Q39" s="100"/>
    </row>
    <row r="40" spans="2:17" ht="14.25" customHeight="1" x14ac:dyDescent="0.2">
      <c r="B40" s="147">
        <v>2008</v>
      </c>
      <c r="C40" s="147">
        <v>2</v>
      </c>
      <c r="D40" s="20" t="s">
        <v>70</v>
      </c>
      <c r="E40" s="40">
        <v>16624.810000000001</v>
      </c>
      <c r="F40" s="136">
        <v>-5576.0954000000011</v>
      </c>
      <c r="G40" s="136">
        <v>10538.52908145857</v>
      </c>
      <c r="H40" s="136">
        <v>21587.243681458567</v>
      </c>
      <c r="I40" s="82">
        <v>4153.488853360549</v>
      </c>
      <c r="J40" s="141">
        <v>88.4414257898394</v>
      </c>
      <c r="K40" s="136">
        <v>24408.520654965087</v>
      </c>
      <c r="L40" s="136">
        <v>4696.3160264177059</v>
      </c>
      <c r="M40" s="136">
        <v>1554.5629515261398</v>
      </c>
      <c r="N40" s="140">
        <v>6.3689355594351298</v>
      </c>
      <c r="O40" s="136">
        <v>23611</v>
      </c>
      <c r="P40" s="99"/>
      <c r="Q40" s="100"/>
    </row>
    <row r="41" spans="2:17" ht="14.25" customHeight="1" x14ac:dyDescent="0.2">
      <c r="B41" s="147">
        <v>2008</v>
      </c>
      <c r="C41" s="147">
        <v>3</v>
      </c>
      <c r="D41" s="20" t="s">
        <v>71</v>
      </c>
      <c r="E41" s="40">
        <v>16568.86</v>
      </c>
      <c r="F41" s="136">
        <v>-5448.9609199999995</v>
      </c>
      <c r="G41" s="136">
        <v>10210.444063645162</v>
      </c>
      <c r="H41" s="136">
        <v>21330.343143645165</v>
      </c>
      <c r="I41" s="82">
        <v>4097.6774150480815</v>
      </c>
      <c r="J41" s="141">
        <v>89.4032940991723</v>
      </c>
      <c r="K41" s="136">
        <v>23858.565121754997</v>
      </c>
      <c r="L41" s="136">
        <v>4583.3629021573352</v>
      </c>
      <c r="M41" s="136">
        <v>1266.0765146049341</v>
      </c>
      <c r="N41" s="140">
        <v>5.3065911891343598</v>
      </c>
      <c r="O41" s="136">
        <v>23353.119999999999</v>
      </c>
      <c r="P41" s="99"/>
      <c r="Q41" s="100"/>
    </row>
    <row r="42" spans="2:17" ht="14.25" customHeight="1" x14ac:dyDescent="0.2">
      <c r="B42" s="147">
        <v>2008</v>
      </c>
      <c r="C42" s="147">
        <v>4</v>
      </c>
      <c r="D42" s="20" t="s">
        <v>72</v>
      </c>
      <c r="E42" s="40">
        <v>16516.5</v>
      </c>
      <c r="F42" s="136">
        <v>-5044.6030420000006</v>
      </c>
      <c r="G42" s="136">
        <v>10107.28714313152</v>
      </c>
      <c r="H42" s="136">
        <v>21579.184101131519</v>
      </c>
      <c r="I42" s="82">
        <v>4139.0841504734035</v>
      </c>
      <c r="J42" s="141">
        <v>90.137407624262806</v>
      </c>
      <c r="K42" s="136">
        <v>23940.320306397327</v>
      </c>
      <c r="L42" s="136">
        <v>4591.9715904490495</v>
      </c>
      <c r="M42" s="136">
        <v>1681.6545868049602</v>
      </c>
      <c r="N42" s="140">
        <v>7.0243612670277802</v>
      </c>
      <c r="O42" s="136">
        <v>23021.84</v>
      </c>
      <c r="P42" s="99"/>
      <c r="Q42" s="100"/>
    </row>
    <row r="43" spans="2:17" ht="14.25" customHeight="1" x14ac:dyDescent="0.2">
      <c r="B43" s="147">
        <v>2009</v>
      </c>
      <c r="C43" s="147">
        <v>1</v>
      </c>
      <c r="D43" s="20" t="s">
        <v>73</v>
      </c>
      <c r="E43" s="40">
        <v>16247.7</v>
      </c>
      <c r="F43" s="136">
        <v>-5025.5137379999996</v>
      </c>
      <c r="G43" s="136">
        <v>9987.5618525222599</v>
      </c>
      <c r="H43" s="136">
        <v>21209.748114522263</v>
      </c>
      <c r="I43" s="82">
        <v>4061.965480868414</v>
      </c>
      <c r="J43" s="141">
        <v>89.273545935898596</v>
      </c>
      <c r="K43" s="136">
        <v>23758.155780830723</v>
      </c>
      <c r="L43" s="136">
        <v>4550.0214406012756</v>
      </c>
      <c r="M43" s="136">
        <v>1390.8322514947763</v>
      </c>
      <c r="N43" s="140">
        <v>5.8541254814776904</v>
      </c>
      <c r="O43" s="136">
        <v>23144.54</v>
      </c>
      <c r="P43" s="99"/>
      <c r="Q43" s="100"/>
    </row>
    <row r="44" spans="2:17" ht="14.25" customHeight="1" x14ac:dyDescent="0.2">
      <c r="B44" s="147">
        <v>2009</v>
      </c>
      <c r="C44" s="147">
        <v>2</v>
      </c>
      <c r="D44" s="20" t="s">
        <v>74</v>
      </c>
      <c r="E44" s="40">
        <v>16683.96</v>
      </c>
      <c r="F44" s="136">
        <v>-4734.4013799999993</v>
      </c>
      <c r="G44" s="136">
        <v>9627.9970828839287</v>
      </c>
      <c r="H44" s="136">
        <v>21577.555702883928</v>
      </c>
      <c r="I44" s="82">
        <v>4126.1249766107831</v>
      </c>
      <c r="J44" s="141">
        <v>88.702506429058403</v>
      </c>
      <c r="K44" s="136">
        <v>24325.756476950297</v>
      </c>
      <c r="L44" s="136">
        <v>4651.6441786351706</v>
      </c>
      <c r="M44" s="136">
        <v>2022.7115693512305</v>
      </c>
      <c r="N44" s="140">
        <v>8.3151024358393002</v>
      </c>
      <c r="O44" s="136">
        <v>23090.04</v>
      </c>
      <c r="P44" s="99"/>
      <c r="Q44" s="100"/>
    </row>
    <row r="45" spans="2:17" ht="14.25" customHeight="1" x14ac:dyDescent="0.2">
      <c r="B45" s="147">
        <v>2009</v>
      </c>
      <c r="C45" s="147">
        <v>3</v>
      </c>
      <c r="D45" s="20" t="s">
        <v>75</v>
      </c>
      <c r="E45" s="40">
        <v>16715.939999999999</v>
      </c>
      <c r="F45" s="136">
        <v>-4645.3995449999993</v>
      </c>
      <c r="G45" s="136">
        <v>9697.5955326323001</v>
      </c>
      <c r="H45" s="136">
        <v>21768.135987632297</v>
      </c>
      <c r="I45" s="82">
        <v>4156.2902108149929</v>
      </c>
      <c r="J45" s="141">
        <v>89.048104190633097</v>
      </c>
      <c r="K45" s="136">
        <v>24445.367125426204</v>
      </c>
      <c r="L45" s="136">
        <v>4667.4662516309818</v>
      </c>
      <c r="M45" s="136">
        <v>2137.8343196704441</v>
      </c>
      <c r="N45" s="140">
        <v>8.7453557506478692</v>
      </c>
      <c r="O45" s="136">
        <v>23110.23</v>
      </c>
      <c r="P45" s="99"/>
      <c r="Q45" s="100"/>
    </row>
    <row r="46" spans="2:17" ht="14.25" customHeight="1" x14ac:dyDescent="0.2">
      <c r="B46" s="147">
        <v>2009</v>
      </c>
      <c r="C46" s="147">
        <v>4</v>
      </c>
      <c r="D46" s="20" t="s">
        <v>76</v>
      </c>
      <c r="E46" s="40">
        <v>16957.400000000001</v>
      </c>
      <c r="F46" s="136">
        <v>-4820.5071369999996</v>
      </c>
      <c r="G46" s="136">
        <v>9768.9748537846008</v>
      </c>
      <c r="H46" s="136">
        <v>21905.867716784604</v>
      </c>
      <c r="I46" s="82">
        <v>4176.2820473143975</v>
      </c>
      <c r="J46" s="141">
        <v>89.653753515911006</v>
      </c>
      <c r="K46" s="136">
        <v>24433.854532255507</v>
      </c>
      <c r="L46" s="136">
        <v>4658.2344670858929</v>
      </c>
      <c r="M46" s="136">
        <v>2269.7725863579872</v>
      </c>
      <c r="N46" s="140">
        <v>9.28945772089142</v>
      </c>
      <c r="O46" s="136">
        <v>22956.52</v>
      </c>
      <c r="P46" s="99"/>
      <c r="Q46" s="100"/>
    </row>
    <row r="47" spans="2:17" ht="14.25" customHeight="1" x14ac:dyDescent="0.2">
      <c r="B47" s="147">
        <v>2010</v>
      </c>
      <c r="C47" s="147">
        <v>1</v>
      </c>
      <c r="D47" s="20" t="s">
        <v>77</v>
      </c>
      <c r="E47" s="40">
        <v>16895.25</v>
      </c>
      <c r="F47" s="136">
        <v>-5073.7744599999996</v>
      </c>
      <c r="G47" s="136">
        <v>10238.28963372609</v>
      </c>
      <c r="H47" s="136">
        <v>22059.765173726089</v>
      </c>
      <c r="I47" s="82">
        <v>4199.2813623875618</v>
      </c>
      <c r="J47" s="141">
        <v>90.611286207256001</v>
      </c>
      <c r="K47" s="136">
        <v>24345.493919232747</v>
      </c>
      <c r="L47" s="136">
        <v>4634.3910766066256</v>
      </c>
      <c r="M47" s="136">
        <v>2574.4571871152125</v>
      </c>
      <c r="N47" s="140">
        <v>10.5746763473195</v>
      </c>
      <c r="O47" s="136">
        <v>22551.11</v>
      </c>
      <c r="P47" s="99"/>
      <c r="Q47" s="100"/>
    </row>
    <row r="48" spans="2:17" ht="14.25" customHeight="1" x14ac:dyDescent="0.2">
      <c r="B48" s="147">
        <v>2010</v>
      </c>
      <c r="C48" s="147">
        <v>2</v>
      </c>
      <c r="D48" s="20" t="s">
        <v>78</v>
      </c>
      <c r="E48" s="40">
        <v>17067.41</v>
      </c>
      <c r="F48" s="136">
        <v>-5237.9805200000001</v>
      </c>
      <c r="G48" s="136">
        <v>10531.54685873143</v>
      </c>
      <c r="H48" s="136">
        <v>22360.976338731431</v>
      </c>
      <c r="I48" s="82">
        <v>4250.3077865382384</v>
      </c>
      <c r="J48" s="141">
        <v>90.849349062385599</v>
      </c>
      <c r="K48" s="136">
        <v>24613.248822923659</v>
      </c>
      <c r="L48" s="136">
        <v>4678.4130325684355</v>
      </c>
      <c r="M48" s="136">
        <v>2555.9496785120764</v>
      </c>
      <c r="N48" s="140">
        <v>10.3844465917542</v>
      </c>
      <c r="O48" s="136">
        <v>22835.83</v>
      </c>
      <c r="P48" s="99"/>
      <c r="Q48" s="100"/>
    </row>
    <row r="49" spans="2:17" ht="14.25" customHeight="1" x14ac:dyDescent="0.2">
      <c r="B49" s="147">
        <v>2010</v>
      </c>
      <c r="C49" s="147">
        <v>3</v>
      </c>
      <c r="D49" s="20" t="s">
        <v>79</v>
      </c>
      <c r="E49" s="40">
        <v>17093.11</v>
      </c>
      <c r="F49" s="136">
        <v>-5100.9591399999999</v>
      </c>
      <c r="G49" s="136">
        <v>10270.03967348914</v>
      </c>
      <c r="H49" s="136">
        <v>22262.190533489142</v>
      </c>
      <c r="I49" s="82">
        <v>4225.3937972699969</v>
      </c>
      <c r="J49" s="141">
        <v>91.078986232176305</v>
      </c>
      <c r="K49" s="136">
        <v>24442.729826547384</v>
      </c>
      <c r="L49" s="136">
        <v>4639.2630968670719</v>
      </c>
      <c r="M49" s="136">
        <v>2463.1191297464798</v>
      </c>
      <c r="N49" s="140">
        <v>10.0771032827572</v>
      </c>
      <c r="O49" s="136">
        <v>22762.959999999999</v>
      </c>
      <c r="P49" s="99"/>
      <c r="Q49" s="100"/>
    </row>
    <row r="50" spans="2:17" ht="14.25" customHeight="1" x14ac:dyDescent="0.2">
      <c r="B50" s="147">
        <v>2010</v>
      </c>
      <c r="C50" s="147">
        <v>4</v>
      </c>
      <c r="D50" s="20" t="s">
        <v>80</v>
      </c>
      <c r="E50" s="40">
        <v>17056.23</v>
      </c>
      <c r="F50" s="136">
        <v>-5055.0617700000003</v>
      </c>
      <c r="G50" s="136">
        <v>10313.54034248109</v>
      </c>
      <c r="H50" s="136">
        <v>22314.70857248109</v>
      </c>
      <c r="I50" s="82">
        <v>4229.3799261938248</v>
      </c>
      <c r="J50" s="141">
        <v>91.315536705998198</v>
      </c>
      <c r="K50" s="136">
        <v>24436.924292879194</v>
      </c>
      <c r="L50" s="136">
        <v>4631.6104342800318</v>
      </c>
      <c r="M50" s="136">
        <v>2455.1634564163046</v>
      </c>
      <c r="N50" s="140">
        <v>10.046941370325101</v>
      </c>
      <c r="O50" s="136">
        <v>22771.7</v>
      </c>
      <c r="P50" s="99"/>
      <c r="Q50" s="100"/>
    </row>
    <row r="51" spans="2:17" ht="14.25" customHeight="1" x14ac:dyDescent="0.2">
      <c r="B51" s="147">
        <v>2011</v>
      </c>
      <c r="C51" s="147">
        <v>1</v>
      </c>
      <c r="D51" s="20" t="s">
        <v>81</v>
      </c>
      <c r="E51" s="40">
        <v>17279.13</v>
      </c>
      <c r="F51" s="136">
        <v>-5235.4021300000004</v>
      </c>
      <c r="G51" s="136">
        <v>10421.393826792919</v>
      </c>
      <c r="H51" s="136">
        <v>22465.121696792921</v>
      </c>
      <c r="I51" s="82">
        <v>4252.1112147870526</v>
      </c>
      <c r="J51" s="141">
        <v>92.824294281233193</v>
      </c>
      <c r="K51" s="136">
        <v>24201.769451356678</v>
      </c>
      <c r="L51" s="136">
        <v>4580.8171747627548</v>
      </c>
      <c r="M51" s="136">
        <v>2374.6263362276104</v>
      </c>
      <c r="N51" s="140">
        <v>9.8117881049994704</v>
      </c>
      <c r="O51" s="136">
        <v>22633.119999999999</v>
      </c>
      <c r="P51" s="99"/>
      <c r="Q51" s="100"/>
    </row>
    <row r="52" spans="2:17" ht="14.25" customHeight="1" x14ac:dyDescent="0.2">
      <c r="B52" s="147">
        <v>2011</v>
      </c>
      <c r="C52" s="147">
        <v>2</v>
      </c>
      <c r="D52" s="20" t="s">
        <v>82</v>
      </c>
      <c r="E52" s="40">
        <v>17219.650000000001</v>
      </c>
      <c r="F52" s="136">
        <v>-5009.0154400000001</v>
      </c>
      <c r="G52" s="136">
        <v>10446.16044424219</v>
      </c>
      <c r="H52" s="136">
        <v>22656.795004242194</v>
      </c>
      <c r="I52" s="82">
        <v>4282.998290552182</v>
      </c>
      <c r="J52" s="141">
        <v>93.947800967797406</v>
      </c>
      <c r="K52" s="136">
        <v>24116.365440004593</v>
      </c>
      <c r="L52" s="136">
        <v>4558.9127647812329</v>
      </c>
      <c r="M52" s="136">
        <v>2464.1002642908579</v>
      </c>
      <c r="N52" s="140">
        <v>10.21754405912</v>
      </c>
      <c r="O52" s="136">
        <v>22458.36</v>
      </c>
      <c r="P52" s="99"/>
      <c r="Q52" s="100"/>
    </row>
    <row r="53" spans="2:17" ht="14.25" customHeight="1" x14ac:dyDescent="0.2">
      <c r="B53" s="147">
        <v>2011</v>
      </c>
      <c r="C53" s="147">
        <v>3</v>
      </c>
      <c r="D53" s="20" t="s">
        <v>83</v>
      </c>
      <c r="E53" s="40">
        <v>17187.28</v>
      </c>
      <c r="F53" s="136">
        <v>-4929.0957100000005</v>
      </c>
      <c r="G53" s="136">
        <v>10544.696335083201</v>
      </c>
      <c r="H53" s="136">
        <v>22802.880625083199</v>
      </c>
      <c r="I53" s="82">
        <v>4305.6755031825278</v>
      </c>
      <c r="J53" s="141">
        <v>94.388653277460804</v>
      </c>
      <c r="K53" s="136">
        <v>24158.497693629379</v>
      </c>
      <c r="L53" s="136">
        <v>4561.6452334855867</v>
      </c>
      <c r="M53" s="136">
        <v>2520.326563561965</v>
      </c>
      <c r="N53" s="140">
        <v>10.4324639533632</v>
      </c>
      <c r="O53" s="136">
        <v>22439.49</v>
      </c>
      <c r="P53" s="99"/>
      <c r="Q53" s="100"/>
    </row>
    <row r="54" spans="2:17" ht="14.25" customHeight="1" x14ac:dyDescent="0.2">
      <c r="B54" s="147">
        <v>2011</v>
      </c>
      <c r="C54" s="147">
        <v>4</v>
      </c>
      <c r="D54" s="20" t="s">
        <v>84</v>
      </c>
      <c r="E54" s="40">
        <v>17379.939999999999</v>
      </c>
      <c r="F54" s="136">
        <v>-5000.823620000001</v>
      </c>
      <c r="G54" s="136">
        <v>10551.73706362393</v>
      </c>
      <c r="H54" s="136">
        <v>22930.853443623928</v>
      </c>
      <c r="I54" s="82">
        <v>4325.3345096844469</v>
      </c>
      <c r="J54" s="141">
        <v>94.8091481928127</v>
      </c>
      <c r="K54" s="136">
        <v>24186.329991056995</v>
      </c>
      <c r="L54" s="136">
        <v>4562.1488982139617</v>
      </c>
      <c r="M54" s="136">
        <v>2318.6323264742018</v>
      </c>
      <c r="N54" s="140">
        <v>9.5865405265351402</v>
      </c>
      <c r="O54" s="136">
        <v>22665.63</v>
      </c>
      <c r="P54" s="99"/>
      <c r="Q54" s="100"/>
    </row>
    <row r="55" spans="2:17" ht="14.25" customHeight="1" x14ac:dyDescent="0.2">
      <c r="B55" s="147">
        <v>2012</v>
      </c>
      <c r="C55" s="147">
        <v>1</v>
      </c>
      <c r="D55" s="20" t="s">
        <v>85</v>
      </c>
      <c r="E55" s="40">
        <v>17572.09</v>
      </c>
      <c r="F55" s="136">
        <v>-4812.4867299999996</v>
      </c>
      <c r="G55" s="136">
        <v>10544.489635396039</v>
      </c>
      <c r="H55" s="136">
        <v>23304.092905396039</v>
      </c>
      <c r="I55" s="82">
        <v>4391.5652304579835</v>
      </c>
      <c r="J55" s="141">
        <v>95.395048436207603</v>
      </c>
      <c r="K55" s="136">
        <v>24429.038285965031</v>
      </c>
      <c r="L55" s="136">
        <v>4603.5567908901512</v>
      </c>
      <c r="M55" s="136">
        <v>2525.6994201637804</v>
      </c>
      <c r="N55" s="140">
        <v>10.3389228450096</v>
      </c>
      <c r="O55" s="136">
        <v>22695.96</v>
      </c>
      <c r="P55" s="99"/>
      <c r="Q55" s="100"/>
    </row>
    <row r="56" spans="2:17" ht="14.25" customHeight="1" x14ac:dyDescent="0.2">
      <c r="B56" s="147">
        <v>2012</v>
      </c>
      <c r="C56" s="147">
        <v>2</v>
      </c>
      <c r="D56" s="20" t="s">
        <v>86</v>
      </c>
      <c r="E56" s="40">
        <v>17649.849999999999</v>
      </c>
      <c r="F56" s="136">
        <v>-4837.4641299999994</v>
      </c>
      <c r="G56" s="136">
        <v>10603.610274248589</v>
      </c>
      <c r="H56" s="136">
        <v>23415.996144248587</v>
      </c>
      <c r="I56" s="82">
        <v>4408.8218670532842</v>
      </c>
      <c r="J56" s="141">
        <v>95.978485778667206</v>
      </c>
      <c r="K56" s="136">
        <v>24397.130205041405</v>
      </c>
      <c r="L56" s="136">
        <v>4593.5522229641356</v>
      </c>
      <c r="M56" s="136">
        <v>2365.3466577334621</v>
      </c>
      <c r="N56" s="140">
        <v>9.6951839739113606</v>
      </c>
      <c r="O56" s="136">
        <v>22818.38</v>
      </c>
      <c r="P56" s="99"/>
      <c r="Q56" s="100"/>
    </row>
    <row r="57" spans="2:17" ht="14.25" customHeight="1" x14ac:dyDescent="0.2">
      <c r="B57" s="147">
        <v>2012</v>
      </c>
      <c r="C57" s="147">
        <v>3</v>
      </c>
      <c r="D57" s="20" t="s">
        <v>87</v>
      </c>
      <c r="E57" s="40">
        <v>17842.240000000002</v>
      </c>
      <c r="F57" s="136">
        <v>-4826.8234000000002</v>
      </c>
      <c r="G57" s="136">
        <v>10172.52412690231</v>
      </c>
      <c r="H57" s="136">
        <v>23187.94072690231</v>
      </c>
      <c r="I57" s="82">
        <v>4362.3413282193642</v>
      </c>
      <c r="J57" s="141">
        <v>96.458286404071501</v>
      </c>
      <c r="K57" s="136">
        <v>24039.345494658868</v>
      </c>
      <c r="L57" s="136">
        <v>4522.5158883138001</v>
      </c>
      <c r="M57" s="136">
        <v>1875.6021616597757</v>
      </c>
      <c r="N57" s="140">
        <v>7.8022180848330596</v>
      </c>
      <c r="O57" s="136">
        <v>22945.119999999999</v>
      </c>
      <c r="P57" s="99"/>
      <c r="Q57" s="100"/>
    </row>
    <row r="58" spans="2:17" ht="14.25" customHeight="1" x14ac:dyDescent="0.2">
      <c r="B58" s="147">
        <v>2012</v>
      </c>
      <c r="C58" s="147">
        <v>4</v>
      </c>
      <c r="D58" s="20" t="s">
        <v>88</v>
      </c>
      <c r="E58" s="40">
        <v>17675.82</v>
      </c>
      <c r="F58" s="136">
        <v>-4480.2077399999989</v>
      </c>
      <c r="G58" s="136">
        <v>9835.0313035040163</v>
      </c>
      <c r="H58" s="136">
        <v>23030.643563504018</v>
      </c>
      <c r="I58" s="82">
        <v>4329.3584987959011</v>
      </c>
      <c r="J58" s="141">
        <v>97.181733144991398</v>
      </c>
      <c r="K58" s="136">
        <v>23698.531419627172</v>
      </c>
      <c r="L58" s="136">
        <v>4454.9097435180192</v>
      </c>
      <c r="M58" s="136">
        <v>1321.0083632249987</v>
      </c>
      <c r="N58" s="140">
        <v>5.5742203592030899</v>
      </c>
      <c r="O58" s="136">
        <v>23165.200000000001</v>
      </c>
      <c r="P58" s="99"/>
      <c r="Q58" s="100"/>
    </row>
    <row r="59" spans="2:17" ht="14.25" customHeight="1" x14ac:dyDescent="0.2">
      <c r="B59" s="147">
        <v>2013</v>
      </c>
      <c r="C59" s="147">
        <v>1</v>
      </c>
      <c r="D59" s="20" t="s">
        <v>89</v>
      </c>
      <c r="E59" s="40">
        <v>17841.169999999998</v>
      </c>
      <c r="F59" s="136">
        <v>-4845.8346600000004</v>
      </c>
      <c r="G59" s="136">
        <v>10305.85263235789</v>
      </c>
      <c r="H59" s="136">
        <v>23301.18797235789</v>
      </c>
      <c r="I59" s="82">
        <v>4376.8059305304469</v>
      </c>
      <c r="J59" s="141">
        <v>98.107131873714494</v>
      </c>
      <c r="K59" s="136">
        <v>23750.758509943658</v>
      </c>
      <c r="L59" s="136">
        <v>4461.2515389445489</v>
      </c>
      <c r="M59" s="136">
        <v>1026.282107949284</v>
      </c>
      <c r="N59" s="140">
        <v>4.3210498204493701</v>
      </c>
      <c r="O59" s="136">
        <v>23521.01</v>
      </c>
      <c r="P59" s="99"/>
      <c r="Q59" s="100"/>
    </row>
    <row r="60" spans="2:17" ht="14.25" customHeight="1" x14ac:dyDescent="0.2">
      <c r="B60" s="147">
        <v>2013</v>
      </c>
      <c r="C60" s="147">
        <v>2</v>
      </c>
      <c r="D60" s="20" t="s">
        <v>90</v>
      </c>
      <c r="E60" s="40">
        <v>18520.12</v>
      </c>
      <c r="F60" s="136">
        <v>-5187.2577200000005</v>
      </c>
      <c r="G60" s="136">
        <v>10438.498421502261</v>
      </c>
      <c r="H60" s="136">
        <v>23771.360701502257</v>
      </c>
      <c r="I60" s="82">
        <v>4461.6036702706115</v>
      </c>
      <c r="J60" s="141">
        <v>97.8007351042762</v>
      </c>
      <c r="K60" s="136">
        <v>24305.912093765939</v>
      </c>
      <c r="L60" s="136">
        <v>4561.9326536897725</v>
      </c>
      <c r="M60" s="136">
        <v>1401.1323836216427</v>
      </c>
      <c r="N60" s="140">
        <v>5.76457438921212</v>
      </c>
      <c r="O60" s="136">
        <v>23709.61</v>
      </c>
      <c r="P60" s="99"/>
      <c r="Q60" s="100"/>
    </row>
    <row r="61" spans="2:17" ht="14.25" customHeight="1" x14ac:dyDescent="0.2">
      <c r="B61" s="147">
        <v>2013</v>
      </c>
      <c r="C61" s="147">
        <v>3</v>
      </c>
      <c r="D61" s="20" t="s">
        <v>91</v>
      </c>
      <c r="E61" s="40">
        <v>18549.16</v>
      </c>
      <c r="F61" s="136">
        <v>-4902.3573500000002</v>
      </c>
      <c r="G61" s="136">
        <v>10605.371752075709</v>
      </c>
      <c r="H61" s="136">
        <v>24252.174402075711</v>
      </c>
      <c r="I61" s="82">
        <v>4548.1248920253729</v>
      </c>
      <c r="J61" s="141">
        <v>98.128972946230803</v>
      </c>
      <c r="K61" s="136">
        <v>24714.591087552246</v>
      </c>
      <c r="L61" s="136">
        <v>4634.8440786366855</v>
      </c>
      <c r="M61" s="136">
        <v>1618.9014161471005</v>
      </c>
      <c r="N61" s="140">
        <v>6.55038722029464</v>
      </c>
      <c r="O61" s="136">
        <v>23908.35</v>
      </c>
      <c r="P61" s="99"/>
      <c r="Q61" s="100"/>
    </row>
    <row r="62" spans="2:17" ht="14.25" customHeight="1" x14ac:dyDescent="0.2">
      <c r="B62" s="147">
        <v>2013</v>
      </c>
      <c r="C62" s="147">
        <v>4</v>
      </c>
      <c r="D62" s="20" t="s">
        <v>92</v>
      </c>
      <c r="E62" s="40">
        <v>18688.560000000001</v>
      </c>
      <c r="F62" s="136">
        <v>-5186.3041800000001</v>
      </c>
      <c r="G62" s="136">
        <v>11041.319808396291</v>
      </c>
      <c r="H62" s="136">
        <v>24543.575628396291</v>
      </c>
      <c r="I62" s="82">
        <v>4598.780106765751</v>
      </c>
      <c r="J62" s="141">
        <v>98.891270536151794</v>
      </c>
      <c r="K62" s="136">
        <v>24818.748404515511</v>
      </c>
      <c r="L62" s="136">
        <v>4650.339794233475</v>
      </c>
      <c r="M62" s="136">
        <v>1944.1827331423597</v>
      </c>
      <c r="N62" s="140">
        <v>7.83352448501648</v>
      </c>
      <c r="O62" s="136">
        <v>23682.67</v>
      </c>
      <c r="P62" s="99"/>
      <c r="Q62" s="100"/>
    </row>
    <row r="63" spans="2:17" ht="14.25" customHeight="1" x14ac:dyDescent="0.2">
      <c r="B63" s="147">
        <v>2014</v>
      </c>
      <c r="C63" s="147">
        <v>1</v>
      </c>
      <c r="D63" s="20" t="s">
        <v>93</v>
      </c>
      <c r="E63" s="40">
        <v>18745.330000000002</v>
      </c>
      <c r="F63" s="136">
        <v>-5422.1087899999993</v>
      </c>
      <c r="G63" s="136">
        <v>11279.423912039119</v>
      </c>
      <c r="H63" s="136">
        <v>24602.645122039125</v>
      </c>
      <c r="I63" s="82">
        <v>4605.5682185528358</v>
      </c>
      <c r="J63" s="141">
        <v>99.171587966843902</v>
      </c>
      <c r="K63" s="136">
        <v>24808.158895534216</v>
      </c>
      <c r="L63" s="136">
        <v>4644.0400047769917</v>
      </c>
      <c r="M63" s="136">
        <v>1856.5171448178819</v>
      </c>
      <c r="N63" s="140">
        <v>7.4834942513693701</v>
      </c>
      <c r="O63" s="136">
        <v>23765.97</v>
      </c>
      <c r="P63" s="99"/>
      <c r="Q63" s="100"/>
    </row>
    <row r="64" spans="2:17" ht="14.25" customHeight="1" x14ac:dyDescent="0.2">
      <c r="B64" s="147">
        <v>2014</v>
      </c>
      <c r="C64" s="147">
        <v>2</v>
      </c>
      <c r="D64" s="20" t="s">
        <v>94</v>
      </c>
      <c r="E64" s="40">
        <v>18660.509999999998</v>
      </c>
      <c r="F64" s="136">
        <v>-5177.3585600000006</v>
      </c>
      <c r="G64" s="136">
        <v>11282.34540663384</v>
      </c>
      <c r="H64" s="136">
        <v>24765.49684663384</v>
      </c>
      <c r="I64" s="82">
        <v>4631.4955984597045</v>
      </c>
      <c r="J64" s="141">
        <v>99.167122287680698</v>
      </c>
      <c r="K64" s="136">
        <v>24973.495524847352</v>
      </c>
      <c r="L64" s="136">
        <v>4670.394271423831</v>
      </c>
      <c r="M64" s="136">
        <v>1954.2969230697272</v>
      </c>
      <c r="N64" s="140">
        <v>7.8254841062409604</v>
      </c>
      <c r="O64" s="136">
        <v>23823.86</v>
      </c>
      <c r="P64" s="99"/>
      <c r="Q64" s="100"/>
    </row>
    <row r="65" spans="2:17" ht="14.25" customHeight="1" x14ac:dyDescent="0.2">
      <c r="B65" s="147">
        <v>2014</v>
      </c>
      <c r="C65" s="147">
        <v>3</v>
      </c>
      <c r="D65" s="20" t="s">
        <v>95</v>
      </c>
      <c r="E65" s="40">
        <v>18804.48</v>
      </c>
      <c r="F65" s="136">
        <v>-5384.3691200000003</v>
      </c>
      <c r="G65" s="136">
        <v>11251.701251373459</v>
      </c>
      <c r="H65" s="136">
        <v>24671.812131373459</v>
      </c>
      <c r="I65" s="82">
        <v>4609.1657752104629</v>
      </c>
      <c r="J65" s="141">
        <v>99.003287741921795</v>
      </c>
      <c r="K65" s="136">
        <v>24920.194767356665</v>
      </c>
      <c r="L65" s="136">
        <v>4655.5683960975821</v>
      </c>
      <c r="M65" s="136">
        <v>1849.2718006043206</v>
      </c>
      <c r="N65" s="140">
        <v>7.42077587221232</v>
      </c>
      <c r="O65" s="136">
        <v>23886.69</v>
      </c>
      <c r="P65" s="99"/>
      <c r="Q65" s="100"/>
    </row>
    <row r="66" spans="2:17" ht="14.25" customHeight="1" x14ac:dyDescent="0.2">
      <c r="B66" s="147">
        <v>2014</v>
      </c>
      <c r="C66" s="147">
        <v>4</v>
      </c>
      <c r="D66" s="20" t="s">
        <v>96</v>
      </c>
      <c r="E66" s="40">
        <v>18876.689999999999</v>
      </c>
      <c r="F66" s="136">
        <v>-5188.3486199999998</v>
      </c>
      <c r="G66" s="136">
        <v>11055.36354873798</v>
      </c>
      <c r="H66" s="136">
        <v>24743.704928737978</v>
      </c>
      <c r="I66" s="82">
        <v>4617.4810552402105</v>
      </c>
      <c r="J66" s="141">
        <v>99.052222830091594</v>
      </c>
      <c r="K66" s="136">
        <v>24980.464064074447</v>
      </c>
      <c r="L66" s="136">
        <v>4661.6632351206981</v>
      </c>
      <c r="M66" s="136">
        <v>1882.8541185973265</v>
      </c>
      <c r="N66" s="140">
        <v>7.53730640779066</v>
      </c>
      <c r="O66" s="136">
        <v>23898.11</v>
      </c>
      <c r="P66" s="99"/>
      <c r="Q66" s="100"/>
    </row>
    <row r="67" spans="2:17" ht="14.25" customHeight="1" x14ac:dyDescent="0.2">
      <c r="B67" s="147">
        <v>2015</v>
      </c>
      <c r="C67" s="147">
        <v>1</v>
      </c>
      <c r="D67" s="20" t="s">
        <v>97</v>
      </c>
      <c r="E67" s="40">
        <v>19061.8</v>
      </c>
      <c r="F67" s="136">
        <v>-5230.5303000000004</v>
      </c>
      <c r="G67" s="136">
        <v>11020.25501735553</v>
      </c>
      <c r="H67" s="136">
        <v>24851.524717355529</v>
      </c>
      <c r="I67" s="82">
        <v>4632.1921638907115</v>
      </c>
      <c r="J67" s="141">
        <v>98.691048367929</v>
      </c>
      <c r="K67" s="136">
        <v>25181.133576276177</v>
      </c>
      <c r="L67" s="136">
        <v>4693.629503885184</v>
      </c>
      <c r="M67" s="136">
        <v>1991.7064487408293</v>
      </c>
      <c r="N67" s="140">
        <v>7.9095186191985798</v>
      </c>
      <c r="O67" s="136">
        <v>23986.97</v>
      </c>
      <c r="P67" s="99"/>
      <c r="Q67" s="100"/>
    </row>
    <row r="68" spans="2:17" ht="14.25" customHeight="1" x14ac:dyDescent="0.2">
      <c r="B68" s="147">
        <v>2015</v>
      </c>
      <c r="C68" s="147">
        <v>2</v>
      </c>
      <c r="D68" s="20" t="s">
        <v>98</v>
      </c>
      <c r="E68" s="40">
        <v>18939.599999999999</v>
      </c>
      <c r="F68" s="136">
        <v>-5054.1395800000009</v>
      </c>
      <c r="G68" s="136">
        <v>11182.010620159379</v>
      </c>
      <c r="H68" s="136">
        <v>25067.471040159377</v>
      </c>
      <c r="I68" s="82">
        <v>4666.8317938893551</v>
      </c>
      <c r="J68" s="141">
        <v>98.859619306504598</v>
      </c>
      <c r="K68" s="136">
        <v>25356.633189573724</v>
      </c>
      <c r="L68" s="136">
        <v>4720.6653501469591</v>
      </c>
      <c r="M68" s="136">
        <v>1944.7389864494014</v>
      </c>
      <c r="N68" s="140">
        <v>7.6695473405714196</v>
      </c>
      <c r="O68" s="136">
        <v>24206.98</v>
      </c>
      <c r="P68" s="99"/>
      <c r="Q68" s="100"/>
    </row>
    <row r="69" spans="2:17" ht="14.25" customHeight="1" x14ac:dyDescent="0.2">
      <c r="B69" s="147">
        <v>2015</v>
      </c>
      <c r="C69" s="147">
        <v>3</v>
      </c>
      <c r="D69" s="20" t="s">
        <v>99</v>
      </c>
      <c r="E69" s="40">
        <v>18956.62</v>
      </c>
      <c r="F69" s="136">
        <v>-5030.1756300000006</v>
      </c>
      <c r="G69" s="136">
        <v>11245.029533060211</v>
      </c>
      <c r="H69" s="136">
        <v>25171.473903060207</v>
      </c>
      <c r="I69" s="82">
        <v>4680.4513525159109</v>
      </c>
      <c r="J69" s="141">
        <v>98.604178760418307</v>
      </c>
      <c r="K69" s="136">
        <v>25527.796305895041</v>
      </c>
      <c r="L69" s="136">
        <v>4746.7068955446111</v>
      </c>
      <c r="M69" s="136">
        <v>1890.1911836664231</v>
      </c>
      <c r="N69" s="140">
        <v>7.4044432234439599</v>
      </c>
      <c r="O69" s="136">
        <v>24437.02</v>
      </c>
      <c r="P69" s="99"/>
      <c r="Q69" s="100"/>
    </row>
    <row r="70" spans="2:17" ht="14.25" customHeight="1" x14ac:dyDescent="0.2">
      <c r="B70" s="147">
        <v>2015</v>
      </c>
      <c r="C70" s="147">
        <v>4</v>
      </c>
      <c r="D70" s="20" t="s">
        <v>100</v>
      </c>
      <c r="E70" s="40">
        <v>19004.990000000002</v>
      </c>
      <c r="F70" s="136">
        <v>-5240.5840900000003</v>
      </c>
      <c r="G70" s="136">
        <v>11562.4283004186</v>
      </c>
      <c r="H70" s="136">
        <v>25326.834210418601</v>
      </c>
      <c r="I70" s="82">
        <v>4703.4867605180398</v>
      </c>
      <c r="J70" s="141">
        <v>98.860151150472802</v>
      </c>
      <c r="K70" s="136">
        <v>25618.850381757155</v>
      </c>
      <c r="L70" s="136">
        <v>4757.717549267114</v>
      </c>
      <c r="M70" s="136">
        <v>1958.0575570353567</v>
      </c>
      <c r="N70" s="140">
        <v>7.6430344369771701</v>
      </c>
      <c r="O70" s="136">
        <v>24466.19</v>
      </c>
      <c r="P70" s="99"/>
      <c r="Q70" s="100"/>
    </row>
    <row r="71" spans="2:17" ht="14.25" customHeight="1" x14ac:dyDescent="0.2">
      <c r="B71" s="147">
        <v>2016</v>
      </c>
      <c r="C71" s="147">
        <v>1</v>
      </c>
      <c r="D71" s="20" t="s">
        <v>101</v>
      </c>
      <c r="E71" s="40">
        <v>19030.13</v>
      </c>
      <c r="F71" s="136">
        <v>-5318.1322600000003</v>
      </c>
      <c r="G71" s="136">
        <v>11782.9552166248</v>
      </c>
      <c r="H71" s="136">
        <v>25494.952956624802</v>
      </c>
      <c r="I71" s="82">
        <v>4728.8195502605822</v>
      </c>
      <c r="J71" s="141">
        <v>98.958288343613702</v>
      </c>
      <c r="K71" s="136">
        <v>25763.332595344069</v>
      </c>
      <c r="L71" s="136">
        <v>4778.5987706665483</v>
      </c>
      <c r="M71" s="136">
        <v>1946.8310631407744</v>
      </c>
      <c r="N71" s="140">
        <v>7.5565963989169802</v>
      </c>
      <c r="O71" s="136">
        <v>24626.639999999999</v>
      </c>
      <c r="P71" s="99"/>
      <c r="Q71" s="100"/>
    </row>
    <row r="72" spans="2:17" ht="14.25" customHeight="1" x14ac:dyDescent="0.2">
      <c r="B72" s="147">
        <v>2016</v>
      </c>
      <c r="C72" s="147">
        <v>2</v>
      </c>
      <c r="D72" s="20" t="s">
        <v>102</v>
      </c>
      <c r="E72" s="40">
        <v>19314.61</v>
      </c>
      <c r="F72" s="136">
        <v>-5480.7143299999998</v>
      </c>
      <c r="G72" s="136">
        <v>11594.000125279781</v>
      </c>
      <c r="H72" s="136">
        <v>25427.895795279783</v>
      </c>
      <c r="I72" s="82">
        <v>4710.6899925038815</v>
      </c>
      <c r="J72" s="141">
        <v>99.565871207522207</v>
      </c>
      <c r="K72" s="136">
        <v>25538.766935791853</v>
      </c>
      <c r="L72" s="136">
        <v>4731.2296225335376</v>
      </c>
      <c r="M72" s="136">
        <v>1680.0432959654202</v>
      </c>
      <c r="N72" s="140">
        <v>6.57840411868471</v>
      </c>
      <c r="O72" s="136">
        <v>24671.48</v>
      </c>
      <c r="P72" s="99"/>
      <c r="Q72" s="100"/>
    </row>
    <row r="73" spans="2:17" ht="14.25" customHeight="1" x14ac:dyDescent="0.2">
      <c r="B73" s="147">
        <v>2016</v>
      </c>
      <c r="C73" s="147">
        <v>3</v>
      </c>
      <c r="D73" s="20" t="s">
        <v>103</v>
      </c>
      <c r="E73" s="40">
        <v>19378.400000000001</v>
      </c>
      <c r="F73" s="136">
        <v>-5420.725370000001</v>
      </c>
      <c r="G73" s="136">
        <v>11303.707089138319</v>
      </c>
      <c r="H73" s="136">
        <v>25261.38171913832</v>
      </c>
      <c r="I73" s="82">
        <v>4674.428948495949</v>
      </c>
      <c r="J73" s="141">
        <v>100.14505982715799</v>
      </c>
      <c r="K73" s="136">
        <v>25224.790681374951</v>
      </c>
      <c r="L73" s="136">
        <v>4667.6580517936909</v>
      </c>
      <c r="M73" s="136">
        <v>1166.4532452028973</v>
      </c>
      <c r="N73" s="140">
        <v>4.6242335959765297</v>
      </c>
      <c r="O73" s="136">
        <v>24871.43</v>
      </c>
      <c r="P73" s="99"/>
      <c r="Q73" s="100"/>
    </row>
    <row r="74" spans="2:17" ht="14.25" customHeight="1" x14ac:dyDescent="0.2">
      <c r="B74" s="147">
        <v>2016</v>
      </c>
      <c r="C74" s="147">
        <v>4</v>
      </c>
      <c r="D74" s="20" t="s">
        <v>104</v>
      </c>
      <c r="E74" s="40">
        <v>19459.86</v>
      </c>
      <c r="F74" s="136">
        <v>-5412.6130399999993</v>
      </c>
      <c r="G74" s="136">
        <v>11150.793439097388</v>
      </c>
      <c r="H74" s="136">
        <v>25198.040399097386</v>
      </c>
      <c r="I74" s="82">
        <v>4657.5510274043572</v>
      </c>
      <c r="J74" s="141">
        <v>101.321748861359</v>
      </c>
      <c r="K74" s="136">
        <v>24869.330308911736</v>
      </c>
      <c r="L74" s="136">
        <v>4596.7929686817752</v>
      </c>
      <c r="M74" s="136">
        <v>902.76298734445004</v>
      </c>
      <c r="N74" s="140">
        <v>3.6300253208706299</v>
      </c>
      <c r="O74" s="136">
        <v>24789.24</v>
      </c>
      <c r="P74" s="99"/>
      <c r="Q74" s="100"/>
    </row>
    <row r="75" spans="2:17" ht="14.25" customHeight="1" x14ac:dyDescent="0.2">
      <c r="B75" s="147">
        <v>2017</v>
      </c>
      <c r="C75" s="147">
        <v>1</v>
      </c>
      <c r="D75" s="20" t="s">
        <v>105</v>
      </c>
      <c r="E75" s="40">
        <v>19638.59</v>
      </c>
      <c r="F75" s="136">
        <v>-5990.8997499999996</v>
      </c>
      <c r="G75" s="136">
        <v>11357.597734950228</v>
      </c>
      <c r="H75" s="136">
        <v>25005.287984950228</v>
      </c>
      <c r="I75" s="82">
        <v>4617.0434208658262</v>
      </c>
      <c r="J75" s="141">
        <v>101.667642693578</v>
      </c>
      <c r="K75" s="136">
        <v>24595.129111348742</v>
      </c>
      <c r="L75" s="136">
        <v>4541.3105866744645</v>
      </c>
      <c r="M75" s="136">
        <v>594.75057174531673</v>
      </c>
      <c r="N75" s="140">
        <v>2.4181640561947102</v>
      </c>
      <c r="O75" s="136">
        <v>24824</v>
      </c>
      <c r="P75" s="99"/>
      <c r="Q75" s="100"/>
    </row>
    <row r="76" spans="2:17" ht="14.25" customHeight="1" x14ac:dyDescent="0.2">
      <c r="B76" s="147">
        <v>2017</v>
      </c>
      <c r="C76" s="147">
        <v>2</v>
      </c>
      <c r="D76" s="20" t="s">
        <v>106</v>
      </c>
      <c r="E76" s="40">
        <v>19885.439999999999</v>
      </c>
      <c r="F76" s="136">
        <v>-5690.9218499999988</v>
      </c>
      <c r="G76" s="136">
        <v>10974.587528865361</v>
      </c>
      <c r="H76" s="136">
        <v>25169.105678865359</v>
      </c>
      <c r="I76" s="82">
        <v>4642.6630680749158</v>
      </c>
      <c r="J76" s="141">
        <v>101.30813011572999</v>
      </c>
      <c r="K76" s="136">
        <v>24844.112363058393</v>
      </c>
      <c r="L76" s="136">
        <v>4582.7151905492083</v>
      </c>
      <c r="M76" s="136">
        <v>896.34293314319166</v>
      </c>
      <c r="N76" s="140">
        <v>3.6078686170973699</v>
      </c>
      <c r="O76" s="136">
        <v>24778.959999999999</v>
      </c>
      <c r="P76" s="99"/>
      <c r="Q76" s="100"/>
    </row>
    <row r="77" spans="2:17" ht="14.25" customHeight="1" x14ac:dyDescent="0.2">
      <c r="B77" s="147">
        <v>2017</v>
      </c>
      <c r="C77" s="147">
        <v>3</v>
      </c>
      <c r="D77" s="20" t="s">
        <v>107</v>
      </c>
      <c r="E77" s="40">
        <v>19983.25</v>
      </c>
      <c r="F77" s="136">
        <v>-5785.9233800000011</v>
      </c>
      <c r="G77" s="136">
        <v>11072.111908252225</v>
      </c>
      <c r="H77" s="136">
        <v>25269.438528252227</v>
      </c>
      <c r="I77" s="82">
        <v>4656.7757421351071</v>
      </c>
      <c r="J77" s="141">
        <v>101.59145402090699</v>
      </c>
      <c r="K77" s="136">
        <v>24873.586830494529</v>
      </c>
      <c r="L77" s="136">
        <v>4583.8262548902649</v>
      </c>
      <c r="M77" s="136">
        <v>1151.4654919721909</v>
      </c>
      <c r="N77" s="140">
        <v>4.6292699955943499</v>
      </c>
      <c r="O77" s="136">
        <v>24556.79</v>
      </c>
      <c r="P77" s="99"/>
      <c r="Q77" s="100"/>
    </row>
    <row r="78" spans="2:17" ht="14.25" customHeight="1" x14ac:dyDescent="0.2">
      <c r="B78" s="147">
        <v>2017</v>
      </c>
      <c r="C78" s="147">
        <v>4</v>
      </c>
      <c r="D78" s="20" t="s">
        <v>108</v>
      </c>
      <c r="E78" s="40">
        <v>20049.560000000001</v>
      </c>
      <c r="F78" s="136">
        <v>-5816.0768200000002</v>
      </c>
      <c r="G78" s="136">
        <v>10979.330404225855</v>
      </c>
      <c r="H78" s="136">
        <v>25212.813584225856</v>
      </c>
      <c r="I78" s="82">
        <v>4642.1446788010371</v>
      </c>
      <c r="J78" s="141">
        <v>102.630927828309</v>
      </c>
      <c r="K78" s="136">
        <v>24566.487040246098</v>
      </c>
      <c r="L78" s="136">
        <v>4523.1440239601734</v>
      </c>
      <c r="M78" s="136">
        <v>620.72999288214726</v>
      </c>
      <c r="N78" s="140">
        <v>2.5267348639031502</v>
      </c>
      <c r="O78" s="136">
        <v>24779.64</v>
      </c>
      <c r="P78" s="99"/>
      <c r="Q78" s="100"/>
    </row>
    <row r="79" spans="2:17" ht="14.25" customHeight="1" x14ac:dyDescent="0.2">
      <c r="B79" s="147">
        <v>2018</v>
      </c>
      <c r="C79" s="147">
        <v>1</v>
      </c>
      <c r="D79" s="20" t="s">
        <v>109</v>
      </c>
      <c r="E79" s="40">
        <v>20058.310000000001</v>
      </c>
      <c r="F79" s="136">
        <v>-5735.9615099999992</v>
      </c>
      <c r="G79" s="136">
        <v>11098.08255165743</v>
      </c>
      <c r="H79" s="136">
        <v>25420.43104165743</v>
      </c>
      <c r="I79" s="82">
        <v>4676.2817927509232</v>
      </c>
      <c r="J79" s="141">
        <v>103.141505521996</v>
      </c>
      <c r="K79" s="136">
        <v>24646.170242527882</v>
      </c>
      <c r="L79" s="136">
        <v>4533.8506250072705</v>
      </c>
      <c r="M79" s="136">
        <v>795.75554907756668</v>
      </c>
      <c r="N79" s="140">
        <v>3.2287188688831701</v>
      </c>
      <c r="O79" s="136">
        <v>24695.01</v>
      </c>
      <c r="P79" s="99"/>
      <c r="Q79" s="100"/>
    </row>
    <row r="80" spans="2:17" ht="14.25" customHeight="1" x14ac:dyDescent="0.2">
      <c r="B80" s="147">
        <v>2018</v>
      </c>
      <c r="C80" s="147">
        <v>2</v>
      </c>
      <c r="D80" s="20" t="s">
        <v>110</v>
      </c>
      <c r="E80" s="40">
        <v>20290.53</v>
      </c>
      <c r="F80" s="136">
        <v>-5996.4159399999999</v>
      </c>
      <c r="G80" s="136">
        <v>11333.47692233298</v>
      </c>
      <c r="H80" s="136">
        <v>25627.590982332978</v>
      </c>
      <c r="I80" s="82">
        <v>4710.4177314928575</v>
      </c>
      <c r="J80" s="141">
        <v>103.65922842285801</v>
      </c>
      <c r="K80" s="136">
        <v>24722.922765535277</v>
      </c>
      <c r="L80" s="136">
        <v>4544.1373654428598</v>
      </c>
      <c r="M80" s="136">
        <v>748.99739865151389</v>
      </c>
      <c r="N80" s="140">
        <v>3.0295665514744301</v>
      </c>
      <c r="O80" s="136">
        <v>24830.34</v>
      </c>
      <c r="P80" s="99"/>
      <c r="Q80" s="100"/>
    </row>
    <row r="81" spans="2:17" ht="14.25" customHeight="1" x14ac:dyDescent="0.2">
      <c r="B81" s="147">
        <v>2018</v>
      </c>
      <c r="C81" s="147">
        <v>3</v>
      </c>
      <c r="D81" s="20" t="s">
        <v>111</v>
      </c>
      <c r="E81" s="40">
        <v>20588.14</v>
      </c>
      <c r="F81" s="136">
        <v>-6022.5675899999997</v>
      </c>
      <c r="G81" s="136">
        <v>11212.471989236539</v>
      </c>
      <c r="H81" s="136">
        <v>25778.04439923654</v>
      </c>
      <c r="I81" s="82">
        <v>4734.2152325321613</v>
      </c>
      <c r="J81" s="141">
        <v>104.337292937474</v>
      </c>
      <c r="K81" s="136">
        <v>24706.45315159221</v>
      </c>
      <c r="L81" s="136">
        <v>4537.4142832795424</v>
      </c>
      <c r="M81" s="136">
        <v>805.96442526322846</v>
      </c>
      <c r="N81" s="140">
        <v>3.2621615912168598</v>
      </c>
      <c r="O81" s="136">
        <v>24759.82</v>
      </c>
      <c r="P81" s="99"/>
      <c r="Q81" s="100"/>
    </row>
    <row r="82" spans="2:17" ht="14.25" customHeight="1" x14ac:dyDescent="0.2">
      <c r="B82" s="147">
        <v>2018</v>
      </c>
      <c r="C82" s="147">
        <v>4</v>
      </c>
      <c r="D82" s="20" t="s">
        <v>112</v>
      </c>
      <c r="E82" s="40">
        <v>20780.12</v>
      </c>
      <c r="F82" s="136">
        <v>-6303.5682200000001</v>
      </c>
      <c r="G82" s="136">
        <v>11489.863430953346</v>
      </c>
      <c r="H82" s="136">
        <v>25966.415210953346</v>
      </c>
      <c r="I82" s="82">
        <v>4765.077783301329</v>
      </c>
      <c r="J82" s="141">
        <v>105.448918547478</v>
      </c>
      <c r="K82" s="136">
        <v>24624.638705291283</v>
      </c>
      <c r="L82" s="136">
        <v>4518.8493622681108</v>
      </c>
      <c r="M82" s="136">
        <v>861.38145663874297</v>
      </c>
      <c r="N82" s="140">
        <v>3.4980470858792798</v>
      </c>
      <c r="O82" s="136">
        <v>24617.73</v>
      </c>
      <c r="P82" s="99"/>
      <c r="Q82" s="100"/>
    </row>
    <row r="83" spans="2:17" ht="14.25" customHeight="1" x14ac:dyDescent="0.2">
      <c r="B83" s="147">
        <v>2019</v>
      </c>
      <c r="C83" s="147">
        <v>1</v>
      </c>
      <c r="D83" s="20" t="s">
        <v>113</v>
      </c>
      <c r="E83" s="40">
        <v>21179.56</v>
      </c>
      <c r="F83" s="136">
        <v>-6249.7449699999997</v>
      </c>
      <c r="G83" s="136">
        <v>11580.865152139459</v>
      </c>
      <c r="H83" s="136">
        <v>26510.680182139462</v>
      </c>
      <c r="I83" s="82">
        <v>4861.3736018277077</v>
      </c>
      <c r="J83" s="141">
        <v>104.951142871673</v>
      </c>
      <c r="K83" s="136">
        <v>25260.020478819264</v>
      </c>
      <c r="L83" s="136">
        <v>4632.0349343616581</v>
      </c>
      <c r="M83" s="136">
        <v>1391.4859647813612</v>
      </c>
      <c r="N83" s="140">
        <v>5.5086493930126998</v>
      </c>
      <c r="O83" s="136">
        <v>24730.400000000001</v>
      </c>
      <c r="P83" s="99"/>
      <c r="Q83" s="100"/>
    </row>
    <row r="84" spans="2:17" ht="14.25" customHeight="1" x14ac:dyDescent="0.2">
      <c r="B84" s="147">
        <v>2019</v>
      </c>
      <c r="C84" s="147">
        <v>2</v>
      </c>
      <c r="D84" s="20" t="s">
        <v>114</v>
      </c>
      <c r="E84" s="40">
        <v>21329.69</v>
      </c>
      <c r="F84" s="136">
        <v>-6453.9702389999993</v>
      </c>
      <c r="G84" s="136">
        <v>11707.308168026731</v>
      </c>
      <c r="H84" s="136">
        <v>26583.027929026732</v>
      </c>
      <c r="I84" s="82">
        <v>4871.4513724360886</v>
      </c>
      <c r="J84" s="141">
        <v>105.663607457864</v>
      </c>
      <c r="K84" s="136">
        <v>25158.168047241219</v>
      </c>
      <c r="L84" s="136">
        <v>4610.3398224206012</v>
      </c>
      <c r="M84" s="136">
        <v>1288.2183896325198</v>
      </c>
      <c r="N84" s="140">
        <v>5.1204777200531604</v>
      </c>
      <c r="O84" s="136">
        <v>24730.91</v>
      </c>
      <c r="P84" s="99"/>
      <c r="Q84" s="100"/>
    </row>
    <row r="85" spans="2:17" ht="14.25" customHeight="1" x14ac:dyDescent="0.2">
      <c r="B85" s="147">
        <v>2019</v>
      </c>
      <c r="C85" s="147">
        <v>3</v>
      </c>
      <c r="D85" s="20" t="s">
        <v>115</v>
      </c>
      <c r="E85" s="40">
        <v>21586.26</v>
      </c>
      <c r="F85" s="136">
        <v>-6430.6662420000002</v>
      </c>
      <c r="G85" s="136">
        <v>11486.198619329887</v>
      </c>
      <c r="H85" s="136">
        <v>26641.792377329886</v>
      </c>
      <c r="I85" s="82">
        <v>4879.5116870698103</v>
      </c>
      <c r="J85" s="141">
        <v>106.11778494796999</v>
      </c>
      <c r="K85" s="136">
        <v>25105.869285146189</v>
      </c>
      <c r="L85" s="136">
        <v>4598.2034863074605</v>
      </c>
      <c r="M85" s="136">
        <v>1206.9019389839941</v>
      </c>
      <c r="N85" s="140">
        <v>4.80725015045806</v>
      </c>
      <c r="O85" s="136">
        <v>24761.71</v>
      </c>
      <c r="P85" s="99"/>
      <c r="Q85" s="100"/>
    </row>
    <row r="86" spans="2:17" ht="14.25" customHeight="1" x14ac:dyDescent="0.2">
      <c r="B86" s="147">
        <v>2019</v>
      </c>
      <c r="C86" s="147">
        <v>4</v>
      </c>
      <c r="D86" s="20" t="s">
        <v>116</v>
      </c>
      <c r="E86" s="40">
        <v>21797.78</v>
      </c>
      <c r="F86" s="136">
        <v>-6209.6262810000007</v>
      </c>
      <c r="G86" s="136">
        <v>11452.533948002194</v>
      </c>
      <c r="H86" s="136">
        <v>27040.687667002192</v>
      </c>
      <c r="I86" s="82">
        <v>4950.3431037477021</v>
      </c>
      <c r="J86" s="141">
        <v>106.55979236030301</v>
      </c>
      <c r="K86" s="136">
        <v>25376.070155590627</v>
      </c>
      <c r="L86" s="136">
        <v>4645.6013042982104</v>
      </c>
      <c r="M86" s="136">
        <v>1462.308770434794</v>
      </c>
      <c r="N86" s="140">
        <v>5.7625501563827903</v>
      </c>
      <c r="O86" s="136">
        <v>24785.7</v>
      </c>
      <c r="P86" s="99"/>
      <c r="Q86" s="100"/>
    </row>
    <row r="87" spans="2:17" ht="14.25" customHeight="1" x14ac:dyDescent="0.2">
      <c r="B87" s="147">
        <v>2020</v>
      </c>
      <c r="C87" s="147">
        <v>1</v>
      </c>
      <c r="D87" s="20" t="s">
        <v>117</v>
      </c>
      <c r="E87" s="40">
        <v>21963.88</v>
      </c>
      <c r="F87" s="136">
        <v>-6192.4981320000006</v>
      </c>
      <c r="G87" s="136">
        <v>11286.220791503058</v>
      </c>
      <c r="H87" s="136">
        <v>27057.602659503056</v>
      </c>
      <c r="I87" s="82">
        <v>4951.7299417964141</v>
      </c>
      <c r="J87" s="141">
        <v>106.490113241931</v>
      </c>
      <c r="K87" s="136">
        <v>25408.55844338514</v>
      </c>
      <c r="L87" s="136">
        <v>4649.9433525314789</v>
      </c>
      <c r="M87" s="136">
        <v>2341.3504005334626</v>
      </c>
      <c r="N87" s="140">
        <v>9.2148100639019503</v>
      </c>
      <c r="O87" s="136">
        <v>23914.31</v>
      </c>
      <c r="P87" s="99"/>
      <c r="Q87" s="100"/>
    </row>
    <row r="88" spans="2:17" ht="14.25" customHeight="1" x14ac:dyDescent="0.2">
      <c r="B88" s="147">
        <v>2020</v>
      </c>
      <c r="C88" s="147">
        <v>2</v>
      </c>
      <c r="D88" s="20" t="s">
        <v>118</v>
      </c>
      <c r="E88" s="40">
        <v>21311.97</v>
      </c>
      <c r="F88" s="136">
        <v>-5671.9604390000004</v>
      </c>
      <c r="G88" s="136">
        <v>10516.022488112727</v>
      </c>
      <c r="H88" s="136">
        <v>26156.032049112728</v>
      </c>
      <c r="I88" s="82">
        <v>4785.5741559773151</v>
      </c>
      <c r="J88" s="141">
        <v>105.96121125098099</v>
      </c>
      <c r="K88" s="136">
        <v>24684.53478429879</v>
      </c>
      <c r="L88" s="136">
        <v>4516.3452734058947</v>
      </c>
      <c r="M88" s="136">
        <v>6863.3113827696861</v>
      </c>
      <c r="N88" s="140">
        <v>27.804094518059401</v>
      </c>
      <c r="O88" s="136">
        <v>18437.78</v>
      </c>
      <c r="P88" s="99"/>
      <c r="Q88" s="100"/>
    </row>
    <row r="89" spans="2:17" ht="14.25" customHeight="1" x14ac:dyDescent="0.2">
      <c r="B89" s="147">
        <v>2020</v>
      </c>
      <c r="C89" s="147">
        <v>3</v>
      </c>
      <c r="D89" s="20" t="s">
        <v>119</v>
      </c>
      <c r="E89" s="40">
        <v>21770.34</v>
      </c>
      <c r="F89" s="136">
        <v>-5846.5832039999996</v>
      </c>
      <c r="G89" s="136">
        <v>10671.264458112726</v>
      </c>
      <c r="H89" s="136">
        <v>26595.021254112726</v>
      </c>
      <c r="I89" s="82">
        <v>4865.1627165326954</v>
      </c>
      <c r="J89" s="141">
        <v>105.41124333016499</v>
      </c>
      <c r="K89" s="136">
        <v>25229.776648030642</v>
      </c>
      <c r="L89" s="136">
        <v>4615.4115660074531</v>
      </c>
      <c r="M89" s="136">
        <v>3213.3439166504977</v>
      </c>
      <c r="N89" s="140">
        <v>12.7363153526027</v>
      </c>
      <c r="O89" s="136">
        <v>22016.43</v>
      </c>
      <c r="P89" s="99"/>
      <c r="Q89" s="100"/>
    </row>
    <row r="90" spans="2:17" ht="14.25" customHeight="1" x14ac:dyDescent="0.2">
      <c r="B90" s="147">
        <v>2020</v>
      </c>
      <c r="C90" s="147">
        <v>4</v>
      </c>
      <c r="D90" s="20" t="s">
        <v>120</v>
      </c>
      <c r="E90" s="40">
        <v>21859.33</v>
      </c>
      <c r="F90" s="136">
        <v>-5843.2605590000003</v>
      </c>
      <c r="G90" s="136">
        <v>10788.893078112727</v>
      </c>
      <c r="H90" s="136">
        <v>26804.962519112727</v>
      </c>
      <c r="I90" s="82">
        <v>4903.2151049087652</v>
      </c>
      <c r="J90" s="141">
        <v>105.670861059673</v>
      </c>
      <c r="K90" s="136">
        <v>25366.465504597145</v>
      </c>
      <c r="L90" s="136">
        <v>4640.0824747135248</v>
      </c>
      <c r="M90" s="136">
        <v>3178.6828206597988</v>
      </c>
      <c r="N90" s="140">
        <v>12.5310434758194</v>
      </c>
      <c r="O90" s="136">
        <v>22187.79</v>
      </c>
      <c r="P90" s="99"/>
      <c r="Q90" s="100"/>
    </row>
    <row r="91" spans="2:17" ht="14.25" customHeight="1" x14ac:dyDescent="0.2">
      <c r="B91" s="147">
        <v>2021</v>
      </c>
      <c r="C91" s="147">
        <v>1</v>
      </c>
      <c r="D91" s="20" t="s">
        <v>121</v>
      </c>
      <c r="E91" s="40">
        <v>21999.17</v>
      </c>
      <c r="F91" s="136">
        <v>-5889.0866029999988</v>
      </c>
      <c r="G91" s="136">
        <v>10966.548508112726</v>
      </c>
      <c r="H91" s="136">
        <v>27076.631905112725</v>
      </c>
      <c r="I91" s="82">
        <v>4952.8479900690381</v>
      </c>
      <c r="J91" s="141">
        <v>106.17390532096501</v>
      </c>
      <c r="K91" s="136">
        <v>25502.153116869667</v>
      </c>
      <c r="L91" s="136">
        <v>4664.8448835865265</v>
      </c>
      <c r="M91" s="136">
        <v>5215.2828160284225</v>
      </c>
      <c r="N91" s="140">
        <v>20.450362728700402</v>
      </c>
      <c r="O91" s="136">
        <v>20286.87</v>
      </c>
      <c r="P91" s="99"/>
      <c r="Q91" s="100"/>
    </row>
    <row r="92" spans="2:17" ht="14.25" customHeight="1" x14ac:dyDescent="0.2">
      <c r="B92" s="147">
        <v>2021</v>
      </c>
      <c r="C92" s="147">
        <v>2</v>
      </c>
      <c r="D92" s="20" t="s">
        <v>122</v>
      </c>
      <c r="E92" s="40">
        <v>21814</v>
      </c>
      <c r="F92" s="136">
        <v>-5976.6170500000007</v>
      </c>
      <c r="G92" s="136">
        <v>11024.139128112727</v>
      </c>
      <c r="H92" s="136">
        <v>26861.522078112728</v>
      </c>
      <c r="I92" s="82">
        <v>4913.6279305342905</v>
      </c>
      <c r="J92" s="141">
        <v>106.524922779005</v>
      </c>
      <c r="K92" s="136">
        <v>25216.185449708551</v>
      </c>
      <c r="L92" s="136">
        <v>4612.6557075549636</v>
      </c>
      <c r="M92" s="136">
        <v>4395.7473267769392</v>
      </c>
      <c r="N92" s="140">
        <v>17.432245394704399</v>
      </c>
      <c r="O92" s="136">
        <v>20820.439999999999</v>
      </c>
      <c r="P92" s="99"/>
      <c r="Q92" s="100"/>
    </row>
    <row r="93" spans="2:17" ht="14.25" customHeight="1" x14ac:dyDescent="0.2">
      <c r="B93" s="147">
        <v>2021</v>
      </c>
      <c r="C93" s="147">
        <v>3</v>
      </c>
      <c r="D93" s="20" t="s">
        <v>123</v>
      </c>
      <c r="E93" s="40">
        <v>21975.94</v>
      </c>
      <c r="F93" s="136">
        <v>-6084.9156889999995</v>
      </c>
      <c r="G93" s="136">
        <v>11101.148878112726</v>
      </c>
      <c r="H93" s="136">
        <v>26992.173189112727</v>
      </c>
      <c r="I93" s="82">
        <v>4937.762141918618</v>
      </c>
      <c r="J93" s="141">
        <v>106.957142530564</v>
      </c>
      <c r="K93" s="136">
        <v>25236.438212996818</v>
      </c>
      <c r="L93" s="136">
        <v>4616.5800853436285</v>
      </c>
      <c r="M93" s="136">
        <v>3050.1229529247094</v>
      </c>
      <c r="N93" s="140">
        <v>12.0861863595073</v>
      </c>
      <c r="O93" s="136">
        <v>22186.32</v>
      </c>
      <c r="P93" s="99"/>
      <c r="Q93" s="100"/>
    </row>
    <row r="94" spans="2:17" ht="14.25" customHeight="1" x14ac:dyDescent="0.2">
      <c r="B94" s="147">
        <v>2021</v>
      </c>
      <c r="C94" s="147">
        <v>4</v>
      </c>
      <c r="D94" s="20" t="s">
        <v>124</v>
      </c>
      <c r="E94" s="40">
        <v>22213.26</v>
      </c>
      <c r="F94" s="136">
        <v>-6201.6408940000001</v>
      </c>
      <c r="G94" s="136">
        <v>11195.466118112727</v>
      </c>
      <c r="H94" s="136">
        <v>27207.085224112725</v>
      </c>
      <c r="I94" s="82">
        <v>4977.3579110128503</v>
      </c>
      <c r="J94" s="141">
        <v>107.356294561331</v>
      </c>
      <c r="K94" s="136">
        <v>25342.794603040009</v>
      </c>
      <c r="L94" s="136">
        <v>4636.2981615105609</v>
      </c>
      <c r="M94" s="136">
        <v>1531.3384705167448</v>
      </c>
      <c r="N94" s="140">
        <v>6.0425004207430701</v>
      </c>
      <c r="O94" s="136">
        <v>23811.45</v>
      </c>
      <c r="P94" s="99"/>
      <c r="Q94" s="100"/>
    </row>
    <row r="95" spans="2:17" ht="14.25" customHeight="1" x14ac:dyDescent="0.2">
      <c r="B95" s="147">
        <v>2022</v>
      </c>
      <c r="C95" s="147">
        <v>1</v>
      </c>
      <c r="D95" s="20" t="s">
        <v>125</v>
      </c>
      <c r="E95" s="40">
        <v>22471.919999999998</v>
      </c>
      <c r="F95" s="136">
        <v>-6320.3382659999997</v>
      </c>
      <c r="G95" s="136">
        <v>11303.782428112727</v>
      </c>
      <c r="H95" s="136">
        <v>27455.364162112724</v>
      </c>
      <c r="I95" s="82">
        <v>5023.0625285267088</v>
      </c>
      <c r="J95" s="141">
        <v>107.81236672657</v>
      </c>
      <c r="K95" s="136">
        <v>25465.876499812002</v>
      </c>
      <c r="L95" s="136">
        <v>4659.0782495908152</v>
      </c>
      <c r="M95" s="136">
        <v>1395.5088964831507</v>
      </c>
      <c r="N95" s="140">
        <v>5.4799170038127398</v>
      </c>
      <c r="O95" s="136">
        <v>24070.37</v>
      </c>
      <c r="P95" s="99"/>
      <c r="Q95" s="100"/>
    </row>
    <row r="96" spans="2:17" ht="14.25" customHeight="1" x14ac:dyDescent="0.2">
      <c r="B96" s="147">
        <v>2022</v>
      </c>
      <c r="C96" s="147">
        <v>2</v>
      </c>
      <c r="D96" s="20" t="s">
        <v>126</v>
      </c>
      <c r="E96" s="40">
        <v>22712.67</v>
      </c>
      <c r="F96" s="136">
        <v>-6437.5224270000008</v>
      </c>
      <c r="G96" s="136">
        <v>11422.132858112727</v>
      </c>
      <c r="H96" s="136">
        <v>27697.280431112726</v>
      </c>
      <c r="I96" s="82">
        <v>5067.5783133134528</v>
      </c>
      <c r="J96" s="141">
        <v>108.259286449127</v>
      </c>
      <c r="K96" s="136">
        <v>25584.207451919774</v>
      </c>
      <c r="L96" s="136">
        <v>4680.9640812613334</v>
      </c>
      <c r="M96" s="136">
        <v>1360.8800607182034</v>
      </c>
      <c r="N96" s="140">
        <v>5.3192191443713703</v>
      </c>
      <c r="O96" s="136">
        <v>24223.33</v>
      </c>
      <c r="P96" s="99"/>
      <c r="Q96" s="100"/>
    </row>
    <row r="97" spans="2:17" ht="14.25" customHeight="1" x14ac:dyDescent="0.2">
      <c r="B97" s="147">
        <v>2022</v>
      </c>
      <c r="C97" s="147">
        <v>3</v>
      </c>
      <c r="D97" s="20" t="s">
        <v>127</v>
      </c>
      <c r="E97" s="40">
        <v>22931.360000000001</v>
      </c>
      <c r="F97" s="136">
        <v>-6549.7096090000005</v>
      </c>
      <c r="G97" s="136">
        <v>11546.613888112726</v>
      </c>
      <c r="H97" s="136">
        <v>27928.264279112725</v>
      </c>
      <c r="I97" s="82">
        <v>5110.0527807930539</v>
      </c>
      <c r="J97" s="141">
        <v>108.683189545755</v>
      </c>
      <c r="K97" s="136">
        <v>25696.949450821081</v>
      </c>
      <c r="L97" s="136">
        <v>4701.7876473359765</v>
      </c>
      <c r="M97" s="136">
        <v>1356.6516695378589</v>
      </c>
      <c r="N97" s="140">
        <v>5.2794269301662604</v>
      </c>
      <c r="O97" s="136">
        <v>24340.3</v>
      </c>
      <c r="P97" s="99"/>
      <c r="Q97" s="100"/>
    </row>
    <row r="98" spans="2:17" ht="14.25" customHeight="1" x14ac:dyDescent="0.2">
      <c r="B98" s="147">
        <v>2022</v>
      </c>
      <c r="C98" s="147">
        <v>4</v>
      </c>
      <c r="D98" s="20" t="s">
        <v>128</v>
      </c>
      <c r="E98" s="40">
        <v>23147.09</v>
      </c>
      <c r="F98" s="136">
        <v>-6657.7796039999994</v>
      </c>
      <c r="G98" s="136">
        <v>11673.887688112727</v>
      </c>
      <c r="H98" s="136">
        <v>28163.19808411273</v>
      </c>
      <c r="I98" s="82">
        <v>5153.2041708274692</v>
      </c>
      <c r="J98" s="141">
        <v>109.118574160672</v>
      </c>
      <c r="K98" s="136">
        <v>25809.719656567118</v>
      </c>
      <c r="L98" s="136">
        <v>4722.5728621046828</v>
      </c>
      <c r="M98" s="136">
        <v>1362.8927017090159</v>
      </c>
      <c r="N98" s="140">
        <v>5.2805405089405397</v>
      </c>
      <c r="O98" s="136">
        <v>24446.82</v>
      </c>
      <c r="P98" s="99"/>
      <c r="Q98" s="100"/>
    </row>
    <row r="99" spans="2:17" ht="14.25" customHeight="1" x14ac:dyDescent="0.2">
      <c r="B99" s="147">
        <v>2023</v>
      </c>
      <c r="C99" s="147">
        <v>1</v>
      </c>
      <c r="D99" s="20" t="s">
        <v>129</v>
      </c>
      <c r="E99" s="40">
        <v>23365.13</v>
      </c>
      <c r="F99" s="136">
        <v>-6764.1710689999991</v>
      </c>
      <c r="G99" s="136">
        <v>11801.380568112727</v>
      </c>
      <c r="H99" s="136">
        <v>28402.339499112728</v>
      </c>
      <c r="I99" s="82">
        <v>5197.0848670728737</v>
      </c>
      <c r="J99" s="141">
        <v>109.629535217897</v>
      </c>
      <c r="K99" s="136">
        <v>25907.561719258341</v>
      </c>
      <c r="L99" s="136">
        <v>4740.588251827643</v>
      </c>
      <c r="M99" s="136">
        <v>1358.6167708222538</v>
      </c>
      <c r="N99" s="140">
        <v>5.24409354127806</v>
      </c>
      <c r="O99" s="136">
        <v>24548.94</v>
      </c>
      <c r="P99" s="99"/>
      <c r="Q99" s="100"/>
    </row>
    <row r="100" spans="2:17" ht="14.25" customHeight="1" x14ac:dyDescent="0.2">
      <c r="B100" s="147">
        <v>2023</v>
      </c>
      <c r="C100" s="147">
        <v>2</v>
      </c>
      <c r="D100" s="20" t="s">
        <v>198</v>
      </c>
      <c r="E100" s="40">
        <v>23560.46</v>
      </c>
      <c r="F100" s="82">
        <v>-6870.179787</v>
      </c>
      <c r="G100" s="136">
        <v>11927.343528112728</v>
      </c>
      <c r="H100" s="136">
        <v>28617.623741112726</v>
      </c>
      <c r="I100" s="82">
        <v>5236.5732341189914</v>
      </c>
      <c r="J100" s="141">
        <v>110.165329786138</v>
      </c>
      <c r="K100" s="136">
        <v>25976.978235046914</v>
      </c>
      <c r="L100" s="136">
        <v>4753.3768058287096</v>
      </c>
      <c r="M100" s="136">
        <v>1331.5244828868804</v>
      </c>
      <c r="N100" s="140">
        <v>5.1257866516993502</v>
      </c>
      <c r="O100" s="136">
        <v>24645.45</v>
      </c>
      <c r="P100" s="99"/>
      <c r="Q100" s="100"/>
    </row>
    <row r="101" spans="2:17" ht="14.25" customHeight="1" x14ac:dyDescent="0.2">
      <c r="B101" s="147">
        <v>2023</v>
      </c>
      <c r="C101" s="147">
        <v>3</v>
      </c>
      <c r="D101" s="20" t="s">
        <v>199</v>
      </c>
      <c r="E101" s="40">
        <v>23752.73</v>
      </c>
      <c r="F101" s="136">
        <v>-6973.2988770000002</v>
      </c>
      <c r="G101" s="136">
        <v>12050.963038112726</v>
      </c>
      <c r="H101" s="136">
        <v>28830.394161112723</v>
      </c>
      <c r="I101" s="82">
        <v>5275.5894969036863</v>
      </c>
      <c r="J101" s="141">
        <v>110.667551657017</v>
      </c>
      <c r="K101" s="136">
        <v>26051.352658875505</v>
      </c>
      <c r="L101" s="136">
        <v>4767.060821272973</v>
      </c>
      <c r="M101" s="136">
        <v>1313.9977609438515</v>
      </c>
      <c r="N101" s="140">
        <v>5.0438753724221002</v>
      </c>
      <c r="O101" s="136">
        <v>24737.35</v>
      </c>
      <c r="P101" s="99"/>
      <c r="Q101" s="100"/>
    </row>
    <row r="102" spans="2:17" ht="14.25" customHeight="1" x14ac:dyDescent="0.2">
      <c r="B102" s="147">
        <v>2023</v>
      </c>
      <c r="C102" s="147">
        <v>4</v>
      </c>
      <c r="D102" s="20" t="s">
        <v>200</v>
      </c>
      <c r="E102" s="40">
        <v>23950.44</v>
      </c>
      <c r="F102" s="136">
        <v>-7074.7721139999994</v>
      </c>
      <c r="G102" s="136">
        <v>12172.075548112727</v>
      </c>
      <c r="H102" s="136">
        <v>29047.743434112726</v>
      </c>
      <c r="I102" s="82">
        <v>5315.4466003317993</v>
      </c>
      <c r="J102" s="141">
        <v>111.20706759340599</v>
      </c>
      <c r="K102" s="136">
        <v>26120.411285653852</v>
      </c>
      <c r="L102" s="136">
        <v>4779.774087530187</v>
      </c>
      <c r="M102" s="136">
        <v>1293.4075628436563</v>
      </c>
      <c r="N102" s="140">
        <v>4.9517120871448004</v>
      </c>
      <c r="O102" s="136">
        <v>24827</v>
      </c>
      <c r="P102" s="99"/>
      <c r="Q102" s="100"/>
    </row>
    <row r="103" spans="2:17" ht="14.25" customHeight="1" x14ac:dyDescent="0.2">
      <c r="B103" s="147">
        <v>2024</v>
      </c>
      <c r="C103" s="147">
        <v>1</v>
      </c>
      <c r="D103" s="20" t="s">
        <v>197</v>
      </c>
      <c r="E103" s="40">
        <v>24145.21</v>
      </c>
      <c r="F103" s="82">
        <v>-7177.0159969999995</v>
      </c>
      <c r="G103" s="82">
        <v>12290.863758112728</v>
      </c>
      <c r="H103" s="82">
        <v>29259.05776111273</v>
      </c>
      <c r="I103" s="82">
        <v>5354.2167199514661</v>
      </c>
      <c r="J103" s="141">
        <v>111.71097340655901</v>
      </c>
      <c r="K103" s="82">
        <v>26191.749000904161</v>
      </c>
      <c r="L103" s="82">
        <v>4792.9192242067584</v>
      </c>
      <c r="M103" s="82">
        <v>1276.8206846754229</v>
      </c>
      <c r="N103" s="142">
        <v>4.87489661202597</v>
      </c>
      <c r="O103" s="82">
        <v>24914.93</v>
      </c>
      <c r="P103" s="99"/>
      <c r="Q103" s="100"/>
    </row>
    <row r="104" spans="2:17" ht="14.25" customHeight="1" x14ac:dyDescent="0.2">
      <c r="B104" s="147">
        <v>2024</v>
      </c>
      <c r="C104" s="147">
        <v>2</v>
      </c>
      <c r="D104" s="20" t="s">
        <v>218</v>
      </c>
      <c r="E104" s="40">
        <v>24349.29</v>
      </c>
      <c r="F104" s="82">
        <v>-7281.082883</v>
      </c>
      <c r="G104" s="82">
        <v>12407.582418112726</v>
      </c>
      <c r="H104" s="82">
        <v>29475.78953511273</v>
      </c>
      <c r="I104" s="82">
        <v>5394.0083371363762</v>
      </c>
      <c r="J104" s="141">
        <v>112.24177179845501</v>
      </c>
      <c r="K104" s="82">
        <v>26260.980259684799</v>
      </c>
      <c r="L104" s="82">
        <v>4805.7049088836839</v>
      </c>
      <c r="M104" s="82">
        <v>1259.3430087884255</v>
      </c>
      <c r="N104" s="142">
        <v>4.7954912434161399</v>
      </c>
      <c r="O104" s="82">
        <v>25001.63</v>
      </c>
      <c r="P104" s="99"/>
      <c r="Q104" s="100"/>
    </row>
    <row r="105" spans="2:17" ht="14.25" customHeight="1" x14ac:dyDescent="0.2">
      <c r="B105" s="147">
        <v>2024</v>
      </c>
      <c r="C105" s="147">
        <v>3</v>
      </c>
      <c r="D105" s="20" t="s">
        <v>219</v>
      </c>
      <c r="E105" s="40">
        <v>24563.75</v>
      </c>
      <c r="F105" s="82">
        <v>-7384.1048950000004</v>
      </c>
      <c r="G105" s="82">
        <v>12522.559398112728</v>
      </c>
      <c r="H105" s="82">
        <v>29702.204503112727</v>
      </c>
      <c r="I105" s="82">
        <v>5435.6148864623547</v>
      </c>
      <c r="J105" s="141">
        <v>112.826625355714</v>
      </c>
      <c r="K105" s="82">
        <v>26325.527693014959</v>
      </c>
      <c r="L105" s="82">
        <v>4817.6703586810527</v>
      </c>
      <c r="M105" s="82">
        <v>1238.8597839682905</v>
      </c>
      <c r="N105" s="142">
        <v>4.7059257402730097</v>
      </c>
      <c r="O105" s="82">
        <v>25086.67</v>
      </c>
      <c r="P105" s="99"/>
      <c r="Q105" s="100"/>
    </row>
    <row r="106" spans="2:17" ht="14.25" customHeight="1" x14ac:dyDescent="0.2">
      <c r="B106" s="147">
        <v>2024</v>
      </c>
      <c r="C106" s="147">
        <v>4</v>
      </c>
      <c r="D106" s="20" t="s">
        <v>220</v>
      </c>
      <c r="E106" s="40">
        <v>24775.5</v>
      </c>
      <c r="F106" s="82">
        <v>-7486.8641489999991</v>
      </c>
      <c r="G106" s="82">
        <v>12636.234888112727</v>
      </c>
      <c r="H106" s="82">
        <v>29924.870739112725</v>
      </c>
      <c r="I106" s="82">
        <v>5476.5896816404829</v>
      </c>
      <c r="J106" s="141">
        <v>113.37917896267901</v>
      </c>
      <c r="K106" s="82">
        <v>26393.62095659829</v>
      </c>
      <c r="L106" s="82">
        <v>4830.331046446553</v>
      </c>
      <c r="M106" s="82">
        <v>1223.2145729605691</v>
      </c>
      <c r="N106" s="142">
        <v>4.6345083722010898</v>
      </c>
      <c r="O106" s="82">
        <v>25170.400000000001</v>
      </c>
      <c r="P106" s="99"/>
      <c r="Q106" s="100"/>
    </row>
    <row r="107" spans="2:17" ht="14.25" customHeight="1" x14ac:dyDescent="0.2">
      <c r="B107" s="147">
        <v>2025</v>
      </c>
      <c r="C107" s="147">
        <v>1</v>
      </c>
      <c r="D107" s="20" t="s">
        <v>221</v>
      </c>
      <c r="E107" s="40">
        <v>24994.49</v>
      </c>
      <c r="F107" s="82">
        <v>-7591.2171959999996</v>
      </c>
      <c r="G107" s="82">
        <v>12749.062078112727</v>
      </c>
      <c r="H107" s="82">
        <v>30152.334882112729</v>
      </c>
      <c r="I107" s="82">
        <v>5518.5049291554542</v>
      </c>
      <c r="J107" s="141">
        <v>113.967376701506</v>
      </c>
      <c r="K107" s="82">
        <v>26456.987740522669</v>
      </c>
      <c r="L107" s="82">
        <v>4842.1794805447435</v>
      </c>
      <c r="M107" s="82">
        <v>1203.9799943489272</v>
      </c>
      <c r="N107" s="142">
        <v>4.5507070047315299</v>
      </c>
      <c r="O107" s="82">
        <v>25253</v>
      </c>
      <c r="P107" s="99"/>
      <c r="Q107" s="100"/>
    </row>
    <row r="108" spans="2:17" ht="14.25" customHeight="1" x14ac:dyDescent="0.2">
      <c r="B108" s="147">
        <v>2025</v>
      </c>
      <c r="C108" s="147">
        <v>2</v>
      </c>
      <c r="D108" s="20" t="s">
        <v>298</v>
      </c>
      <c r="E108" s="40">
        <v>25205.21</v>
      </c>
      <c r="F108" s="82">
        <v>-7697.5260090000002</v>
      </c>
      <c r="G108" s="82">
        <v>12861.405258112727</v>
      </c>
      <c r="H108" s="82">
        <v>30369.089249112723</v>
      </c>
      <c r="I108" s="82">
        <v>5558.5248012395232</v>
      </c>
      <c r="J108" s="141">
        <v>114.49188968095601</v>
      </c>
      <c r="K108" s="82">
        <v>26525.100890324604</v>
      </c>
      <c r="L108" s="82">
        <v>4854.9507015116542</v>
      </c>
      <c r="M108" s="82">
        <v>1190.4608819392213</v>
      </c>
      <c r="N108" s="142">
        <v>4.4880541147101098</v>
      </c>
      <c r="O108" s="82">
        <v>25334.639999999999</v>
      </c>
      <c r="P108" s="99"/>
      <c r="Q108" s="100"/>
    </row>
    <row r="109" spans="2:17" ht="14.25" customHeight="1" x14ac:dyDescent="0.2">
      <c r="B109" s="147">
        <v>2025</v>
      </c>
      <c r="C109" s="147">
        <v>3</v>
      </c>
      <c r="D109" s="20" t="s">
        <v>299</v>
      </c>
      <c r="E109" s="40">
        <v>25432.13</v>
      </c>
      <c r="F109" s="82">
        <v>-7802.0492239999994</v>
      </c>
      <c r="G109" s="82">
        <v>12973.716438112728</v>
      </c>
      <c r="H109" s="82">
        <v>30603.797214112732</v>
      </c>
      <c r="I109" s="82">
        <v>5601.9014406704646</v>
      </c>
      <c r="J109" s="141">
        <v>115.159961315755</v>
      </c>
      <c r="K109" s="82">
        <v>26575.032558582352</v>
      </c>
      <c r="L109" s="82">
        <v>4864.452346689066</v>
      </c>
      <c r="M109" s="82">
        <v>1160.900351345739</v>
      </c>
      <c r="N109" s="142">
        <v>4.3683873153744397</v>
      </c>
      <c r="O109" s="82">
        <v>25414.13</v>
      </c>
      <c r="P109" s="99"/>
      <c r="Q109" s="100"/>
    </row>
    <row r="110" spans="2:17" ht="14.25" customHeight="1" x14ac:dyDescent="0.2">
      <c r="B110" s="147">
        <v>2025</v>
      </c>
      <c r="C110" s="147">
        <v>4</v>
      </c>
      <c r="D110" s="20" t="s">
        <v>300</v>
      </c>
      <c r="E110" s="40">
        <v>25630.61</v>
      </c>
      <c r="F110" s="82">
        <v>-7904.801168</v>
      </c>
      <c r="G110" s="82">
        <v>13086.404368112728</v>
      </c>
      <c r="H110" s="82">
        <v>30812.213200112732</v>
      </c>
      <c r="I110" s="82">
        <v>5640.541826133549</v>
      </c>
      <c r="J110" s="141">
        <v>115.638835749523</v>
      </c>
      <c r="K110" s="82">
        <v>26645.212225115152</v>
      </c>
      <c r="L110" s="82">
        <v>4877.7227733000727</v>
      </c>
      <c r="M110" s="82">
        <v>1152.3176757161436</v>
      </c>
      <c r="N110" s="142">
        <v>4.3246706612079304</v>
      </c>
      <c r="O110" s="82">
        <v>25492.9</v>
      </c>
      <c r="P110" s="99"/>
      <c r="Q110" s="100"/>
    </row>
    <row r="111" spans="2:17" ht="14.25" customHeight="1" thickBot="1" x14ac:dyDescent="0.25">
      <c r="B111" s="148">
        <v>2026</v>
      </c>
      <c r="C111" s="148">
        <v>1</v>
      </c>
      <c r="D111" s="86" t="s">
        <v>301</v>
      </c>
      <c r="E111" s="68">
        <v>25846.59</v>
      </c>
      <c r="F111" s="84">
        <v>-8006.9388160000008</v>
      </c>
      <c r="G111" s="84">
        <v>13199.779468112727</v>
      </c>
      <c r="H111" s="84">
        <v>31039.430652112726</v>
      </c>
      <c r="I111" s="84">
        <v>5682.7019133604472</v>
      </c>
      <c r="J111" s="143">
        <v>116.22999636108</v>
      </c>
      <c r="K111" s="84">
        <v>26705.180782838244</v>
      </c>
      <c r="L111" s="84">
        <v>4889.1870354246348</v>
      </c>
      <c r="M111" s="84">
        <v>1133.4886600338048</v>
      </c>
      <c r="N111" s="144">
        <v>4.2444523002900896</v>
      </c>
      <c r="O111" s="84">
        <v>25571.69</v>
      </c>
      <c r="P111" s="99"/>
      <c r="Q111" s="100"/>
    </row>
    <row r="112" spans="2:17" ht="14.25" customHeight="1" x14ac:dyDescent="0.2">
      <c r="B112" s="147">
        <v>2000</v>
      </c>
      <c r="C112" s="147"/>
      <c r="D112" s="20">
        <v>2000</v>
      </c>
      <c r="E112" s="40">
        <v>44014.01</v>
      </c>
      <c r="F112" s="40">
        <v>-14532.135998999998</v>
      </c>
      <c r="G112" s="40">
        <v>30834.992032354072</v>
      </c>
      <c r="H112" s="40">
        <v>60316.866033354076</v>
      </c>
      <c r="I112" s="40">
        <v>11908.012925280991</v>
      </c>
      <c r="J112" s="45">
        <v>72.779343849688928</v>
      </c>
      <c r="K112" s="40">
        <v>82869.726575510402</v>
      </c>
      <c r="L112" s="40">
        <v>16360.481725172918</v>
      </c>
      <c r="M112" s="40">
        <v>7048.258725209861</v>
      </c>
      <c r="N112" s="45">
        <v>8.4806213161868484</v>
      </c>
      <c r="O112" s="40">
        <v>78549.279999999999</v>
      </c>
      <c r="Q112" s="100"/>
    </row>
    <row r="113" spans="2:17" ht="14.25" customHeight="1" x14ac:dyDescent="0.2">
      <c r="B113" s="147">
        <v>2001</v>
      </c>
      <c r="C113" s="147"/>
      <c r="D113" s="20">
        <v>2001</v>
      </c>
      <c r="E113" s="40">
        <v>47140.990000000005</v>
      </c>
      <c r="F113" s="40">
        <v>-14518.637900000002</v>
      </c>
      <c r="G113" s="40">
        <v>30513.384366019047</v>
      </c>
      <c r="H113" s="40">
        <v>63135.736466019043</v>
      </c>
      <c r="I113" s="40">
        <v>12469.191767709299</v>
      </c>
      <c r="J113" s="45">
        <v>73.736899967298498</v>
      </c>
      <c r="K113" s="40">
        <v>85623.112451437264</v>
      </c>
      <c r="L113" s="40">
        <v>16910.405731489962</v>
      </c>
      <c r="M113" s="40">
        <v>7656.6556834252187</v>
      </c>
      <c r="N113" s="45">
        <v>8.9431802118800956</v>
      </c>
      <c r="O113" s="40">
        <v>80716.510000000009</v>
      </c>
      <c r="Q113" s="100"/>
    </row>
    <row r="114" spans="2:17" ht="14.25" customHeight="1" x14ac:dyDescent="0.2">
      <c r="B114" s="147">
        <v>2002</v>
      </c>
      <c r="C114" s="147"/>
      <c r="D114" s="20">
        <v>2002</v>
      </c>
      <c r="E114" s="40">
        <v>49186</v>
      </c>
      <c r="F114" s="40">
        <v>-15237.144</v>
      </c>
      <c r="G114" s="40">
        <v>32007.116761494508</v>
      </c>
      <c r="H114" s="40">
        <v>65955.972761494515</v>
      </c>
      <c r="I114" s="40">
        <v>13022.112029802054</v>
      </c>
      <c r="J114" s="45">
        <v>74.941084592410377</v>
      </c>
      <c r="K114" s="40">
        <v>88008.47347039936</v>
      </c>
      <c r="L114" s="40">
        <v>17376.11123339619</v>
      </c>
      <c r="M114" s="40">
        <v>7610.2599969260509</v>
      </c>
      <c r="N114" s="45">
        <v>8.6431068458038958</v>
      </c>
      <c r="O114" s="40">
        <v>83207.239999999991</v>
      </c>
      <c r="Q114" s="100"/>
    </row>
    <row r="115" spans="2:17" ht="14.25" customHeight="1" x14ac:dyDescent="0.2">
      <c r="B115" s="147">
        <v>2003</v>
      </c>
      <c r="C115" s="147"/>
      <c r="D115" s="20">
        <v>2003</v>
      </c>
      <c r="E115" s="40">
        <v>51461</v>
      </c>
      <c r="F115" s="40">
        <v>-15718.159299999999</v>
      </c>
      <c r="G115" s="40">
        <v>32376.420341593661</v>
      </c>
      <c r="H115" s="40">
        <v>68119.261041593651</v>
      </c>
      <c r="I115" s="40">
        <v>13431.623058547808</v>
      </c>
      <c r="J115" s="45">
        <v>76.770285288717076</v>
      </c>
      <c r="K115" s="40">
        <v>88727.987627272261</v>
      </c>
      <c r="L115" s="40">
        <v>17495.264112090059</v>
      </c>
      <c r="M115" s="40">
        <v>6612.4337484756998</v>
      </c>
      <c r="N115" s="45">
        <v>7.4534618562677526</v>
      </c>
      <c r="O115" s="40">
        <v>84917.32</v>
      </c>
      <c r="Q115" s="100"/>
    </row>
    <row r="116" spans="2:17" ht="14.25" customHeight="1" x14ac:dyDescent="0.2">
      <c r="B116" s="147">
        <v>2004</v>
      </c>
      <c r="C116" s="147"/>
      <c r="D116" s="20">
        <v>2004</v>
      </c>
      <c r="E116" s="40">
        <v>54178</v>
      </c>
      <c r="F116" s="40">
        <v>-17115.134099999999</v>
      </c>
      <c r="G116" s="40">
        <v>34581.617662891273</v>
      </c>
      <c r="H116" s="40">
        <v>71644.48356289127</v>
      </c>
      <c r="I116" s="40">
        <v>14086.075373044534</v>
      </c>
      <c r="J116" s="45">
        <v>78.782344903075128</v>
      </c>
      <c r="K116" s="40">
        <v>90936.615978495392</v>
      </c>
      <c r="L116" s="40">
        <v>17879.261343826671</v>
      </c>
      <c r="M116" s="40">
        <v>6782.2176074242725</v>
      </c>
      <c r="N116" s="45">
        <v>7.4597205065155734</v>
      </c>
      <c r="O116" s="40">
        <v>87018.96</v>
      </c>
      <c r="Q116" s="100"/>
    </row>
    <row r="117" spans="2:17" ht="14.25" customHeight="1" x14ac:dyDescent="0.2">
      <c r="B117" s="147">
        <v>2005</v>
      </c>
      <c r="C117" s="147"/>
      <c r="D117" s="20">
        <v>2005</v>
      </c>
      <c r="E117" s="40">
        <v>56756</v>
      </c>
      <c r="F117" s="40">
        <v>-18618.861299</v>
      </c>
      <c r="G117" s="40">
        <v>36323.56103136437</v>
      </c>
      <c r="H117" s="40">
        <v>74460.699732364359</v>
      </c>
      <c r="I117" s="40">
        <v>14575.736983198696</v>
      </c>
      <c r="J117" s="45">
        <v>80.419587641329301</v>
      </c>
      <c r="K117" s="40">
        <v>92584.927118013933</v>
      </c>
      <c r="L117" s="40">
        <v>18123.735580802517</v>
      </c>
      <c r="M117" s="40">
        <v>5118.6070886682555</v>
      </c>
      <c r="N117" s="45">
        <v>5.5317206325028181</v>
      </c>
      <c r="O117" s="40">
        <v>90358.13</v>
      </c>
      <c r="Q117" s="100"/>
    </row>
    <row r="118" spans="2:17" ht="14.25" customHeight="1" x14ac:dyDescent="0.2">
      <c r="B118" s="147">
        <v>2006</v>
      </c>
      <c r="C118" s="147"/>
      <c r="D118" s="20">
        <v>2006</v>
      </c>
      <c r="E118" s="40">
        <v>60131.009999999995</v>
      </c>
      <c r="F118" s="40">
        <v>-20462.886900000001</v>
      </c>
      <c r="G118" s="40">
        <v>38133.849397966318</v>
      </c>
      <c r="H118" s="40">
        <v>77801.972497966315</v>
      </c>
      <c r="I118" s="40">
        <v>15147.17457793878</v>
      </c>
      <c r="J118" s="45">
        <v>83.287574311576734</v>
      </c>
      <c r="K118" s="40">
        <v>93409.050261647499</v>
      </c>
      <c r="L118" s="40">
        <v>18186.040478250048</v>
      </c>
      <c r="M118" s="40">
        <v>3086.8816256216887</v>
      </c>
      <c r="N118" s="45">
        <v>3.3005568725198402</v>
      </c>
      <c r="O118" s="40">
        <v>93324.7</v>
      </c>
      <c r="Q118" s="100"/>
    </row>
    <row r="119" spans="2:17" ht="14.25" customHeight="1" x14ac:dyDescent="0.2">
      <c r="B119" s="147">
        <v>2007</v>
      </c>
      <c r="C119" s="147"/>
      <c r="D119" s="20">
        <v>2007</v>
      </c>
      <c r="E119" s="40">
        <v>64992</v>
      </c>
      <c r="F119" s="40">
        <v>-23143.786404999999</v>
      </c>
      <c r="G119" s="40">
        <v>41158.48968018742</v>
      </c>
      <c r="H119" s="40">
        <v>83006.703275187421</v>
      </c>
      <c r="I119" s="40">
        <v>16060.13494139787</v>
      </c>
      <c r="J119" s="45">
        <v>85.589360075802475</v>
      </c>
      <c r="K119" s="40">
        <v>96978.500363425861</v>
      </c>
      <c r="L119" s="40">
        <v>18763.614950601692</v>
      </c>
      <c r="M119" s="40">
        <v>5038.7119021929211</v>
      </c>
      <c r="N119" s="45">
        <v>5.1929460628466693</v>
      </c>
      <c r="O119" s="40">
        <v>94912.46</v>
      </c>
      <c r="Q119" s="100"/>
    </row>
    <row r="120" spans="2:17" ht="14.25" customHeight="1" x14ac:dyDescent="0.2">
      <c r="B120" s="147">
        <v>2008</v>
      </c>
      <c r="C120" s="147"/>
      <c r="D120" s="20">
        <v>2008</v>
      </c>
      <c r="E120" s="40">
        <v>66563.990000000005</v>
      </c>
      <c r="F120" s="40">
        <v>-22188.062991999999</v>
      </c>
      <c r="G120" s="40">
        <v>41444.723428159821</v>
      </c>
      <c r="H120" s="40">
        <v>85820.65043615982</v>
      </c>
      <c r="I120" s="40">
        <v>16499.556529788475</v>
      </c>
      <c r="J120" s="45">
        <v>88.865155001914161</v>
      </c>
      <c r="K120" s="40">
        <v>96583.545751155238</v>
      </c>
      <c r="L120" s="40">
        <v>18569.155006964764</v>
      </c>
      <c r="M120" s="40">
        <v>5846.507049651902</v>
      </c>
      <c r="N120" s="45">
        <v>6.0535875425180201</v>
      </c>
      <c r="O120" s="40">
        <v>93767.989999999991</v>
      </c>
      <c r="Q120" s="100"/>
    </row>
    <row r="121" spans="2:17" ht="14.25" customHeight="1" x14ac:dyDescent="0.2">
      <c r="B121" s="147">
        <v>2009</v>
      </c>
      <c r="C121" s="147"/>
      <c r="D121" s="20">
        <v>2009</v>
      </c>
      <c r="E121" s="40">
        <v>66605</v>
      </c>
      <c r="F121" s="40">
        <v>-19225.821799999998</v>
      </c>
      <c r="G121" s="40">
        <v>39082.129321823093</v>
      </c>
      <c r="H121" s="40">
        <v>86461.307521823095</v>
      </c>
      <c r="I121" s="40">
        <v>16520.662715608589</v>
      </c>
      <c r="J121" s="45">
        <v>89.169477517875293</v>
      </c>
      <c r="K121" s="40">
        <v>96963.133915462735</v>
      </c>
      <c r="L121" s="40">
        <v>18527.366337953321</v>
      </c>
      <c r="M121" s="40">
        <v>7821.1507268744381</v>
      </c>
      <c r="N121" s="45">
        <v>8.0510103472140706</v>
      </c>
      <c r="O121" s="40">
        <v>92301.33</v>
      </c>
      <c r="Q121" s="100"/>
    </row>
    <row r="122" spans="2:17" ht="14.25" customHeight="1" x14ac:dyDescent="0.2">
      <c r="B122" s="147">
        <v>2010</v>
      </c>
      <c r="C122" s="147"/>
      <c r="D122" s="20">
        <v>2010</v>
      </c>
      <c r="E122" s="40">
        <v>68112</v>
      </c>
      <c r="F122" s="40">
        <v>-20467.775890000001</v>
      </c>
      <c r="G122" s="40">
        <v>41353.416508427748</v>
      </c>
      <c r="H122" s="40">
        <v>88997.640618427744</v>
      </c>
      <c r="I122" s="40">
        <v>16904.362872389622</v>
      </c>
      <c r="J122" s="45">
        <v>90.963789551954022</v>
      </c>
      <c r="K122" s="40">
        <v>97838.39686158298</v>
      </c>
      <c r="L122" s="40">
        <v>18583.677640322163</v>
      </c>
      <c r="M122" s="40">
        <v>10048.689451790073</v>
      </c>
      <c r="N122" s="45">
        <v>10.270791898039001</v>
      </c>
      <c r="O122" s="40">
        <v>90921.599999999991</v>
      </c>
      <c r="Q122" s="100"/>
    </row>
    <row r="123" spans="2:17" ht="14.25" customHeight="1" x14ac:dyDescent="0.2">
      <c r="B123" s="147">
        <v>2011</v>
      </c>
      <c r="C123" s="147"/>
      <c r="D123" s="20">
        <v>2011</v>
      </c>
      <c r="E123" s="40">
        <v>69066</v>
      </c>
      <c r="F123" s="40">
        <v>-20174.336900000002</v>
      </c>
      <c r="G123" s="40">
        <v>41963.987669742237</v>
      </c>
      <c r="H123" s="40">
        <v>90855.650769742235</v>
      </c>
      <c r="I123" s="40">
        <v>17166.119518206207</v>
      </c>
      <c r="J123" s="45">
        <v>93.992474179826019</v>
      </c>
      <c r="K123" s="40">
        <v>96662.962576047648</v>
      </c>
      <c r="L123" s="40">
        <v>18263.524071243533</v>
      </c>
      <c r="M123" s="40">
        <v>9677.6854905546352</v>
      </c>
      <c r="N123" s="45">
        <v>10.012084161004452</v>
      </c>
      <c r="O123" s="40">
        <v>90196.6</v>
      </c>
      <c r="Q123" s="100"/>
    </row>
    <row r="124" spans="2:17" ht="14.25" customHeight="1" x14ac:dyDescent="0.2">
      <c r="B124" s="147">
        <v>2012</v>
      </c>
      <c r="C124" s="147"/>
      <c r="D124" s="20">
        <v>2012</v>
      </c>
      <c r="E124" s="40">
        <v>70740</v>
      </c>
      <c r="F124" s="40">
        <v>-18956.981999999996</v>
      </c>
      <c r="G124" s="40">
        <v>41155.655340050958</v>
      </c>
      <c r="H124" s="40">
        <v>92938.67334005094</v>
      </c>
      <c r="I124" s="40">
        <v>17492.086924526531</v>
      </c>
      <c r="J124" s="45">
        <v>96.253388440984423</v>
      </c>
      <c r="K124" s="40">
        <v>96564.045405292476</v>
      </c>
      <c r="L124" s="40">
        <v>18174.534645686104</v>
      </c>
      <c r="M124" s="40">
        <v>8087.6566027820172</v>
      </c>
      <c r="N124" s="45">
        <v>8.3526363157392769</v>
      </c>
      <c r="O124" s="40">
        <v>91624.659999999989</v>
      </c>
      <c r="Q124" s="100"/>
    </row>
    <row r="125" spans="2:17" ht="14.25" customHeight="1" x14ac:dyDescent="0.2">
      <c r="B125" s="147">
        <v>2013</v>
      </c>
      <c r="C125" s="147"/>
      <c r="D125" s="20">
        <v>2013</v>
      </c>
      <c r="E125" s="40">
        <v>73599.009999999995</v>
      </c>
      <c r="F125" s="40">
        <v>-20121.753910000003</v>
      </c>
      <c r="G125" s="40">
        <v>42391.042614332153</v>
      </c>
      <c r="H125" s="40">
        <v>95868.298704332148</v>
      </c>
      <c r="I125" s="40">
        <v>17985.31459959218</v>
      </c>
      <c r="J125" s="45">
        <v>98.23202761509333</v>
      </c>
      <c r="K125" s="40">
        <v>97590.010095777354</v>
      </c>
      <c r="L125" s="40">
        <v>18308.368065504481</v>
      </c>
      <c r="M125" s="40">
        <v>5990.4986408603872</v>
      </c>
      <c r="N125" s="45">
        <v>6.1173839787431517</v>
      </c>
      <c r="O125" s="40">
        <v>94821.64</v>
      </c>
      <c r="Q125" s="100"/>
    </row>
    <row r="126" spans="2:17" ht="14.25" customHeight="1" x14ac:dyDescent="0.2">
      <c r="B126" s="147">
        <v>2014</v>
      </c>
      <c r="C126" s="147"/>
      <c r="D126" s="20">
        <v>2014</v>
      </c>
      <c r="E126" s="40">
        <v>75087.009999999995</v>
      </c>
      <c r="F126" s="40">
        <v>-21172.185089999999</v>
      </c>
      <c r="G126" s="40">
        <v>44868.834118784398</v>
      </c>
      <c r="H126" s="40">
        <v>98783.659028784401</v>
      </c>
      <c r="I126" s="40">
        <v>18463.710647463216</v>
      </c>
      <c r="J126" s="45">
        <v>99.098555206634487</v>
      </c>
      <c r="K126" s="40">
        <v>99682.31325181268</v>
      </c>
      <c r="L126" s="40">
        <v>18631.665907419105</v>
      </c>
      <c r="M126" s="40">
        <v>7542.9399870892557</v>
      </c>
      <c r="N126" s="45">
        <v>7.5667651594033272</v>
      </c>
      <c r="O126" s="40">
        <v>95374.63</v>
      </c>
      <c r="Q126" s="100"/>
    </row>
    <row r="127" spans="2:17" ht="14.25" customHeight="1" x14ac:dyDescent="0.2">
      <c r="B127" s="147">
        <v>2015</v>
      </c>
      <c r="C127" s="147"/>
      <c r="D127" s="20">
        <v>2015</v>
      </c>
      <c r="E127" s="40">
        <v>75963.009999999995</v>
      </c>
      <c r="F127" s="40">
        <v>-20555.429600000003</v>
      </c>
      <c r="G127" s="40">
        <v>45009.723470993718</v>
      </c>
      <c r="H127" s="40">
        <v>100417.30387099371</v>
      </c>
      <c r="I127" s="40">
        <v>18682.962070814017</v>
      </c>
      <c r="J127" s="45">
        <v>98.753749396331187</v>
      </c>
      <c r="K127" s="40">
        <v>101684.41345350209</v>
      </c>
      <c r="L127" s="40">
        <v>18918.719298843869</v>
      </c>
      <c r="M127" s="40">
        <v>7784.6941758920102</v>
      </c>
      <c r="N127" s="45">
        <v>7.6566359050477821</v>
      </c>
      <c r="O127" s="40">
        <v>97097.16</v>
      </c>
      <c r="Q127" s="100"/>
    </row>
    <row r="128" spans="2:17" ht="14.25" customHeight="1" x14ac:dyDescent="0.2">
      <c r="B128" s="147">
        <v>2016</v>
      </c>
      <c r="C128" s="147"/>
      <c r="D128" s="20">
        <v>2016</v>
      </c>
      <c r="E128" s="40">
        <v>77183</v>
      </c>
      <c r="F128" s="40">
        <v>-21632.185000000001</v>
      </c>
      <c r="G128" s="40">
        <v>45831.455870140293</v>
      </c>
      <c r="H128" s="40">
        <v>101382.2708701403</v>
      </c>
      <c r="I128" s="40">
        <v>18771.48951866477</v>
      </c>
      <c r="J128" s="45">
        <v>99.997742059913236</v>
      </c>
      <c r="K128" s="40">
        <v>101396.22052142261</v>
      </c>
      <c r="L128" s="40">
        <v>18774.279413675551</v>
      </c>
      <c r="M128" s="40">
        <v>5696.0905916535421</v>
      </c>
      <c r="N128" s="45">
        <v>5.5973148586122123</v>
      </c>
      <c r="O128" s="40">
        <v>98958.79</v>
      </c>
      <c r="Q128" s="100"/>
    </row>
    <row r="129" spans="2:17" ht="14.25" customHeight="1" x14ac:dyDescent="0.2">
      <c r="B129" s="147">
        <v>2017</v>
      </c>
      <c r="C129" s="147"/>
      <c r="D129" s="20">
        <v>2017</v>
      </c>
      <c r="E129" s="40">
        <v>79556.84</v>
      </c>
      <c r="F129" s="40">
        <v>-23283.821799999998</v>
      </c>
      <c r="G129" s="40">
        <v>44383.627576293671</v>
      </c>
      <c r="H129" s="40">
        <v>100656.64577629368</v>
      </c>
      <c r="I129" s="40">
        <v>18558.626909876886</v>
      </c>
      <c r="J129" s="45">
        <v>101.799538664631</v>
      </c>
      <c r="K129" s="40">
        <v>98879.315345147756</v>
      </c>
      <c r="L129" s="40">
        <v>18230.996056074109</v>
      </c>
      <c r="M129" s="40">
        <v>3263.2889897428463</v>
      </c>
      <c r="N129" s="45">
        <v>3.2955093831973956</v>
      </c>
      <c r="O129" s="40">
        <v>98939.39</v>
      </c>
      <c r="Q129" s="100"/>
    </row>
    <row r="130" spans="2:17" ht="14.25" customHeight="1" x14ac:dyDescent="0.2">
      <c r="B130" s="147">
        <v>2018</v>
      </c>
      <c r="C130" s="147"/>
      <c r="D130" s="20">
        <v>2018</v>
      </c>
      <c r="E130" s="40">
        <v>81717.099999999991</v>
      </c>
      <c r="F130" s="40">
        <v>-24058.51326</v>
      </c>
      <c r="G130" s="40">
        <v>45133.894894180296</v>
      </c>
      <c r="H130" s="40">
        <v>102792.48163418029</v>
      </c>
      <c r="I130" s="40">
        <v>18885.99254007727</v>
      </c>
      <c r="J130" s="45">
        <v>104.1467363574515</v>
      </c>
      <c r="K130" s="40">
        <v>98700.184864946641</v>
      </c>
      <c r="L130" s="40">
        <v>18134.251635997782</v>
      </c>
      <c r="M130" s="40">
        <v>3212.0988296310516</v>
      </c>
      <c r="N130" s="45">
        <v>3.2546235243634349</v>
      </c>
      <c r="O130" s="40">
        <v>98902.9</v>
      </c>
      <c r="Q130" s="100"/>
    </row>
    <row r="131" spans="2:17" ht="14.25" customHeight="1" x14ac:dyDescent="0.2">
      <c r="B131" s="147">
        <v>2019</v>
      </c>
      <c r="C131" s="147"/>
      <c r="D131" s="20">
        <v>2019</v>
      </c>
      <c r="E131" s="40">
        <v>85893.29</v>
      </c>
      <c r="F131" s="40">
        <v>-25344.007731999998</v>
      </c>
      <c r="G131" s="40">
        <v>46226.905887498273</v>
      </c>
      <c r="H131" s="40">
        <v>106776.18815549827</v>
      </c>
      <c r="I131" s="40">
        <v>19562.67976508131</v>
      </c>
      <c r="J131" s="45">
        <v>105.8230819094525</v>
      </c>
      <c r="K131" s="40">
        <v>100900.1279667973</v>
      </c>
      <c r="L131" s="40">
        <v>18486.179547387932</v>
      </c>
      <c r="M131" s="40">
        <v>5348.9150638326691</v>
      </c>
      <c r="N131" s="45">
        <v>5.2997318549766774</v>
      </c>
      <c r="O131" s="40">
        <v>99008.719999999987</v>
      </c>
      <c r="Q131" s="100"/>
    </row>
    <row r="132" spans="2:17" ht="14.25" customHeight="1" x14ac:dyDescent="0.2">
      <c r="B132" s="147">
        <v>2020</v>
      </c>
      <c r="C132" s="147"/>
      <c r="D132" s="20">
        <v>2020</v>
      </c>
      <c r="E132" s="40">
        <v>86905.52</v>
      </c>
      <c r="F132" s="40">
        <v>-23554.302334</v>
      </c>
      <c r="G132" s="40">
        <v>43262.40081584124</v>
      </c>
      <c r="H132" s="40">
        <v>106613.61848184124</v>
      </c>
      <c r="I132" s="40">
        <v>19505.681919215189</v>
      </c>
      <c r="J132" s="45">
        <v>105.88335722068749</v>
      </c>
      <c r="K132" s="40">
        <v>100689.33538031172</v>
      </c>
      <c r="L132" s="40">
        <v>18421.78266665835</v>
      </c>
      <c r="M132" s="40">
        <v>15596.688520613445</v>
      </c>
      <c r="N132" s="45">
        <v>15.571565852595864</v>
      </c>
      <c r="O132" s="40">
        <v>86556.31</v>
      </c>
      <c r="Q132" s="100"/>
    </row>
    <row r="133" spans="2:17" ht="14.25" customHeight="1" x14ac:dyDescent="0.2">
      <c r="B133" s="147">
        <v>2021</v>
      </c>
      <c r="C133" s="147"/>
      <c r="D133" s="20">
        <v>2021</v>
      </c>
      <c r="E133" s="40">
        <v>88002.37</v>
      </c>
      <c r="F133" s="40">
        <v>-24152.260235999998</v>
      </c>
      <c r="G133" s="40">
        <v>44287.302632450912</v>
      </c>
      <c r="H133" s="40">
        <v>108137.41239645091</v>
      </c>
      <c r="I133" s="40">
        <v>19781.595973534797</v>
      </c>
      <c r="J133" s="45">
        <v>106.75306629796626</v>
      </c>
      <c r="K133" s="40">
        <v>101297.57138261505</v>
      </c>
      <c r="L133" s="40">
        <v>18530.378837995679</v>
      </c>
      <c r="M133" s="40">
        <v>14192.491566246816</v>
      </c>
      <c r="N133" s="45">
        <v>14.002823725913792</v>
      </c>
      <c r="O133" s="40">
        <v>87105.08</v>
      </c>
      <c r="Q133" s="100"/>
    </row>
    <row r="134" spans="2:17" ht="14.25" customHeight="1" x14ac:dyDescent="0.2">
      <c r="B134" s="147">
        <v>2022</v>
      </c>
      <c r="C134" s="147"/>
      <c r="D134" s="20">
        <v>2022</v>
      </c>
      <c r="E134" s="40">
        <v>91263.039999999994</v>
      </c>
      <c r="F134" s="40">
        <v>-25965.349905999999</v>
      </c>
      <c r="G134" s="40">
        <v>45946.416862450911</v>
      </c>
      <c r="H134" s="40">
        <v>111244.10695645091</v>
      </c>
      <c r="I134" s="40">
        <v>20353.897793460685</v>
      </c>
      <c r="J134" s="45">
        <v>108.468354220531</v>
      </c>
      <c r="K134" s="40">
        <v>102556.75305911998</v>
      </c>
      <c r="L134" s="40">
        <v>18764.402840292809</v>
      </c>
      <c r="M134" s="40">
        <v>5475.9333284482291</v>
      </c>
      <c r="N134" s="45">
        <v>5.3397758968227276</v>
      </c>
      <c r="O134" s="40">
        <v>97080.82</v>
      </c>
      <c r="Q134" s="100"/>
    </row>
    <row r="135" spans="2:17" ht="14.25" customHeight="1" x14ac:dyDescent="0.2">
      <c r="B135" s="147">
        <v>2023</v>
      </c>
      <c r="C135" s="147"/>
      <c r="D135" s="20">
        <v>2023</v>
      </c>
      <c r="E135" s="40">
        <v>94628.76</v>
      </c>
      <c r="F135" s="40">
        <v>-27682.421846999998</v>
      </c>
      <c r="G135" s="40">
        <v>47951.762682450906</v>
      </c>
      <c r="H135" s="40">
        <v>114898.1008354509</v>
      </c>
      <c r="I135" s="40">
        <v>21024.694198427351</v>
      </c>
      <c r="J135" s="45">
        <v>110.4173710636145</v>
      </c>
      <c r="K135" s="40">
        <v>104056.30389883462</v>
      </c>
      <c r="L135" s="40">
        <v>19040.799966459512</v>
      </c>
      <c r="M135" s="40">
        <v>5297.5465774966415</v>
      </c>
      <c r="N135" s="45">
        <v>5.0913669131360777</v>
      </c>
      <c r="O135" s="40">
        <v>98758.739999999991</v>
      </c>
      <c r="Q135" s="100"/>
    </row>
    <row r="136" spans="2:17" ht="14.25" customHeight="1" x14ac:dyDescent="0.2">
      <c r="B136" s="147">
        <v>2024</v>
      </c>
      <c r="C136" s="147"/>
      <c r="D136" s="20">
        <v>2024</v>
      </c>
      <c r="E136" s="40">
        <v>97833.75</v>
      </c>
      <c r="F136" s="40">
        <v>-29329.067924000003</v>
      </c>
      <c r="G136" s="40">
        <v>49857.240462450907</v>
      </c>
      <c r="H136" s="40">
        <v>118361.92253845092</v>
      </c>
      <c r="I136" s="40">
        <v>21660.429625190678</v>
      </c>
      <c r="J136" s="45">
        <v>112.53963738085176</v>
      </c>
      <c r="K136" s="40">
        <v>105171.87791020221</v>
      </c>
      <c r="L136" s="40">
        <v>19246.625538218046</v>
      </c>
      <c r="M136" s="40">
        <v>4998.2380503927079</v>
      </c>
      <c r="N136" s="45">
        <v>4.7527054919790519</v>
      </c>
      <c r="O136" s="40">
        <v>100173.63</v>
      </c>
      <c r="Q136" s="100"/>
    </row>
    <row r="137" spans="2:17" ht="14.25" customHeight="1" thickBot="1" x14ac:dyDescent="0.25">
      <c r="B137" s="148">
        <v>2025</v>
      </c>
      <c r="C137" s="148"/>
      <c r="D137" s="86">
        <v>2025</v>
      </c>
      <c r="E137" s="68">
        <v>101262.44</v>
      </c>
      <c r="F137" s="68">
        <v>-30995.593596999999</v>
      </c>
      <c r="G137" s="68">
        <v>51670.588142450913</v>
      </c>
      <c r="H137" s="68">
        <v>121937.43454545092</v>
      </c>
      <c r="I137" s="68">
        <v>22319.472997198995</v>
      </c>
      <c r="J137" s="108">
        <v>114.81451586193501</v>
      </c>
      <c r="K137" s="68">
        <v>106202.33341454479</v>
      </c>
      <c r="L137" s="68">
        <v>19439.305302045534</v>
      </c>
      <c r="M137" s="68">
        <v>4707.6589033500313</v>
      </c>
      <c r="N137" s="108">
        <v>4.4329547740060029</v>
      </c>
      <c r="O137" s="68">
        <v>101494.67000000001</v>
      </c>
      <c r="Q137" s="100"/>
    </row>
    <row r="138" spans="2:17" ht="14.25" customHeight="1" x14ac:dyDescent="0.2">
      <c r="B138" s="149"/>
      <c r="C138" s="149"/>
      <c r="D138" s="101" t="s">
        <v>24</v>
      </c>
      <c r="E138" s="40">
        <v>45107.520000000004</v>
      </c>
      <c r="F138" s="40">
        <v>-15002.359195999998</v>
      </c>
      <c r="G138" s="40">
        <v>31308.805321657372</v>
      </c>
      <c r="H138" s="40">
        <v>61413.966125657382</v>
      </c>
      <c r="I138" s="40">
        <v>12126.538974430889</v>
      </c>
      <c r="J138" s="45">
        <v>72.990766060112847</v>
      </c>
      <c r="K138" s="40">
        <v>84134.125526100805</v>
      </c>
      <c r="L138" s="40">
        <v>16612.755175214294</v>
      </c>
      <c r="M138" s="40">
        <v>7810.8811662445896</v>
      </c>
      <c r="N138" s="45">
        <v>9.2665327066382499</v>
      </c>
      <c r="O138" s="40">
        <v>79049.37</v>
      </c>
      <c r="Q138" s="100"/>
    </row>
    <row r="139" spans="2:17" ht="14.25" customHeight="1" x14ac:dyDescent="0.2">
      <c r="B139" s="149"/>
      <c r="C139" s="149"/>
      <c r="D139" s="101" t="s">
        <v>25</v>
      </c>
      <c r="E139" s="40">
        <v>47527.950000000004</v>
      </c>
      <c r="F139" s="40">
        <v>-14499.816243000001</v>
      </c>
      <c r="G139" s="40">
        <v>30488.041400921025</v>
      </c>
      <c r="H139" s="40">
        <v>63516.175157921025</v>
      </c>
      <c r="I139" s="40">
        <v>12544.184614942775</v>
      </c>
      <c r="J139" s="45">
        <v>73.922626506748969</v>
      </c>
      <c r="K139" s="40">
        <v>85921.925875379704</v>
      </c>
      <c r="L139" s="40">
        <v>16969.228965211238</v>
      </c>
      <c r="M139" s="40">
        <v>7292.5294410373244</v>
      </c>
      <c r="N139" s="45">
        <v>8.4894678890819257</v>
      </c>
      <c r="O139" s="40">
        <v>81400.959999999992</v>
      </c>
      <c r="Q139" s="100"/>
    </row>
    <row r="140" spans="2:17" ht="14.25" customHeight="1" x14ac:dyDescent="0.2">
      <c r="B140" s="149"/>
      <c r="C140" s="149"/>
      <c r="D140" s="101" t="s">
        <v>26</v>
      </c>
      <c r="E140" s="40">
        <v>49702.14</v>
      </c>
      <c r="F140" s="40">
        <v>-15167.580812</v>
      </c>
      <c r="G140" s="40">
        <v>32193.82469302446</v>
      </c>
      <c r="H140" s="40">
        <v>66728.383881024463</v>
      </c>
      <c r="I140" s="40">
        <v>13171.875162553966</v>
      </c>
      <c r="J140" s="45">
        <v>75.527417528042207</v>
      </c>
      <c r="K140" s="40">
        <v>88352.380205883252</v>
      </c>
      <c r="L140" s="40">
        <v>17440.393366843353</v>
      </c>
      <c r="M140" s="40">
        <v>7702.2783119581454</v>
      </c>
      <c r="N140" s="45">
        <v>8.7148024908388315</v>
      </c>
      <c r="O140" s="40">
        <v>83458.239999999991</v>
      </c>
      <c r="Q140" s="100"/>
    </row>
    <row r="141" spans="2:17" ht="14.25" customHeight="1" x14ac:dyDescent="0.2">
      <c r="B141" s="149"/>
      <c r="C141" s="149"/>
      <c r="D141" s="101" t="s">
        <v>27</v>
      </c>
      <c r="E141" s="40">
        <v>52198.58</v>
      </c>
      <c r="F141" s="40">
        <v>-16125.420985000001</v>
      </c>
      <c r="G141" s="40">
        <v>32794.514116480888</v>
      </c>
      <c r="H141" s="40">
        <v>68867.673131480886</v>
      </c>
      <c r="I141" s="40">
        <v>13571.525164699413</v>
      </c>
      <c r="J141" s="45">
        <v>77.143823699678251</v>
      </c>
      <c r="K141" s="40">
        <v>89265.501954779233</v>
      </c>
      <c r="L141" s="40">
        <v>17591.341686390198</v>
      </c>
      <c r="M141" s="40">
        <v>6490.2897923259352</v>
      </c>
      <c r="N141" s="45">
        <v>7.2671747840829548</v>
      </c>
      <c r="O141" s="40">
        <v>85583.47</v>
      </c>
      <c r="Q141" s="100"/>
    </row>
    <row r="142" spans="2:17" ht="14.25" customHeight="1" x14ac:dyDescent="0.2">
      <c r="B142" s="149"/>
      <c r="C142" s="149"/>
      <c r="D142" s="101" t="s">
        <v>28</v>
      </c>
      <c r="E142" s="40">
        <v>54747.820000000007</v>
      </c>
      <c r="F142" s="40">
        <v>-17462.923683999998</v>
      </c>
      <c r="G142" s="40">
        <v>35023.304799202378</v>
      </c>
      <c r="H142" s="40">
        <v>72308.201115202377</v>
      </c>
      <c r="I142" s="40">
        <v>14202.77476476743</v>
      </c>
      <c r="J142" s="45">
        <v>79.245771723930531</v>
      </c>
      <c r="K142" s="40">
        <v>91243.282712826942</v>
      </c>
      <c r="L142" s="40">
        <v>17922.109837900174</v>
      </c>
      <c r="M142" s="40">
        <v>6356.4825707351365</v>
      </c>
      <c r="N142" s="45">
        <v>6.969067946329865</v>
      </c>
      <c r="O142" s="40">
        <v>87760.170000000013</v>
      </c>
      <c r="Q142" s="100"/>
    </row>
    <row r="143" spans="2:17" ht="14.25" customHeight="1" x14ac:dyDescent="0.2">
      <c r="B143" s="149"/>
      <c r="C143" s="149"/>
      <c r="D143" s="101" t="s">
        <v>29</v>
      </c>
      <c r="E143" s="40">
        <v>57544.369999999995</v>
      </c>
      <c r="F143" s="40">
        <v>-18960.370984000001</v>
      </c>
      <c r="G143" s="40">
        <v>36747.354399069249</v>
      </c>
      <c r="H143" s="40">
        <v>75331.353415069243</v>
      </c>
      <c r="I143" s="40">
        <v>14727.481301546857</v>
      </c>
      <c r="J143" s="45">
        <v>80.976872216827104</v>
      </c>
      <c r="K143" s="40">
        <v>93023.822958113757</v>
      </c>
      <c r="L143" s="40">
        <v>18186.619208685668</v>
      </c>
      <c r="M143" s="40">
        <v>4810.8378052403568</v>
      </c>
      <c r="N143" s="45">
        <v>5.1745742744405643</v>
      </c>
      <c r="O143" s="40">
        <v>91131.29</v>
      </c>
      <c r="Q143" s="100"/>
    </row>
    <row r="144" spans="2:17" ht="14.25" customHeight="1" x14ac:dyDescent="0.2">
      <c r="B144" s="149"/>
      <c r="C144" s="149"/>
      <c r="D144" s="101" t="s">
        <v>30</v>
      </c>
      <c r="E144" s="40">
        <v>61242.92</v>
      </c>
      <c r="F144" s="40">
        <v>-20997.802659999998</v>
      </c>
      <c r="G144" s="40">
        <v>38775.496873341559</v>
      </c>
      <c r="H144" s="40">
        <v>79020.614213341556</v>
      </c>
      <c r="I144" s="40">
        <v>15361.130423389026</v>
      </c>
      <c r="J144" s="45">
        <v>84.009918800648151</v>
      </c>
      <c r="K144" s="40">
        <v>94049.841827564436</v>
      </c>
      <c r="L144" s="40">
        <v>18282.985968138208</v>
      </c>
      <c r="M144" s="40">
        <v>3212.8841188299093</v>
      </c>
      <c r="N144" s="45">
        <v>3.4017913357860201</v>
      </c>
      <c r="O144" s="40">
        <v>93846.69</v>
      </c>
      <c r="Q144" s="100"/>
    </row>
    <row r="145" spans="2:17" ht="14.25" customHeight="1" x14ac:dyDescent="0.2">
      <c r="B145" s="149"/>
      <c r="C145" s="149"/>
      <c r="D145" s="101" t="s">
        <v>31</v>
      </c>
      <c r="E145" s="40">
        <v>66056.600000000006</v>
      </c>
      <c r="F145" s="40">
        <v>-23860.326010000001</v>
      </c>
      <c r="G145" s="40">
        <v>41771.49572694127</v>
      </c>
      <c r="H145" s="40">
        <v>83967.769716941271</v>
      </c>
      <c r="I145" s="40">
        <v>16220.082197544674</v>
      </c>
      <c r="J145" s="45">
        <v>86.251390832311955</v>
      </c>
      <c r="K145" s="40">
        <v>97350.485392281757</v>
      </c>
      <c r="L145" s="40">
        <v>18805.523948965478</v>
      </c>
      <c r="M145" s="40">
        <v>5206.8484746444865</v>
      </c>
      <c r="N145" s="45">
        <v>5.3466940296403322</v>
      </c>
      <c r="O145" s="40">
        <v>95117.41</v>
      </c>
      <c r="Q145" s="100"/>
    </row>
    <row r="146" spans="2:17" ht="14.25" customHeight="1" x14ac:dyDescent="0.2">
      <c r="B146" s="149"/>
      <c r="C146" s="149"/>
      <c r="D146" s="101" t="s">
        <v>32</v>
      </c>
      <c r="E146" s="40">
        <v>65957.87</v>
      </c>
      <c r="F146" s="40">
        <v>-21095.1731</v>
      </c>
      <c r="G146" s="40">
        <v>40843.822140757511</v>
      </c>
      <c r="H146" s="40">
        <v>85706.519040757514</v>
      </c>
      <c r="I146" s="40">
        <v>16452.215899750448</v>
      </c>
      <c r="J146" s="45">
        <v>89.313918362293265</v>
      </c>
      <c r="K146" s="40">
        <v>95965.56186394814</v>
      </c>
      <c r="L146" s="40">
        <v>18421.671959625368</v>
      </c>
      <c r="M146" s="40">
        <v>5893.1263044308107</v>
      </c>
      <c r="N146" s="45">
        <v>6.1385033742687396</v>
      </c>
      <c r="O146" s="40">
        <v>93130.5</v>
      </c>
      <c r="Q146" s="100"/>
    </row>
    <row r="147" spans="2:17" ht="14.25" customHeight="1" x14ac:dyDescent="0.2">
      <c r="B147" s="149"/>
      <c r="C147" s="149"/>
      <c r="D147" s="101" t="s">
        <v>33</v>
      </c>
      <c r="E147" s="40">
        <v>67252.549999999988</v>
      </c>
      <c r="F147" s="40">
        <v>-19274.082522000001</v>
      </c>
      <c r="G147" s="40">
        <v>39332.857103026923</v>
      </c>
      <c r="H147" s="40">
        <v>87311.324581026915</v>
      </c>
      <c r="I147" s="40">
        <v>16657.978597127738</v>
      </c>
      <c r="J147" s="45">
        <v>89.503912585714616</v>
      </c>
      <c r="K147" s="40">
        <v>97550.472053864753</v>
      </c>
      <c r="L147" s="40">
        <v>18611.735973958668</v>
      </c>
      <c r="M147" s="40">
        <v>9004.7756624948743</v>
      </c>
      <c r="N147" s="45">
        <v>9.2311480636745209</v>
      </c>
      <c r="O147" s="40">
        <v>91707.900000000009</v>
      </c>
      <c r="Q147" s="100"/>
    </row>
    <row r="148" spans="2:17" ht="14.25" customHeight="1" x14ac:dyDescent="0.2">
      <c r="B148" s="149"/>
      <c r="C148" s="149"/>
      <c r="D148" s="101" t="s">
        <v>34</v>
      </c>
      <c r="E148" s="40">
        <v>68495.88</v>
      </c>
      <c r="F148" s="40">
        <v>-20629.403559999999</v>
      </c>
      <c r="G148" s="40">
        <v>41536.520701494577</v>
      </c>
      <c r="H148" s="40">
        <v>89402.99714149459</v>
      </c>
      <c r="I148" s="40">
        <v>16957.192724789111</v>
      </c>
      <c r="J148" s="45">
        <v>91.517041570448328</v>
      </c>
      <c r="K148" s="40">
        <v>97694.672393706918</v>
      </c>
      <c r="L148" s="40">
        <v>18530.103738478294</v>
      </c>
      <c r="M148" s="40">
        <v>9848.858600902473</v>
      </c>
      <c r="N148" s="45">
        <v>10.080069837458993</v>
      </c>
      <c r="O148" s="40">
        <v>91003.61</v>
      </c>
      <c r="Q148" s="100"/>
    </row>
    <row r="149" spans="2:17" ht="14.25" customHeight="1" x14ac:dyDescent="0.2">
      <c r="B149" s="149"/>
      <c r="C149" s="149"/>
      <c r="D149" s="101" t="s">
        <v>35</v>
      </c>
      <c r="E149" s="40">
        <v>69358.959999999992</v>
      </c>
      <c r="F149" s="40">
        <v>-19751.4215</v>
      </c>
      <c r="G149" s="40">
        <v>42087.083478345361</v>
      </c>
      <c r="H149" s="40">
        <v>91694.621978345356</v>
      </c>
      <c r="I149" s="40">
        <v>17305.573533877141</v>
      </c>
      <c r="J149" s="45">
        <v>94.635162718569632</v>
      </c>
      <c r="K149" s="40">
        <v>96890.231410655993</v>
      </c>
      <c r="L149" s="40">
        <v>18286.263687370934</v>
      </c>
      <c r="M149" s="40">
        <v>9828.7585744908065</v>
      </c>
      <c r="N149" s="45">
        <v>10.143867846006984</v>
      </c>
      <c r="O149" s="40">
        <v>90259.44</v>
      </c>
      <c r="Q149" s="100"/>
    </row>
    <row r="150" spans="2:17" ht="14.25" customHeight="1" x14ac:dyDescent="0.2">
      <c r="B150" s="149"/>
      <c r="C150" s="149"/>
      <c r="D150" s="101" t="s">
        <v>36</v>
      </c>
      <c r="E150" s="40">
        <v>71009.079999999987</v>
      </c>
      <c r="F150" s="40">
        <v>-18990.32993</v>
      </c>
      <c r="G150" s="40">
        <v>40917.018337012807</v>
      </c>
      <c r="H150" s="40">
        <v>92935.768407012816</v>
      </c>
      <c r="I150" s="40">
        <v>17477.327624598998</v>
      </c>
      <c r="J150" s="45">
        <v>96.931409300361139</v>
      </c>
      <c r="K150" s="40">
        <v>95885.765629271089</v>
      </c>
      <c r="L150" s="40">
        <v>18032.229393740505</v>
      </c>
      <c r="M150" s="40">
        <v>6588.2392905675206</v>
      </c>
      <c r="N150" s="45">
        <v>6.84816805959922</v>
      </c>
      <c r="O150" s="40">
        <v>92449.709999999992</v>
      </c>
      <c r="Q150" s="100"/>
    </row>
    <row r="151" spans="2:17" ht="14.25" customHeight="1" x14ac:dyDescent="0.2">
      <c r="B151" s="149"/>
      <c r="C151" s="149"/>
      <c r="D151" s="101" t="s">
        <v>37</v>
      </c>
      <c r="E151" s="40">
        <v>74503.17</v>
      </c>
      <c r="F151" s="40">
        <v>-20698.028039999997</v>
      </c>
      <c r="G151" s="40">
        <v>43364.613894013382</v>
      </c>
      <c r="H151" s="40">
        <v>97169.755854013376</v>
      </c>
      <c r="I151" s="40">
        <v>18214.07688761457</v>
      </c>
      <c r="J151" s="45">
        <v>98.498141638375671</v>
      </c>
      <c r="K151" s="40">
        <v>98647.410481367915</v>
      </c>
      <c r="L151" s="40">
        <v>18491.156531336925</v>
      </c>
      <c r="M151" s="40">
        <v>6820.7336777289847</v>
      </c>
      <c r="N151" s="45">
        <v>6.9079950864731519</v>
      </c>
      <c r="O151" s="40">
        <v>95066.6</v>
      </c>
      <c r="Q151" s="100"/>
    </row>
    <row r="152" spans="2:17" ht="14.25" customHeight="1" x14ac:dyDescent="0.2">
      <c r="B152" s="149"/>
      <c r="C152" s="149"/>
      <c r="D152" s="101" t="s">
        <v>8</v>
      </c>
      <c r="E152" s="40">
        <v>75403.48</v>
      </c>
      <c r="F152" s="40">
        <v>-20980.606599999999</v>
      </c>
      <c r="G152" s="40">
        <v>44609.665224100805</v>
      </c>
      <c r="H152" s="40">
        <v>99032.538624100795</v>
      </c>
      <c r="I152" s="40">
        <v>18490.334592801089</v>
      </c>
      <c r="J152" s="45">
        <v>98.978420306905775</v>
      </c>
      <c r="K152" s="40">
        <v>100055.28793255464</v>
      </c>
      <c r="L152" s="40">
        <v>18681.255406527293</v>
      </c>
      <c r="M152" s="40">
        <v>7678.1292910122029</v>
      </c>
      <c r="N152" s="45">
        <v>7.6732712513606298</v>
      </c>
      <c r="O152" s="40">
        <v>95595.63</v>
      </c>
      <c r="Q152" s="100"/>
    </row>
    <row r="153" spans="2:17" ht="14.25" customHeight="1" x14ac:dyDescent="0.2">
      <c r="B153" s="149"/>
      <c r="C153" s="149"/>
      <c r="D153" s="101" t="s">
        <v>6</v>
      </c>
      <c r="E153" s="40">
        <v>75931.340000000011</v>
      </c>
      <c r="F153" s="40">
        <v>-20643.031560000003</v>
      </c>
      <c r="G153" s="40">
        <v>45772.423670262986</v>
      </c>
      <c r="H153" s="40">
        <v>101060.73211026299</v>
      </c>
      <c r="I153" s="40">
        <v>18779.589457183887</v>
      </c>
      <c r="J153" s="45">
        <v>98.820559390252356</v>
      </c>
      <c r="K153" s="40">
        <v>102266.61247256999</v>
      </c>
      <c r="L153" s="40">
        <v>19003.688565625234</v>
      </c>
      <c r="M153" s="40">
        <v>7739.8187902919562</v>
      </c>
      <c r="N153" s="45">
        <v>7.5684053499773825</v>
      </c>
      <c r="O153" s="40">
        <v>97736.83</v>
      </c>
      <c r="Q153" s="100"/>
    </row>
    <row r="154" spans="2:17" ht="14.25" customHeight="1" x14ac:dyDescent="0.2">
      <c r="B154" s="149"/>
      <c r="C154" s="149"/>
      <c r="D154" s="101" t="s">
        <v>7</v>
      </c>
      <c r="E154" s="40">
        <v>77791.460000000006</v>
      </c>
      <c r="F154" s="40">
        <v>-22304.95249</v>
      </c>
      <c r="G154" s="40">
        <v>45406.098388465718</v>
      </c>
      <c r="H154" s="40">
        <v>100892.60589846573</v>
      </c>
      <c r="I154" s="40">
        <v>18659.713389270015</v>
      </c>
      <c r="J154" s="45">
        <v>100.6750806474043</v>
      </c>
      <c r="K154" s="40">
        <v>100228.01703742729</v>
      </c>
      <c r="L154" s="40">
        <v>18536.991229683466</v>
      </c>
      <c r="M154" s="40">
        <v>4344.0101002580841</v>
      </c>
      <c r="N154" s="45">
        <v>4.3127067729316444</v>
      </c>
      <c r="O154" s="40">
        <v>99156.150000000009</v>
      </c>
      <c r="Q154" s="100"/>
    </row>
    <row r="155" spans="2:17" ht="14.25" customHeight="1" x14ac:dyDescent="0.2">
      <c r="B155" s="149"/>
      <c r="C155" s="149"/>
      <c r="D155" s="101" t="s">
        <v>0</v>
      </c>
      <c r="E155" s="40">
        <v>79976.56</v>
      </c>
      <c r="F155" s="40">
        <v>-23028.883560000002</v>
      </c>
      <c r="G155" s="40">
        <v>44124.112393000876</v>
      </c>
      <c r="H155" s="40">
        <v>101071.78883300087</v>
      </c>
      <c r="I155" s="40">
        <v>18617.865281761984</v>
      </c>
      <c r="J155" s="45">
        <v>102.16800437173549</v>
      </c>
      <c r="K155" s="40">
        <v>98930.356476326895</v>
      </c>
      <c r="L155" s="40">
        <v>18223.536094406918</v>
      </c>
      <c r="M155" s="40">
        <v>3464.2939670750966</v>
      </c>
      <c r="N155" s="45">
        <v>3.4981480863695102</v>
      </c>
      <c r="O155" s="40">
        <v>98810.4</v>
      </c>
      <c r="Q155" s="100"/>
    </row>
    <row r="156" spans="2:17" ht="14.25" customHeight="1" x14ac:dyDescent="0.2">
      <c r="B156" s="149"/>
      <c r="C156" s="149"/>
      <c r="D156" s="101" t="s">
        <v>1</v>
      </c>
      <c r="E156" s="40">
        <v>82838.349999999991</v>
      </c>
      <c r="F156" s="40">
        <v>-24572.296719999998</v>
      </c>
      <c r="G156" s="40">
        <v>45616.677494662319</v>
      </c>
      <c r="H156" s="40">
        <v>103882.73077466233</v>
      </c>
      <c r="I156" s="40">
        <v>19071.084349154055</v>
      </c>
      <c r="J156" s="45">
        <v>104.59914569487074</v>
      </c>
      <c r="K156" s="40">
        <v>99314.035101238027</v>
      </c>
      <c r="L156" s="40">
        <v>18232.435945352168</v>
      </c>
      <c r="M156" s="40">
        <v>3807.8292453348467</v>
      </c>
      <c r="N156" s="45">
        <v>3.8246061553958173</v>
      </c>
      <c r="O156" s="40">
        <v>98938.290000000008</v>
      </c>
      <c r="Q156" s="100"/>
    </row>
    <row r="157" spans="2:17" ht="14.25" customHeight="1" x14ac:dyDescent="0.2">
      <c r="B157" s="149"/>
      <c r="C157" s="149"/>
      <c r="D157" s="101" t="s">
        <v>2</v>
      </c>
      <c r="E157" s="40">
        <v>86677.61</v>
      </c>
      <c r="F157" s="40">
        <v>-25286.760893999999</v>
      </c>
      <c r="G157" s="40">
        <v>45932.261526861868</v>
      </c>
      <c r="H157" s="40">
        <v>107323.11063286186</v>
      </c>
      <c r="I157" s="40">
        <v>19653.036105050014</v>
      </c>
      <c r="J157" s="45">
        <v>106.207824502017</v>
      </c>
      <c r="K157" s="40">
        <v>101048.66593136318</v>
      </c>
      <c r="L157" s="40">
        <v>18504.087965557752</v>
      </c>
      <c r="M157" s="40">
        <v>6298.7794995847707</v>
      </c>
      <c r="N157" s="45">
        <v>6.22627202269899</v>
      </c>
      <c r="O157" s="40">
        <v>98192.62999999999</v>
      </c>
      <c r="Q157" s="100"/>
    </row>
    <row r="158" spans="2:17" ht="14.25" customHeight="1" x14ac:dyDescent="0.2">
      <c r="B158" s="149"/>
      <c r="C158" s="149"/>
      <c r="D158" s="101" t="s">
        <v>3</v>
      </c>
      <c r="E158" s="40">
        <v>86940.81</v>
      </c>
      <c r="F158" s="40">
        <v>-23250.890804999999</v>
      </c>
      <c r="G158" s="40">
        <v>42942.728532450907</v>
      </c>
      <c r="H158" s="40">
        <v>106632.64772745089</v>
      </c>
      <c r="I158" s="40">
        <v>19506.799967487816</v>
      </c>
      <c r="J158" s="45">
        <v>105.80430524044598</v>
      </c>
      <c r="K158" s="40">
        <v>100782.93005379624</v>
      </c>
      <c r="L158" s="40">
        <v>18436.684197713399</v>
      </c>
      <c r="M158" s="40">
        <v>18470.620936108404</v>
      </c>
      <c r="N158" s="45">
        <v>18.380454018795476</v>
      </c>
      <c r="O158" s="40">
        <v>82928.87</v>
      </c>
      <c r="Q158" s="100"/>
    </row>
    <row r="159" spans="2:17" ht="14.25" customHeight="1" x14ac:dyDescent="0.2">
      <c r="B159" s="149"/>
      <c r="C159" s="149"/>
      <c r="D159" s="101" t="s">
        <v>4</v>
      </c>
      <c r="E159" s="40">
        <v>88475.12</v>
      </c>
      <c r="F159" s="40">
        <v>-24583.511898999997</v>
      </c>
      <c r="G159" s="40">
        <v>44624.536552450911</v>
      </c>
      <c r="H159" s="40">
        <v>108516.1446534509</v>
      </c>
      <c r="I159" s="40">
        <v>19851.810511992466</v>
      </c>
      <c r="J159" s="45">
        <v>107.16268164936751</v>
      </c>
      <c r="K159" s="40">
        <v>101261.29476555738</v>
      </c>
      <c r="L159" s="40">
        <v>18524.612203999968</v>
      </c>
      <c r="M159" s="40">
        <v>10372.717646701543</v>
      </c>
      <c r="N159" s="45">
        <v>10.260212294691875</v>
      </c>
      <c r="O159" s="40">
        <v>90888.579999999987</v>
      </c>
      <c r="Q159" s="100"/>
    </row>
    <row r="160" spans="2:17" x14ac:dyDescent="0.2">
      <c r="B160" s="43"/>
      <c r="C160" s="43"/>
      <c r="D160" s="102" t="s">
        <v>5</v>
      </c>
      <c r="E160" s="40">
        <v>92156.25</v>
      </c>
      <c r="F160" s="40">
        <v>-26409.182709000001</v>
      </c>
      <c r="G160" s="40">
        <v>46444.015002450906</v>
      </c>
      <c r="H160" s="40">
        <v>112191.08229345091</v>
      </c>
      <c r="I160" s="40">
        <v>20527.92013200685</v>
      </c>
      <c r="J160" s="45">
        <v>108.92264634336274</v>
      </c>
      <c r="K160" s="40">
        <v>102998.43827856632</v>
      </c>
      <c r="L160" s="40">
        <v>18845.912842529637</v>
      </c>
      <c r="M160" s="40">
        <v>5439.0412027873317</v>
      </c>
      <c r="N160" s="45">
        <v>5.280820031189057</v>
      </c>
      <c r="O160" s="40">
        <v>97559.390000000014</v>
      </c>
      <c r="Q160" s="100"/>
    </row>
    <row r="161" spans="2:17" x14ac:dyDescent="0.2">
      <c r="B161" s="43"/>
      <c r="C161" s="43"/>
      <c r="D161" s="102" t="s">
        <v>201</v>
      </c>
      <c r="E161" s="40">
        <v>95408.84</v>
      </c>
      <c r="F161" s="40">
        <v>-28095.266775</v>
      </c>
      <c r="G161" s="40">
        <v>48441.245872450905</v>
      </c>
      <c r="H161" s="40">
        <v>115754.81909745091</v>
      </c>
      <c r="I161" s="40">
        <v>21181.826051305943</v>
      </c>
      <c r="J161" s="45">
        <v>110.93773061077999</v>
      </c>
      <c r="K161" s="40">
        <v>104340.49118048044</v>
      </c>
      <c r="L161" s="40">
        <v>19093.130938838629</v>
      </c>
      <c r="M161" s="40">
        <v>5215.7504913498105</v>
      </c>
      <c r="N161" s="45">
        <v>4.999067680823055</v>
      </c>
      <c r="O161" s="40">
        <v>99124.73000000001</v>
      </c>
      <c r="Q161" s="100"/>
    </row>
    <row r="162" spans="2:17" x14ac:dyDescent="0.2">
      <c r="B162" s="43"/>
      <c r="C162" s="43"/>
      <c r="D162" s="102" t="s">
        <v>222</v>
      </c>
      <c r="E162" s="40">
        <v>98683.030000000013</v>
      </c>
      <c r="F162" s="40">
        <v>-29743.269122999998</v>
      </c>
      <c r="G162" s="40">
        <v>50315.43878245091</v>
      </c>
      <c r="H162" s="40">
        <v>119255.19965945091</v>
      </c>
      <c r="I162" s="40">
        <v>21824.717834394665</v>
      </c>
      <c r="J162" s="45">
        <v>113.10373820458851</v>
      </c>
      <c r="K162" s="40">
        <v>105437.11664982072</v>
      </c>
      <c r="L162" s="40">
        <v>19295.885794556034</v>
      </c>
      <c r="M162" s="40">
        <v>4925.3973600662121</v>
      </c>
      <c r="N162" s="45">
        <v>4.671658090155443</v>
      </c>
      <c r="O162" s="40">
        <v>100511.70000000001</v>
      </c>
      <c r="Q162" s="100"/>
    </row>
    <row r="163" spans="2:17" ht="15" thickBot="1" x14ac:dyDescent="0.25">
      <c r="B163" s="67"/>
      <c r="C163" s="67"/>
      <c r="D163" s="124" t="s">
        <v>307</v>
      </c>
      <c r="E163" s="68">
        <v>102114.54</v>
      </c>
      <c r="F163" s="68">
        <v>-31411.315217000003</v>
      </c>
      <c r="G163" s="68">
        <v>52121.305532450911</v>
      </c>
      <c r="H163" s="68">
        <v>122824.53031545092</v>
      </c>
      <c r="I163" s="68">
        <v>22483.669981403982</v>
      </c>
      <c r="J163" s="108">
        <v>115.38017077682849</v>
      </c>
      <c r="K163" s="68">
        <v>106450.52645686035</v>
      </c>
      <c r="L163" s="68">
        <v>19486.312856925426</v>
      </c>
      <c r="M163" s="68">
        <v>4637.1675690349084</v>
      </c>
      <c r="N163" s="108">
        <v>4.3563910978956422</v>
      </c>
      <c r="O163" s="68">
        <v>101813.36000000002</v>
      </c>
      <c r="Q163" s="100"/>
    </row>
    <row r="164" spans="2:17" ht="14.25" customHeight="1" x14ac:dyDescent="0.2">
      <c r="B164" s="60" t="s">
        <v>131</v>
      </c>
      <c r="C164" s="60"/>
      <c r="D164" s="60"/>
      <c r="E164" s="51"/>
      <c r="F164" s="103"/>
      <c r="G164" s="103"/>
      <c r="H164" s="60"/>
      <c r="I164" s="60"/>
      <c r="J164" s="60"/>
      <c r="K164" s="60"/>
      <c r="L164" s="60"/>
      <c r="M164" s="104"/>
      <c r="N164" s="60"/>
      <c r="O164" s="60"/>
    </row>
    <row r="165" spans="2:17" x14ac:dyDescent="0.2">
      <c r="B165" s="60"/>
      <c r="C165" s="60"/>
      <c r="D165" s="60"/>
      <c r="E165" s="60"/>
      <c r="F165" s="60"/>
      <c r="G165" s="60"/>
      <c r="H165" s="60"/>
      <c r="I165" s="60"/>
      <c r="J165" s="60"/>
      <c r="K165" s="60"/>
      <c r="L165" s="60"/>
      <c r="M165" s="60"/>
      <c r="N165" s="60"/>
      <c r="O165" s="60"/>
    </row>
    <row r="166" spans="2:17" ht="14.25" customHeight="1" x14ac:dyDescent="0.2">
      <c r="B166" s="300" t="s">
        <v>310</v>
      </c>
      <c r="C166" s="300"/>
      <c r="D166" s="300"/>
      <c r="E166" s="300"/>
      <c r="F166" s="300"/>
      <c r="G166" s="300"/>
      <c r="H166" s="300"/>
      <c r="I166" s="300"/>
      <c r="J166" s="300"/>
      <c r="K166" s="300"/>
      <c r="L166" s="300"/>
      <c r="M166" s="300"/>
      <c r="N166" s="300"/>
      <c r="O166" s="300"/>
    </row>
    <row r="167" spans="2:17" ht="14.25" customHeight="1" x14ac:dyDescent="0.2">
      <c r="B167" s="304" t="s">
        <v>372</v>
      </c>
      <c r="C167" s="307"/>
      <c r="D167" s="307"/>
      <c r="E167" s="307"/>
      <c r="F167" s="307"/>
      <c r="G167" s="307"/>
      <c r="H167" s="307"/>
      <c r="I167" s="307"/>
      <c r="J167" s="307"/>
      <c r="K167" s="307"/>
      <c r="L167" s="307"/>
      <c r="M167" s="307"/>
      <c r="N167" s="307"/>
      <c r="O167" s="307"/>
    </row>
    <row r="168" spans="2:17" ht="14.25" customHeight="1" x14ac:dyDescent="0.2">
      <c r="B168" s="304" t="s">
        <v>371</v>
      </c>
      <c r="C168" s="307"/>
      <c r="D168" s="307"/>
      <c r="E168" s="307"/>
      <c r="F168" s="307"/>
      <c r="G168" s="307"/>
      <c r="H168" s="307"/>
      <c r="I168" s="307"/>
      <c r="J168" s="307"/>
      <c r="K168" s="307"/>
      <c r="L168" s="307"/>
      <c r="M168" s="307"/>
      <c r="N168" s="307"/>
      <c r="O168" s="307"/>
    </row>
    <row r="169" spans="2:17" ht="14.25" customHeight="1" x14ac:dyDescent="0.2">
      <c r="B169" s="304" t="s">
        <v>178</v>
      </c>
      <c r="C169" s="307"/>
      <c r="D169" s="307"/>
      <c r="E169" s="307"/>
      <c r="F169" s="307"/>
      <c r="G169" s="307"/>
      <c r="H169" s="307"/>
      <c r="I169" s="307"/>
      <c r="J169" s="307"/>
      <c r="K169" s="307"/>
      <c r="L169" s="307"/>
      <c r="M169" s="307"/>
      <c r="N169" s="307"/>
      <c r="O169" s="307"/>
    </row>
    <row r="170" spans="2:17" ht="14.25" customHeight="1" x14ac:dyDescent="0.2">
      <c r="B170" s="304" t="s">
        <v>311</v>
      </c>
      <c r="C170" s="307"/>
      <c r="D170" s="307"/>
      <c r="E170" s="307"/>
      <c r="F170" s="307"/>
      <c r="G170" s="307"/>
      <c r="H170" s="307"/>
      <c r="I170" s="307"/>
      <c r="J170" s="307"/>
      <c r="K170" s="307"/>
      <c r="L170" s="307"/>
      <c r="M170" s="307"/>
      <c r="N170" s="307"/>
      <c r="O170" s="307"/>
    </row>
    <row r="171" spans="2:17" ht="14.25" customHeight="1" x14ac:dyDescent="0.2">
      <c r="B171" s="304" t="s">
        <v>377</v>
      </c>
      <c r="C171" s="307"/>
      <c r="D171" s="307"/>
      <c r="E171" s="307"/>
      <c r="F171" s="307"/>
      <c r="G171" s="307"/>
      <c r="H171" s="307"/>
      <c r="I171" s="307"/>
      <c r="J171" s="307"/>
      <c r="K171" s="307"/>
      <c r="L171" s="307"/>
      <c r="M171" s="307"/>
      <c r="N171" s="307"/>
      <c r="O171" s="307"/>
    </row>
    <row r="172" spans="2:17" ht="14.25" customHeight="1" x14ac:dyDescent="0.2">
      <c r="B172" s="306" t="s">
        <v>179</v>
      </c>
      <c r="C172" s="306"/>
      <c r="D172" s="306"/>
      <c r="E172" s="306"/>
      <c r="F172" s="306"/>
      <c r="G172" s="306"/>
      <c r="H172" s="306"/>
      <c r="I172" s="306"/>
      <c r="J172" s="306"/>
      <c r="K172" s="306"/>
      <c r="L172" s="306"/>
      <c r="M172" s="306"/>
      <c r="N172" s="306"/>
      <c r="O172" s="306"/>
    </row>
    <row r="173" spans="2:17" ht="14.25" customHeight="1" x14ac:dyDescent="0.2">
      <c r="B173" s="306" t="s">
        <v>312</v>
      </c>
      <c r="C173" s="306"/>
      <c r="D173" s="306"/>
      <c r="E173" s="306"/>
      <c r="F173" s="306"/>
      <c r="G173" s="306"/>
      <c r="H173" s="306"/>
      <c r="I173" s="306"/>
      <c r="J173" s="306"/>
      <c r="K173" s="306"/>
      <c r="L173" s="306"/>
      <c r="M173" s="306"/>
      <c r="N173" s="306"/>
      <c r="O173" s="306"/>
    </row>
    <row r="174" spans="2:17" ht="14.25" customHeight="1" x14ac:dyDescent="0.2">
      <c r="B174" s="306" t="s">
        <v>378</v>
      </c>
      <c r="C174" s="306"/>
      <c r="D174" s="306"/>
      <c r="E174" s="306"/>
      <c r="F174" s="306"/>
      <c r="G174" s="306"/>
      <c r="H174" s="306"/>
      <c r="I174" s="306"/>
      <c r="J174" s="306"/>
      <c r="K174" s="306"/>
      <c r="L174" s="306"/>
      <c r="M174" s="306"/>
      <c r="N174" s="306"/>
      <c r="O174" s="306"/>
    </row>
    <row r="175" spans="2:17" ht="14.25" customHeight="1" x14ac:dyDescent="0.2">
      <c r="B175" s="306" t="s">
        <v>375</v>
      </c>
      <c r="C175" s="306"/>
      <c r="D175" s="306"/>
      <c r="E175" s="306"/>
      <c r="F175" s="306"/>
      <c r="G175" s="306"/>
      <c r="H175" s="306"/>
      <c r="I175" s="306"/>
      <c r="J175" s="306"/>
      <c r="K175" s="306"/>
      <c r="L175" s="306"/>
      <c r="M175" s="306"/>
      <c r="N175" s="306"/>
      <c r="O175" s="306"/>
    </row>
    <row r="176" spans="2:17" ht="14.25" customHeight="1" x14ac:dyDescent="0.2">
      <c r="B176" s="306" t="s">
        <v>374</v>
      </c>
      <c r="C176" s="306"/>
      <c r="D176" s="306"/>
      <c r="E176" s="306"/>
      <c r="F176" s="306"/>
      <c r="G176" s="306"/>
      <c r="H176" s="306"/>
      <c r="I176" s="306"/>
      <c r="J176" s="306"/>
      <c r="K176" s="306"/>
      <c r="L176" s="306"/>
      <c r="M176" s="306"/>
      <c r="N176" s="306"/>
      <c r="O176" s="306"/>
    </row>
    <row r="177" spans="2:15" ht="17.45" customHeight="1" x14ac:dyDescent="0.2">
      <c r="B177" s="310"/>
      <c r="C177" s="310"/>
      <c r="D177" s="310"/>
      <c r="E177" s="310"/>
      <c r="F177" s="310"/>
      <c r="G177" s="310"/>
      <c r="H177" s="310"/>
      <c r="I177" s="310"/>
      <c r="J177" s="310"/>
      <c r="K177" s="310"/>
      <c r="L177" s="310"/>
      <c r="M177" s="310"/>
      <c r="N177" s="310"/>
      <c r="O177" s="310"/>
    </row>
    <row r="178" spans="2:15" ht="17.45" customHeight="1" x14ac:dyDescent="0.2">
      <c r="B178" s="310"/>
      <c r="C178" s="310"/>
      <c r="D178" s="310"/>
      <c r="E178" s="310"/>
      <c r="F178" s="310"/>
      <c r="G178" s="310"/>
      <c r="H178" s="310"/>
      <c r="I178" s="310"/>
      <c r="J178" s="310"/>
      <c r="K178" s="310"/>
      <c r="L178" s="310"/>
      <c r="M178" s="310"/>
      <c r="N178" s="310"/>
      <c r="O178" s="310"/>
    </row>
    <row r="179" spans="2:15" ht="17.45" customHeight="1" x14ac:dyDescent="0.2"/>
    <row r="180" spans="2:15" ht="17.45" customHeight="1" x14ac:dyDescent="0.2"/>
    <row r="181" spans="2:15" ht="17.45" customHeight="1" x14ac:dyDescent="0.2"/>
    <row r="182" spans="2:15" ht="17.45" customHeight="1" x14ac:dyDescent="0.2"/>
    <row r="183" spans="2:15" ht="17.45" customHeight="1" x14ac:dyDescent="0.2"/>
    <row r="184" spans="2:15" ht="17.45" customHeight="1" x14ac:dyDescent="0.2"/>
    <row r="185" spans="2:15" ht="17.45" customHeight="1" x14ac:dyDescent="0.2"/>
    <row r="186" spans="2:15" ht="17.45" customHeight="1" x14ac:dyDescent="0.2"/>
    <row r="187" spans="2:15" ht="17.45" customHeight="1" x14ac:dyDescent="0.2"/>
    <row r="188" spans="2:15" ht="17.45" customHeight="1" x14ac:dyDescent="0.2"/>
  </sheetData>
  <mergeCells count="16">
    <mergeCell ref="A1:A2"/>
    <mergeCell ref="B177:O177"/>
    <mergeCell ref="B178:O178"/>
    <mergeCell ref="B175:O175"/>
    <mergeCell ref="B166:O166"/>
    <mergeCell ref="B167:O167"/>
    <mergeCell ref="B168:O168"/>
    <mergeCell ref="B169:O169"/>
    <mergeCell ref="B170:O170"/>
    <mergeCell ref="B171:O171"/>
    <mergeCell ref="E4:I4"/>
    <mergeCell ref="K4:O4"/>
    <mergeCell ref="B172:O172"/>
    <mergeCell ref="B173:O173"/>
    <mergeCell ref="B176:O176"/>
    <mergeCell ref="B174:O174"/>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zoomScaleNormal="100" workbookViewId="0">
      <selection sqref="A1:A2"/>
    </sheetView>
  </sheetViews>
  <sheetFormatPr defaultColWidth="9.140625" defaultRowHeight="14.25" x14ac:dyDescent="0.2"/>
  <cols>
    <col min="1" max="1" width="9.5703125" style="25" bestFit="1" customWidth="1"/>
    <col min="2" max="3" width="9.140625" style="25"/>
    <col min="4" max="4" width="11.140625" style="25" bestFit="1" customWidth="1"/>
    <col min="5" max="10" width="17.7109375" style="25" customWidth="1"/>
    <col min="11" max="11" width="9.140625" style="25"/>
    <col min="12" max="12" width="15.5703125" style="25" bestFit="1" customWidth="1"/>
    <col min="13" max="16384" width="9.140625" style="25"/>
  </cols>
  <sheetData>
    <row r="1" spans="1:10" ht="14.25" customHeight="1" x14ac:dyDescent="0.2">
      <c r="A1" s="309" t="s">
        <v>336</v>
      </c>
      <c r="B1" s="90"/>
      <c r="C1" s="90"/>
      <c r="D1" s="90"/>
    </row>
    <row r="2" spans="1:10" x14ac:dyDescent="0.2">
      <c r="A2" s="309"/>
      <c r="B2" s="90"/>
      <c r="C2" s="90"/>
      <c r="D2" s="90"/>
    </row>
    <row r="3" spans="1:10" ht="14.25" customHeight="1" x14ac:dyDescent="0.25">
      <c r="A3" s="166"/>
      <c r="E3" s="89" t="s">
        <v>282</v>
      </c>
    </row>
    <row r="4" spans="1:10" ht="72" customHeight="1" x14ac:dyDescent="0.2">
      <c r="B4" s="46" t="s">
        <v>22</v>
      </c>
      <c r="C4" s="46" t="s">
        <v>23</v>
      </c>
      <c r="D4" s="46" t="s">
        <v>130</v>
      </c>
      <c r="E4" s="73" t="s">
        <v>259</v>
      </c>
      <c r="F4" s="96" t="s">
        <v>260</v>
      </c>
      <c r="G4" s="96" t="s">
        <v>261</v>
      </c>
      <c r="H4" s="73" t="s">
        <v>262</v>
      </c>
      <c r="I4" s="96" t="s">
        <v>263</v>
      </c>
      <c r="J4" s="70" t="s">
        <v>264</v>
      </c>
    </row>
    <row r="5" spans="1:10" ht="31.7" customHeight="1" x14ac:dyDescent="0.2">
      <c r="B5" s="46"/>
      <c r="C5" s="46"/>
      <c r="D5" s="46"/>
      <c r="E5" s="76" t="s">
        <v>134</v>
      </c>
      <c r="F5" s="75" t="s">
        <v>135</v>
      </c>
      <c r="G5" s="75" t="s">
        <v>136</v>
      </c>
      <c r="H5" s="76" t="s">
        <v>137</v>
      </c>
      <c r="I5" s="75" t="s">
        <v>138</v>
      </c>
      <c r="J5" s="71" t="s">
        <v>139</v>
      </c>
    </row>
    <row r="6" spans="1:10" ht="14.25" customHeight="1" x14ac:dyDescent="0.2">
      <c r="B6" s="147">
        <v>2000</v>
      </c>
      <c r="C6" s="147">
        <v>1</v>
      </c>
      <c r="D6" s="20" t="s">
        <v>21</v>
      </c>
      <c r="E6" s="40">
        <v>30604.27</v>
      </c>
      <c r="F6" s="136">
        <v>6040.188035355075</v>
      </c>
      <c r="G6" s="136">
        <v>20173.16706130992</v>
      </c>
      <c r="H6" s="137">
        <v>3981.4614862221274</v>
      </c>
      <c r="I6" s="136">
        <v>19439.03</v>
      </c>
      <c r="J6" s="136">
        <v>3836.5690939502347</v>
      </c>
    </row>
    <row r="7" spans="1:10" ht="14.25" customHeight="1" x14ac:dyDescent="0.2">
      <c r="B7" s="147">
        <v>2000</v>
      </c>
      <c r="C7" s="147">
        <v>2</v>
      </c>
      <c r="D7" s="20" t="s">
        <v>38</v>
      </c>
      <c r="E7" s="40">
        <v>30630.73</v>
      </c>
      <c r="F7" s="136">
        <v>6046.7999192745592</v>
      </c>
      <c r="G7" s="136">
        <v>20486.093197403592</v>
      </c>
      <c r="H7" s="136">
        <v>4044.1513046640134</v>
      </c>
      <c r="I7" s="136">
        <v>19591.990000000002</v>
      </c>
      <c r="J7" s="136">
        <v>3867.6467570452278</v>
      </c>
    </row>
    <row r="8" spans="1:10" ht="14.25" customHeight="1" x14ac:dyDescent="0.2">
      <c r="B8" s="147">
        <v>2000</v>
      </c>
      <c r="C8" s="147">
        <v>3</v>
      </c>
      <c r="D8" s="20" t="s">
        <v>39</v>
      </c>
      <c r="E8" s="40">
        <v>30866.94</v>
      </c>
      <c r="F8" s="136">
        <v>6094.5560438467983</v>
      </c>
      <c r="G8" s="136">
        <v>20938.44803623595</v>
      </c>
      <c r="H8" s="136">
        <v>4134.214309160996</v>
      </c>
      <c r="I8" s="136">
        <v>19729.98</v>
      </c>
      <c r="J8" s="136">
        <v>3895.6070428094408</v>
      </c>
    </row>
    <row r="9" spans="1:10" ht="14.25" customHeight="1" x14ac:dyDescent="0.2">
      <c r="B9" s="147">
        <v>2000</v>
      </c>
      <c r="C9" s="147">
        <v>4</v>
      </c>
      <c r="D9" s="20" t="s">
        <v>40</v>
      </c>
      <c r="E9" s="40">
        <v>30860.83</v>
      </c>
      <c r="F9" s="136">
        <v>6094.1884575750746</v>
      </c>
      <c r="G9" s="136">
        <v>21272.018280560944</v>
      </c>
      <c r="H9" s="136">
        <v>4200.6546251257823</v>
      </c>
      <c r="I9" s="136">
        <v>19788.28</v>
      </c>
      <c r="J9" s="136">
        <v>3907.6560018399923</v>
      </c>
    </row>
    <row r="10" spans="1:10" ht="14.25" customHeight="1" x14ac:dyDescent="0.2">
      <c r="B10" s="147">
        <v>2001</v>
      </c>
      <c r="C10" s="147">
        <v>1</v>
      </c>
      <c r="D10" s="20" t="s">
        <v>41</v>
      </c>
      <c r="E10" s="40">
        <v>31250.03</v>
      </c>
      <c r="F10" s="136">
        <v>6171.6121922068178</v>
      </c>
      <c r="G10" s="136">
        <v>21437.566011900315</v>
      </c>
      <c r="H10" s="136">
        <v>4233.7349362635005</v>
      </c>
      <c r="I10" s="136">
        <v>19939.12</v>
      </c>
      <c r="J10" s="136">
        <v>3937.8047347114484</v>
      </c>
    </row>
    <row r="11" spans="1:10" ht="14.25" customHeight="1" x14ac:dyDescent="0.2">
      <c r="B11" s="147">
        <v>2001</v>
      </c>
      <c r="C11" s="147">
        <v>2</v>
      </c>
      <c r="D11" s="20" t="s">
        <v>42</v>
      </c>
      <c r="E11" s="40">
        <v>31171.94</v>
      </c>
      <c r="F11" s="136">
        <v>6156.4953060036878</v>
      </c>
      <c r="G11" s="136">
        <v>21266.51186749812</v>
      </c>
      <c r="H11" s="136">
        <v>4200.1614428657276</v>
      </c>
      <c r="I11" s="136">
        <v>20013.560000000001</v>
      </c>
      <c r="J11" s="136">
        <v>3952.7019555543593</v>
      </c>
    </row>
    <row r="12" spans="1:10" ht="14.25" customHeight="1" x14ac:dyDescent="0.2">
      <c r="B12" s="147">
        <v>2001</v>
      </c>
      <c r="C12" s="147">
        <v>3</v>
      </c>
      <c r="D12" s="20" t="s">
        <v>43</v>
      </c>
      <c r="E12" s="40">
        <v>31370.11</v>
      </c>
      <c r="F12" s="136">
        <v>6195.6919178565649</v>
      </c>
      <c r="G12" s="136">
        <v>21439.394272229303</v>
      </c>
      <c r="H12" s="136">
        <v>4234.345426783374</v>
      </c>
      <c r="I12" s="136">
        <v>20264.09</v>
      </c>
      <c r="J12" s="136">
        <v>4002.2192665476155</v>
      </c>
    </row>
    <row r="13" spans="1:10" ht="14.25" customHeight="1" x14ac:dyDescent="0.2">
      <c r="B13" s="147">
        <v>2001</v>
      </c>
      <c r="C13" s="147">
        <v>4</v>
      </c>
      <c r="D13" s="20" t="s">
        <v>44</v>
      </c>
      <c r="E13" s="40">
        <v>31861.95</v>
      </c>
      <c r="F13" s="136">
        <v>6292.6386569773285</v>
      </c>
      <c r="G13" s="136">
        <v>21479.640299809529</v>
      </c>
      <c r="H13" s="136">
        <v>4242.1639255773589</v>
      </c>
      <c r="I13" s="136">
        <v>20499.740000000002</v>
      </c>
      <c r="J13" s="136">
        <v>4048.6365831967105</v>
      </c>
    </row>
    <row r="14" spans="1:10" ht="14.25" customHeight="1" x14ac:dyDescent="0.2">
      <c r="B14" s="147">
        <v>2002</v>
      </c>
      <c r="C14" s="147">
        <v>1</v>
      </c>
      <c r="D14" s="20" t="s">
        <v>45</v>
      </c>
      <c r="E14" s="40">
        <v>31812.09</v>
      </c>
      <c r="F14" s="136">
        <v>6282.3363585848483</v>
      </c>
      <c r="G14" s="136">
        <v>21736.379435842759</v>
      </c>
      <c r="H14" s="136">
        <v>4292.5581699847753</v>
      </c>
      <c r="I14" s="136">
        <v>20623.57</v>
      </c>
      <c r="J14" s="136">
        <v>4072.7975953425171</v>
      </c>
    </row>
    <row r="15" spans="1:10" ht="14.25" customHeight="1" x14ac:dyDescent="0.2">
      <c r="B15" s="147">
        <v>2002</v>
      </c>
      <c r="C15" s="147">
        <v>2</v>
      </c>
      <c r="D15" s="20" t="s">
        <v>46</v>
      </c>
      <c r="E15" s="40">
        <v>31871.439999999999</v>
      </c>
      <c r="F15" s="136">
        <v>6293.3172115848984</v>
      </c>
      <c r="G15" s="136">
        <v>22219.589738177852</v>
      </c>
      <c r="H15" s="136">
        <v>4387.4681072969988</v>
      </c>
      <c r="I15" s="136">
        <v>20794</v>
      </c>
      <c r="J15" s="136">
        <v>4105.9719327930079</v>
      </c>
    </row>
    <row r="16" spans="1:10" ht="14.25" customHeight="1" x14ac:dyDescent="0.2">
      <c r="B16" s="147">
        <v>2002</v>
      </c>
      <c r="C16" s="147">
        <v>3</v>
      </c>
      <c r="D16" s="20" t="s">
        <v>47</v>
      </c>
      <c r="E16" s="40">
        <v>32375.98</v>
      </c>
      <c r="F16" s="136">
        <v>6391.8537894272722</v>
      </c>
      <c r="G16" s="136">
        <v>22101.882182760295</v>
      </c>
      <c r="H16" s="136">
        <v>4363.4817967935332</v>
      </c>
      <c r="I16" s="136">
        <v>20830.82</v>
      </c>
      <c r="J16" s="136">
        <v>4112.541327054113</v>
      </c>
    </row>
    <row r="17" spans="2:10" ht="14.25" customHeight="1" x14ac:dyDescent="0.2">
      <c r="B17" s="147">
        <v>2002</v>
      </c>
      <c r="C17" s="147">
        <v>4</v>
      </c>
      <c r="D17" s="20" t="s">
        <v>48</v>
      </c>
      <c r="E17" s="40">
        <v>32437.85</v>
      </c>
      <c r="F17" s="136">
        <v>6402.5671192427772</v>
      </c>
      <c r="G17" s="136">
        <v>21950.622113618447</v>
      </c>
      <c r="H17" s="136">
        <v>4332.6031593208818</v>
      </c>
      <c r="I17" s="136">
        <v>20958.849999999999</v>
      </c>
      <c r="J17" s="136">
        <v>4136.8476599756605</v>
      </c>
    </row>
    <row r="18" spans="2:10" ht="14.25" customHeight="1" x14ac:dyDescent="0.2">
      <c r="B18" s="147">
        <v>2003</v>
      </c>
      <c r="C18" s="147">
        <v>1</v>
      </c>
      <c r="D18" s="20" t="s">
        <v>49</v>
      </c>
      <c r="E18" s="40">
        <v>32690.44</v>
      </c>
      <c r="F18" s="136">
        <v>6450.4157882644922</v>
      </c>
      <c r="G18" s="136">
        <v>22080.286171326657</v>
      </c>
      <c r="H18" s="136">
        <v>4356.840303431939</v>
      </c>
      <c r="I18" s="136">
        <v>20874.57</v>
      </c>
      <c r="J18" s="136">
        <v>4118.9306690650938</v>
      </c>
    </row>
    <row r="19" spans="2:10" ht="14.25" customHeight="1" x14ac:dyDescent="0.2">
      <c r="B19" s="147">
        <v>2003</v>
      </c>
      <c r="C19" s="147">
        <v>2</v>
      </c>
      <c r="D19" s="20" t="s">
        <v>50</v>
      </c>
      <c r="E19" s="40">
        <v>33091.379999999997</v>
      </c>
      <c r="F19" s="136">
        <v>6526.9189761673442</v>
      </c>
      <c r="G19" s="136">
        <v>22008.006022929218</v>
      </c>
      <c r="H19" s="136">
        <v>4340.842604287338</v>
      </c>
      <c r="I19" s="136">
        <v>21159.65</v>
      </c>
      <c r="J19" s="136">
        <v>4173.5134985020077</v>
      </c>
    </row>
    <row r="20" spans="2:10" ht="14.25" customHeight="1" x14ac:dyDescent="0.2">
      <c r="B20" s="147">
        <v>2003</v>
      </c>
      <c r="C20" s="147">
        <v>3</v>
      </c>
      <c r="D20" s="20" t="s">
        <v>51</v>
      </c>
      <c r="E20" s="40">
        <v>33447.949999999997</v>
      </c>
      <c r="F20" s="136">
        <v>6593.9427750432906</v>
      </c>
      <c r="G20" s="136">
        <v>22219.640542215442</v>
      </c>
      <c r="H20" s="136">
        <v>4380.3891783323197</v>
      </c>
      <c r="I20" s="136">
        <v>21413.47</v>
      </c>
      <c r="J20" s="136">
        <v>4221.4603823285515</v>
      </c>
    </row>
    <row r="21" spans="2:10" ht="14.25" customHeight="1" x14ac:dyDescent="0.2">
      <c r="B21" s="147">
        <v>2003</v>
      </c>
      <c r="C21" s="147">
        <v>4</v>
      </c>
      <c r="D21" s="20" t="s">
        <v>52</v>
      </c>
      <c r="E21" s="40">
        <v>33521.06</v>
      </c>
      <c r="F21" s="136">
        <v>6604.3084933351474</v>
      </c>
      <c r="G21" s="136">
        <v>22420.054890800937</v>
      </c>
      <c r="H21" s="136">
        <v>4417.1920260384632</v>
      </c>
      <c r="I21" s="136">
        <v>21469.63</v>
      </c>
      <c r="J21" s="136">
        <v>4229.9396187878037</v>
      </c>
    </row>
    <row r="22" spans="2:10" ht="14.25" customHeight="1" x14ac:dyDescent="0.2">
      <c r="B22" s="147">
        <v>2004</v>
      </c>
      <c r="C22" s="147">
        <v>1</v>
      </c>
      <c r="D22" s="20" t="s">
        <v>53</v>
      </c>
      <c r="E22" s="40">
        <v>33764.15</v>
      </c>
      <c r="F22" s="136">
        <v>6647.3743620287387</v>
      </c>
      <c r="G22" s="136">
        <v>22617.800498833632</v>
      </c>
      <c r="H22" s="136">
        <v>4452.9178777320767</v>
      </c>
      <c r="I22" s="136">
        <v>21540.720000000001</v>
      </c>
      <c r="J22" s="136">
        <v>4240.865825665378</v>
      </c>
    </row>
    <row r="23" spans="2:10" ht="14.25" customHeight="1" x14ac:dyDescent="0.2">
      <c r="B23" s="147">
        <v>2004</v>
      </c>
      <c r="C23" s="147">
        <v>2</v>
      </c>
      <c r="D23" s="20" t="s">
        <v>54</v>
      </c>
      <c r="E23" s="40">
        <v>33811.120000000003</v>
      </c>
      <c r="F23" s="136">
        <v>6651.117529947549</v>
      </c>
      <c r="G23" s="136">
        <v>22649.748563165165</v>
      </c>
      <c r="H23" s="136">
        <v>4455.5205422763902</v>
      </c>
      <c r="I23" s="136">
        <v>21661.69</v>
      </c>
      <c r="J23" s="136">
        <v>4261.155681541738</v>
      </c>
    </row>
    <row r="24" spans="2:10" ht="14.25" customHeight="1" x14ac:dyDescent="0.2">
      <c r="B24" s="147">
        <v>2004</v>
      </c>
      <c r="C24" s="147">
        <v>3</v>
      </c>
      <c r="D24" s="20" t="s">
        <v>55</v>
      </c>
      <c r="E24" s="40">
        <v>33772.21</v>
      </c>
      <c r="F24" s="136">
        <v>6637.3138208028295</v>
      </c>
      <c r="G24" s="136">
        <v>22793.757669976738</v>
      </c>
      <c r="H24" s="136">
        <v>4479.698628279496</v>
      </c>
      <c r="I24" s="136">
        <v>21777.56</v>
      </c>
      <c r="J24" s="136">
        <v>4279.9834530036051</v>
      </c>
    </row>
    <row r="25" spans="2:10" ht="14.25" customHeight="1" x14ac:dyDescent="0.2">
      <c r="B25" s="147">
        <v>2004</v>
      </c>
      <c r="C25" s="147">
        <v>4</v>
      </c>
      <c r="D25" s="20" t="s">
        <v>56</v>
      </c>
      <c r="E25" s="40">
        <v>34211.9</v>
      </c>
      <c r="F25" s="136">
        <v>6716.844508229603</v>
      </c>
      <c r="G25" s="136">
        <v>22875.309246519853</v>
      </c>
      <c r="H25" s="136">
        <v>4491.1242955387079</v>
      </c>
      <c r="I25" s="136">
        <v>22038.99</v>
      </c>
      <c r="J25" s="136">
        <v>4326.9291956432453</v>
      </c>
    </row>
    <row r="26" spans="2:10" ht="14.25" customHeight="1" x14ac:dyDescent="0.2">
      <c r="B26" s="147">
        <v>2005</v>
      </c>
      <c r="C26" s="147">
        <v>1</v>
      </c>
      <c r="D26" s="20" t="s">
        <v>57</v>
      </c>
      <c r="E26" s="40">
        <v>34236.74</v>
      </c>
      <c r="F26" s="136">
        <v>6714.2404142580008</v>
      </c>
      <c r="G26" s="136">
        <v>22924.467233165175</v>
      </c>
      <c r="H26" s="136">
        <v>4495.7663718055783</v>
      </c>
      <c r="I26" s="136">
        <v>22281.93</v>
      </c>
      <c r="J26" s="136">
        <v>4369.7570187368246</v>
      </c>
    </row>
    <row r="27" spans="2:10" ht="14.25" customHeight="1" x14ac:dyDescent="0.2">
      <c r="B27" s="147">
        <v>2005</v>
      </c>
      <c r="C27" s="147">
        <v>2</v>
      </c>
      <c r="D27" s="20" t="s">
        <v>58</v>
      </c>
      <c r="E27" s="40">
        <v>34291.65</v>
      </c>
      <c r="F27" s="136">
        <v>6717.1014284325438</v>
      </c>
      <c r="G27" s="136">
        <v>23028.272299227403</v>
      </c>
      <c r="H27" s="136">
        <v>4510.8135874323325</v>
      </c>
      <c r="I27" s="136">
        <v>22427.200000000001</v>
      </c>
      <c r="J27" s="136">
        <v>4393.0746159995897</v>
      </c>
    </row>
    <row r="28" spans="2:10" ht="14.25" customHeight="1" x14ac:dyDescent="0.2">
      <c r="B28" s="147">
        <v>2005</v>
      </c>
      <c r="C28" s="147">
        <v>3</v>
      </c>
      <c r="D28" s="20" t="s">
        <v>59</v>
      </c>
      <c r="E28" s="40">
        <v>34480.879999999997</v>
      </c>
      <c r="F28" s="136">
        <v>6745.8334039682777</v>
      </c>
      <c r="G28" s="136">
        <v>23160.749777332199</v>
      </c>
      <c r="H28" s="136">
        <v>4531.1650836312301</v>
      </c>
      <c r="I28" s="136">
        <v>22618.02</v>
      </c>
      <c r="J28" s="136">
        <v>4424.9855237923912</v>
      </c>
    </row>
    <row r="29" spans="2:10" ht="14.25" customHeight="1" x14ac:dyDescent="0.2">
      <c r="B29" s="147">
        <v>2005</v>
      </c>
      <c r="C29" s="147">
        <v>4</v>
      </c>
      <c r="D29" s="20" t="s">
        <v>60</v>
      </c>
      <c r="E29" s="40">
        <v>35023.32</v>
      </c>
      <c r="F29" s="136">
        <v>6843.0666855138097</v>
      </c>
      <c r="G29" s="136">
        <v>23471.43780828916</v>
      </c>
      <c r="H29" s="136">
        <v>4585.9905379333777</v>
      </c>
      <c r="I29" s="136">
        <v>23030.98</v>
      </c>
      <c r="J29" s="136">
        <v>4499.9312450314483</v>
      </c>
    </row>
    <row r="30" spans="2:10" ht="14.25" customHeight="1" x14ac:dyDescent="0.2">
      <c r="B30" s="147">
        <v>2006</v>
      </c>
      <c r="C30" s="147">
        <v>1</v>
      </c>
      <c r="D30" s="20" t="s">
        <v>61</v>
      </c>
      <c r="E30" s="40">
        <v>35400.35</v>
      </c>
      <c r="F30" s="136">
        <v>6907.3020442483949</v>
      </c>
      <c r="G30" s="136">
        <v>23363.363073264991</v>
      </c>
      <c r="H30" s="136">
        <v>4558.6499996887251</v>
      </c>
      <c r="I30" s="136">
        <v>23055.09</v>
      </c>
      <c r="J30" s="136">
        <v>4498.4998817054275</v>
      </c>
    </row>
    <row r="31" spans="2:10" ht="14.25" customHeight="1" x14ac:dyDescent="0.2">
      <c r="B31" s="147">
        <v>2006</v>
      </c>
      <c r="C31" s="147">
        <v>2</v>
      </c>
      <c r="D31" s="20" t="s">
        <v>62</v>
      </c>
      <c r="E31" s="40">
        <v>35494.01</v>
      </c>
      <c r="F31" s="136">
        <v>6915.7630781515099</v>
      </c>
      <c r="G31" s="136">
        <v>23097.591186843958</v>
      </c>
      <c r="H31" s="136">
        <v>4500.4063593888977</v>
      </c>
      <c r="I31" s="136">
        <v>23293.33</v>
      </c>
      <c r="J31" s="136">
        <v>4538.544717297339</v>
      </c>
    </row>
    <row r="32" spans="2:10" ht="14.25" customHeight="1" x14ac:dyDescent="0.2">
      <c r="B32" s="147">
        <v>2006</v>
      </c>
      <c r="C32" s="147">
        <v>3</v>
      </c>
      <c r="D32" s="20" t="s">
        <v>63</v>
      </c>
      <c r="E32" s="40">
        <v>35524.269999999997</v>
      </c>
      <c r="F32" s="136">
        <v>6911.4601188974329</v>
      </c>
      <c r="G32" s="136">
        <v>23327.058991147045</v>
      </c>
      <c r="H32" s="136">
        <v>4538.4194498150309</v>
      </c>
      <c r="I32" s="136">
        <v>23476.77</v>
      </c>
      <c r="J32" s="136">
        <v>4567.5466258849992</v>
      </c>
    </row>
    <row r="33" spans="2:10" ht="14.25" customHeight="1" x14ac:dyDescent="0.2">
      <c r="B33" s="147">
        <v>2006</v>
      </c>
      <c r="C33" s="147">
        <v>4</v>
      </c>
      <c r="D33" s="20" t="s">
        <v>64</v>
      </c>
      <c r="E33" s="40">
        <v>35841.43</v>
      </c>
      <c r="F33" s="136">
        <v>6962.4682152987489</v>
      </c>
      <c r="G33" s="136">
        <v>23621.037010391505</v>
      </c>
      <c r="H33" s="136">
        <v>4588.5646693573954</v>
      </c>
      <c r="I33" s="136">
        <v>23499.51</v>
      </c>
      <c r="J33" s="136">
        <v>4564.957130619372</v>
      </c>
    </row>
    <row r="34" spans="2:10" ht="14.25" customHeight="1" x14ac:dyDescent="0.2">
      <c r="B34" s="147">
        <v>2007</v>
      </c>
      <c r="C34" s="147">
        <v>1</v>
      </c>
      <c r="D34" s="20" t="s">
        <v>65</v>
      </c>
      <c r="E34" s="40">
        <v>35830.14</v>
      </c>
      <c r="F34" s="136">
        <v>6949.2402745407917</v>
      </c>
      <c r="G34" s="136">
        <v>24004.154639181936</v>
      </c>
      <c r="H34" s="136">
        <v>4655.5954895768837</v>
      </c>
      <c r="I34" s="136">
        <v>23577.08</v>
      </c>
      <c r="J34" s="136">
        <v>4572.7645466099275</v>
      </c>
    </row>
    <row r="35" spans="2:10" ht="14.25" customHeight="1" x14ac:dyDescent="0.2">
      <c r="B35" s="147">
        <v>2007</v>
      </c>
      <c r="C35" s="147">
        <v>2</v>
      </c>
      <c r="D35" s="20" t="s">
        <v>66</v>
      </c>
      <c r="E35" s="40">
        <v>35505.29</v>
      </c>
      <c r="F35" s="136">
        <v>6875.2254124352512</v>
      </c>
      <c r="G35" s="136">
        <v>24156.842903828678</v>
      </c>
      <c r="H35" s="136">
        <v>4677.7181714783655</v>
      </c>
      <c r="I35" s="136">
        <v>23694.81</v>
      </c>
      <c r="J35" s="136">
        <v>4588.2503664897522</v>
      </c>
    </row>
    <row r="36" spans="2:10" ht="14.25" customHeight="1" x14ac:dyDescent="0.2">
      <c r="B36" s="147">
        <v>2007</v>
      </c>
      <c r="C36" s="147">
        <v>3</v>
      </c>
      <c r="D36" s="20" t="s">
        <v>67</v>
      </c>
      <c r="E36" s="40">
        <v>35626.57</v>
      </c>
      <c r="F36" s="136">
        <v>6887.6592211228699</v>
      </c>
      <c r="G36" s="136">
        <v>24488.110155752602</v>
      </c>
      <c r="H36" s="136">
        <v>4734.2687696890835</v>
      </c>
      <c r="I36" s="136">
        <v>23745.15</v>
      </c>
      <c r="J36" s="136">
        <v>4590.6328157452635</v>
      </c>
    </row>
    <row r="37" spans="2:10" ht="14.25" customHeight="1" x14ac:dyDescent="0.2">
      <c r="B37" s="147">
        <v>2007</v>
      </c>
      <c r="C37" s="147">
        <v>4</v>
      </c>
      <c r="D37" s="20" t="s">
        <v>68</v>
      </c>
      <c r="E37" s="40">
        <v>35923.5</v>
      </c>
      <c r="F37" s="136">
        <v>6933.9143213435837</v>
      </c>
      <c r="G37" s="136">
        <v>24329.392664662653</v>
      </c>
      <c r="H37" s="136">
        <v>4696.0325198573601</v>
      </c>
      <c r="I37" s="136">
        <v>23895.42</v>
      </c>
      <c r="J37" s="136">
        <v>4612.2675950984694</v>
      </c>
    </row>
    <row r="38" spans="2:10" ht="14.25" customHeight="1" x14ac:dyDescent="0.2">
      <c r="B38" s="147">
        <v>2008</v>
      </c>
      <c r="C38" s="147">
        <v>1</v>
      </c>
      <c r="D38" s="20" t="s">
        <v>69</v>
      </c>
      <c r="E38" s="40">
        <v>36259.769999999997</v>
      </c>
      <c r="F38" s="136">
        <v>6987.5884625831468</v>
      </c>
      <c r="G38" s="136">
        <v>24376.139668037828</v>
      </c>
      <c r="H38" s="136">
        <v>4697.5044879406714</v>
      </c>
      <c r="I38" s="136">
        <v>23782.03</v>
      </c>
      <c r="J38" s="136">
        <v>4583.0141350815584</v>
      </c>
    </row>
    <row r="39" spans="2:10" ht="14.25" customHeight="1" x14ac:dyDescent="0.2">
      <c r="B39" s="147">
        <v>2008</v>
      </c>
      <c r="C39" s="147">
        <v>2</v>
      </c>
      <c r="D39" s="20" t="s">
        <v>70</v>
      </c>
      <c r="E39" s="40">
        <v>36356.07</v>
      </c>
      <c r="F39" s="136">
        <v>6995.0816197389158</v>
      </c>
      <c r="G39" s="136">
        <v>24408.520654965087</v>
      </c>
      <c r="H39" s="136">
        <v>4696.3160264177059</v>
      </c>
      <c r="I39" s="136">
        <v>23611</v>
      </c>
      <c r="J39" s="136">
        <v>4542.8692409178311</v>
      </c>
    </row>
    <row r="40" spans="2:10" ht="14.25" customHeight="1" x14ac:dyDescent="0.2">
      <c r="B40" s="147">
        <v>2008</v>
      </c>
      <c r="C40" s="147">
        <v>3</v>
      </c>
      <c r="D40" s="20" t="s">
        <v>71</v>
      </c>
      <c r="E40" s="40">
        <v>35848.14</v>
      </c>
      <c r="F40" s="136">
        <v>6886.6268423461861</v>
      </c>
      <c r="G40" s="136">
        <v>23858.565121754997</v>
      </c>
      <c r="H40" s="136">
        <v>4583.3629021573352</v>
      </c>
      <c r="I40" s="136">
        <v>23353.119999999999</v>
      </c>
      <c r="J40" s="136">
        <v>4486.264086352362</v>
      </c>
    </row>
    <row r="41" spans="2:10" ht="14.25" customHeight="1" x14ac:dyDescent="0.2">
      <c r="B41" s="147">
        <v>2008</v>
      </c>
      <c r="C41" s="147">
        <v>4</v>
      </c>
      <c r="D41" s="20" t="s">
        <v>72</v>
      </c>
      <c r="E41" s="40">
        <v>35449.129999999997</v>
      </c>
      <c r="F41" s="136">
        <v>6799.4661634763797</v>
      </c>
      <c r="G41" s="136">
        <v>23940.320306397327</v>
      </c>
      <c r="H41" s="136">
        <v>4591.9715904490495</v>
      </c>
      <c r="I41" s="136">
        <v>23021.84</v>
      </c>
      <c r="J41" s="136">
        <v>4415.798698048925</v>
      </c>
    </row>
    <row r="42" spans="2:10" ht="14.25" customHeight="1" x14ac:dyDescent="0.2">
      <c r="B42" s="147">
        <v>2009</v>
      </c>
      <c r="C42" s="147">
        <v>1</v>
      </c>
      <c r="D42" s="20" t="s">
        <v>73</v>
      </c>
      <c r="E42" s="40">
        <v>35345.83</v>
      </c>
      <c r="F42" s="136">
        <v>6769.2242537448519</v>
      </c>
      <c r="G42" s="136">
        <v>23758.155780830723</v>
      </c>
      <c r="H42" s="136">
        <v>4550.0214406012756</v>
      </c>
      <c r="I42" s="136">
        <v>23144.54</v>
      </c>
      <c r="J42" s="136">
        <v>4432.5053764409513</v>
      </c>
    </row>
    <row r="43" spans="2:10" ht="14.25" customHeight="1" x14ac:dyDescent="0.2">
      <c r="B43" s="147">
        <v>2009</v>
      </c>
      <c r="C43" s="147">
        <v>2</v>
      </c>
      <c r="D43" s="20" t="s">
        <v>74</v>
      </c>
      <c r="E43" s="40">
        <v>35071.18</v>
      </c>
      <c r="F43" s="136">
        <v>6706.416322117142</v>
      </c>
      <c r="G43" s="136">
        <v>24325.756476950297</v>
      </c>
      <c r="H43" s="136">
        <v>4651.6441786351706</v>
      </c>
      <c r="I43" s="136">
        <v>23090.04</v>
      </c>
      <c r="J43" s="136">
        <v>4415.3467643329277</v>
      </c>
    </row>
    <row r="44" spans="2:10" ht="14.25" customHeight="1" x14ac:dyDescent="0.2">
      <c r="B44" s="147">
        <v>2009</v>
      </c>
      <c r="C44" s="147">
        <v>3</v>
      </c>
      <c r="D44" s="20" t="s">
        <v>75</v>
      </c>
      <c r="E44" s="40">
        <v>35125.86</v>
      </c>
      <c r="F44" s="136">
        <v>6706.7418242611557</v>
      </c>
      <c r="G44" s="136">
        <v>24445.367125426204</v>
      </c>
      <c r="H44" s="136">
        <v>4667.4662516309818</v>
      </c>
      <c r="I44" s="136">
        <v>23110.23</v>
      </c>
      <c r="J44" s="136">
        <v>4412.5423864154473</v>
      </c>
    </row>
    <row r="45" spans="2:10" ht="14.25" customHeight="1" x14ac:dyDescent="0.2">
      <c r="B45" s="147">
        <v>2009</v>
      </c>
      <c r="C45" s="147">
        <v>4</v>
      </c>
      <c r="D45" s="20" t="s">
        <v>76</v>
      </c>
      <c r="E45" s="40">
        <v>34908.26</v>
      </c>
      <c r="F45" s="136">
        <v>6655.1456178692843</v>
      </c>
      <c r="G45" s="136">
        <v>24433.854532255507</v>
      </c>
      <c r="H45" s="136">
        <v>4658.2344670858929</v>
      </c>
      <c r="I45" s="136">
        <v>22956.52</v>
      </c>
      <c r="J45" s="136">
        <v>4376.5854694427217</v>
      </c>
    </row>
    <row r="46" spans="2:10" ht="14.25" customHeight="1" x14ac:dyDescent="0.2">
      <c r="B46" s="147">
        <v>2010</v>
      </c>
      <c r="C46" s="147">
        <v>1</v>
      </c>
      <c r="D46" s="20" t="s">
        <v>77</v>
      </c>
      <c r="E46" s="40">
        <v>35151.07</v>
      </c>
      <c r="F46" s="136">
        <v>6691.332929272884</v>
      </c>
      <c r="G46" s="136">
        <v>24345.493919232747</v>
      </c>
      <c r="H46" s="136">
        <v>4634.3910766066256</v>
      </c>
      <c r="I46" s="136">
        <v>22551.11</v>
      </c>
      <c r="J46" s="136">
        <v>4292.8134174764828</v>
      </c>
    </row>
    <row r="47" spans="2:10" ht="14.25" customHeight="1" x14ac:dyDescent="0.2">
      <c r="B47" s="147">
        <v>2010</v>
      </c>
      <c r="C47" s="147">
        <v>2</v>
      </c>
      <c r="D47" s="20" t="s">
        <v>78</v>
      </c>
      <c r="E47" s="40">
        <v>35497.11</v>
      </c>
      <c r="F47" s="136">
        <v>6747.1849505639093</v>
      </c>
      <c r="G47" s="136">
        <v>24613.248822923659</v>
      </c>
      <c r="H47" s="136">
        <v>4678.4130325684355</v>
      </c>
      <c r="I47" s="136">
        <v>22835.83</v>
      </c>
      <c r="J47" s="136">
        <v>4340.5665562530539</v>
      </c>
    </row>
    <row r="48" spans="2:10" ht="14.25" customHeight="1" x14ac:dyDescent="0.2">
      <c r="B48" s="147">
        <v>2010</v>
      </c>
      <c r="C48" s="147">
        <v>3</v>
      </c>
      <c r="D48" s="20" t="s">
        <v>79</v>
      </c>
      <c r="E48" s="40">
        <v>35719.129999999997</v>
      </c>
      <c r="F48" s="136">
        <v>6779.5390628267114</v>
      </c>
      <c r="G48" s="136">
        <v>24442.729826547384</v>
      </c>
      <c r="H48" s="136">
        <v>4639.2630968670719</v>
      </c>
      <c r="I48" s="136">
        <v>22762.959999999999</v>
      </c>
      <c r="J48" s="136">
        <v>4320.4405176039254</v>
      </c>
    </row>
    <row r="49" spans="2:10" ht="14.25" customHeight="1" x14ac:dyDescent="0.2">
      <c r="B49" s="147">
        <v>2010</v>
      </c>
      <c r="C49" s="147">
        <v>4</v>
      </c>
      <c r="D49" s="20" t="s">
        <v>80</v>
      </c>
      <c r="E49" s="40">
        <v>35424.1</v>
      </c>
      <c r="F49" s="136">
        <v>6714.0458929517845</v>
      </c>
      <c r="G49" s="136">
        <v>24436.924292879194</v>
      </c>
      <c r="H49" s="136">
        <v>4631.6104342800318</v>
      </c>
      <c r="I49" s="136">
        <v>22771.7</v>
      </c>
      <c r="J49" s="136">
        <v>4315.9950107562408</v>
      </c>
    </row>
    <row r="50" spans="2:10" ht="14.25" customHeight="1" x14ac:dyDescent="0.2">
      <c r="B50" s="147">
        <v>2011</v>
      </c>
      <c r="C50" s="147">
        <v>1</v>
      </c>
      <c r="D50" s="20" t="s">
        <v>81</v>
      </c>
      <c r="E50" s="40">
        <v>35658.67</v>
      </c>
      <c r="F50" s="136">
        <v>6749.3349316258673</v>
      </c>
      <c r="G50" s="136">
        <v>24201.769451356678</v>
      </c>
      <c r="H50" s="136">
        <v>4580.8171747627548</v>
      </c>
      <c r="I50" s="136">
        <v>22633.119999999999</v>
      </c>
      <c r="J50" s="136">
        <v>4283.9092828666926</v>
      </c>
    </row>
    <row r="51" spans="2:10" ht="14.25" customHeight="1" x14ac:dyDescent="0.2">
      <c r="B51" s="147">
        <v>2011</v>
      </c>
      <c r="C51" s="147">
        <v>2</v>
      </c>
      <c r="D51" s="20" t="s">
        <v>82</v>
      </c>
      <c r="E51" s="40">
        <v>35608.17</v>
      </c>
      <c r="F51" s="136">
        <v>6731.3020756526257</v>
      </c>
      <c r="G51" s="136">
        <v>24116.365440004593</v>
      </c>
      <c r="H51" s="136">
        <v>4558.9127647812329</v>
      </c>
      <c r="I51" s="136">
        <v>22458.36</v>
      </c>
      <c r="J51" s="136">
        <v>4245.4865072749853</v>
      </c>
    </row>
    <row r="52" spans="2:10" ht="14.25" customHeight="1" x14ac:dyDescent="0.2">
      <c r="B52" s="147">
        <v>2011</v>
      </c>
      <c r="C52" s="147">
        <v>3</v>
      </c>
      <c r="D52" s="20" t="s">
        <v>83</v>
      </c>
      <c r="E52" s="40">
        <v>35675.42</v>
      </c>
      <c r="F52" s="136">
        <v>6736.2884753595717</v>
      </c>
      <c r="G52" s="136">
        <v>24158.497693629379</v>
      </c>
      <c r="H52" s="136">
        <v>4561.6452334855867</v>
      </c>
      <c r="I52" s="136">
        <v>22439.49</v>
      </c>
      <c r="J52" s="136">
        <v>4237.0595182886809</v>
      </c>
    </row>
    <row r="53" spans="2:10" ht="14.25" customHeight="1" x14ac:dyDescent="0.2">
      <c r="B53" s="147">
        <v>2011</v>
      </c>
      <c r="C53" s="147">
        <v>4</v>
      </c>
      <c r="D53" s="20" t="s">
        <v>84</v>
      </c>
      <c r="E53" s="40">
        <v>35895.199999999997</v>
      </c>
      <c r="F53" s="136">
        <v>6770.7356672848064</v>
      </c>
      <c r="G53" s="136">
        <v>24186.329991056995</v>
      </c>
      <c r="H53" s="136">
        <v>4562.1488982139617</v>
      </c>
      <c r="I53" s="136">
        <v>22665.63</v>
      </c>
      <c r="J53" s="136">
        <v>4275.3067112728313</v>
      </c>
    </row>
    <row r="54" spans="2:10" ht="14.25" customHeight="1" x14ac:dyDescent="0.2">
      <c r="B54" s="147">
        <v>2012</v>
      </c>
      <c r="C54" s="147">
        <v>1</v>
      </c>
      <c r="D54" s="20" t="s">
        <v>85</v>
      </c>
      <c r="E54" s="40">
        <v>35590.33</v>
      </c>
      <c r="F54" s="136">
        <v>6706.8585935964584</v>
      </c>
      <c r="G54" s="136">
        <v>24429.038285965031</v>
      </c>
      <c r="H54" s="136">
        <v>4603.5567908901512</v>
      </c>
      <c r="I54" s="136">
        <v>22695.96</v>
      </c>
      <c r="J54" s="136">
        <v>4276.9649611543773</v>
      </c>
    </row>
    <row r="55" spans="2:10" ht="14.25" customHeight="1" x14ac:dyDescent="0.2">
      <c r="B55" s="147">
        <v>2012</v>
      </c>
      <c r="C55" s="147">
        <v>2</v>
      </c>
      <c r="D55" s="20" t="s">
        <v>86</v>
      </c>
      <c r="E55" s="40">
        <v>35742.519999999997</v>
      </c>
      <c r="F55" s="136">
        <v>6729.6903701572646</v>
      </c>
      <c r="G55" s="136">
        <v>24397.130205041405</v>
      </c>
      <c r="H55" s="136">
        <v>4593.5522229641356</v>
      </c>
      <c r="I55" s="136">
        <v>22818.38</v>
      </c>
      <c r="J55" s="136">
        <v>4296.301216270961</v>
      </c>
    </row>
    <row r="56" spans="2:10" ht="14.25" customHeight="1" x14ac:dyDescent="0.2">
      <c r="B56" s="147">
        <v>2012</v>
      </c>
      <c r="C56" s="147">
        <v>3</v>
      </c>
      <c r="D56" s="20" t="s">
        <v>87</v>
      </c>
      <c r="E56" s="40">
        <v>35759.4</v>
      </c>
      <c r="F56" s="136">
        <v>6727.4067296258336</v>
      </c>
      <c r="G56" s="136">
        <v>24039.345494658868</v>
      </c>
      <c r="H56" s="136">
        <v>4522.5158883138001</v>
      </c>
      <c r="I56" s="136">
        <v>22945.119999999999</v>
      </c>
      <c r="J56" s="136">
        <v>4316.6595272871546</v>
      </c>
    </row>
    <row r="57" spans="2:10" ht="14.25" customHeight="1" x14ac:dyDescent="0.2">
      <c r="B57" s="147">
        <v>2012</v>
      </c>
      <c r="C57" s="147">
        <v>4</v>
      </c>
      <c r="D57" s="20" t="s">
        <v>88</v>
      </c>
      <c r="E57" s="40">
        <v>36160.33</v>
      </c>
      <c r="F57" s="136">
        <v>6797.5100901151627</v>
      </c>
      <c r="G57" s="136">
        <v>23698.531419627172</v>
      </c>
      <c r="H57" s="136">
        <v>4454.9097435180192</v>
      </c>
      <c r="I57" s="136">
        <v>23165.200000000001</v>
      </c>
      <c r="J57" s="136">
        <v>4354.6527573043668</v>
      </c>
    </row>
    <row r="58" spans="2:10" ht="14.25" customHeight="1" x14ac:dyDescent="0.2">
      <c r="B58" s="147">
        <v>2013</v>
      </c>
      <c r="C58" s="147">
        <v>1</v>
      </c>
      <c r="D58" s="20" t="s">
        <v>89</v>
      </c>
      <c r="E58" s="40">
        <v>36210.480000000003</v>
      </c>
      <c r="F58" s="136">
        <v>6801.6379164601276</v>
      </c>
      <c r="G58" s="136">
        <v>23750.758509943658</v>
      </c>
      <c r="H58" s="136">
        <v>4461.2515389445489</v>
      </c>
      <c r="I58" s="136">
        <v>23521.01</v>
      </c>
      <c r="J58" s="136">
        <v>4418.0964585235497</v>
      </c>
    </row>
    <row r="59" spans="2:10" ht="14.25" customHeight="1" x14ac:dyDescent="0.2">
      <c r="B59" s="147">
        <v>2013</v>
      </c>
      <c r="C59" s="147">
        <v>2</v>
      </c>
      <c r="D59" s="20" t="s">
        <v>90</v>
      </c>
      <c r="E59" s="40">
        <v>36488.65</v>
      </c>
      <c r="F59" s="136">
        <v>6848.4886838190787</v>
      </c>
      <c r="G59" s="136">
        <v>24305.912093765939</v>
      </c>
      <c r="H59" s="136">
        <v>4561.9326536897725</v>
      </c>
      <c r="I59" s="136">
        <v>23709.61</v>
      </c>
      <c r="J59" s="136">
        <v>4450.0137928578788</v>
      </c>
    </row>
    <row r="60" spans="2:10" ht="14.25" customHeight="1" x14ac:dyDescent="0.2">
      <c r="B60" s="147">
        <v>2013</v>
      </c>
      <c r="C60" s="147">
        <v>3</v>
      </c>
      <c r="D60" s="20" t="s">
        <v>91</v>
      </c>
      <c r="E60" s="40">
        <v>36652.410000000003</v>
      </c>
      <c r="F60" s="136">
        <v>6873.5996826516348</v>
      </c>
      <c r="G60" s="136">
        <v>24714.591087552246</v>
      </c>
      <c r="H60" s="136">
        <v>4634.8440786366855</v>
      </c>
      <c r="I60" s="136">
        <v>23908.35</v>
      </c>
      <c r="J60" s="136">
        <v>4483.6458768393186</v>
      </c>
    </row>
    <row r="61" spans="2:10" ht="14.25" customHeight="1" x14ac:dyDescent="0.2">
      <c r="B61" s="147">
        <v>2013</v>
      </c>
      <c r="C61" s="147">
        <v>4</v>
      </c>
      <c r="D61" s="20" t="s">
        <v>92</v>
      </c>
      <c r="E61" s="40">
        <v>36818.97</v>
      </c>
      <c r="F61" s="136">
        <v>6898.845928207109</v>
      </c>
      <c r="G61" s="136">
        <v>24818.748404515511</v>
      </c>
      <c r="H61" s="136">
        <v>4650.339794233475</v>
      </c>
      <c r="I61" s="136">
        <v>23682.67</v>
      </c>
      <c r="J61" s="136">
        <v>4437.4704533715267</v>
      </c>
    </row>
    <row r="62" spans="2:10" ht="14.25" customHeight="1" x14ac:dyDescent="0.2">
      <c r="B62" s="147">
        <v>2014</v>
      </c>
      <c r="C62" s="147">
        <v>1</v>
      </c>
      <c r="D62" s="20" t="s">
        <v>93</v>
      </c>
      <c r="E62" s="40">
        <v>36972.92</v>
      </c>
      <c r="F62" s="136">
        <v>6921.2600699815812</v>
      </c>
      <c r="G62" s="136">
        <v>24808.158895534216</v>
      </c>
      <c r="H62" s="136">
        <v>4644.0400047769917</v>
      </c>
      <c r="I62" s="136">
        <v>23765.97</v>
      </c>
      <c r="J62" s="136">
        <v>4448.9442323024568</v>
      </c>
    </row>
    <row r="63" spans="2:10" ht="14.25" customHeight="1" x14ac:dyDescent="0.2">
      <c r="B63" s="147">
        <v>2014</v>
      </c>
      <c r="C63" s="147">
        <v>2</v>
      </c>
      <c r="D63" s="20" t="s">
        <v>94</v>
      </c>
      <c r="E63" s="40">
        <v>37215.769999999997</v>
      </c>
      <c r="F63" s="136">
        <v>6959.8714702029793</v>
      </c>
      <c r="G63" s="136">
        <v>24973.495524847352</v>
      </c>
      <c r="H63" s="136">
        <v>4670.394271423831</v>
      </c>
      <c r="I63" s="136">
        <v>23823.86</v>
      </c>
      <c r="J63" s="136">
        <v>4455.3962882968681</v>
      </c>
    </row>
    <row r="64" spans="2:10" ht="14.25" customHeight="1" x14ac:dyDescent="0.2">
      <c r="B64" s="147">
        <v>2014</v>
      </c>
      <c r="C64" s="147">
        <v>3</v>
      </c>
      <c r="D64" s="20" t="s">
        <v>95</v>
      </c>
      <c r="E64" s="40">
        <v>37497.760000000002</v>
      </c>
      <c r="F64" s="136">
        <v>7005.2978321472983</v>
      </c>
      <c r="G64" s="136">
        <v>24920.194767356665</v>
      </c>
      <c r="H64" s="136">
        <v>4655.5683960975821</v>
      </c>
      <c r="I64" s="136">
        <v>23886.69</v>
      </c>
      <c r="J64" s="136">
        <v>4462.4899640451731</v>
      </c>
    </row>
    <row r="65" spans="2:10" ht="14.25" customHeight="1" x14ac:dyDescent="0.2">
      <c r="B65" s="147">
        <v>2014</v>
      </c>
      <c r="C65" s="147">
        <v>4</v>
      </c>
      <c r="D65" s="20" t="s">
        <v>96</v>
      </c>
      <c r="E65" s="40">
        <v>37522.57</v>
      </c>
      <c r="F65" s="136">
        <v>7002.1751640634984</v>
      </c>
      <c r="G65" s="136">
        <v>24980.464064074447</v>
      </c>
      <c r="H65" s="136">
        <v>4661.6632351206981</v>
      </c>
      <c r="I65" s="136">
        <v>23898.11</v>
      </c>
      <c r="J65" s="136">
        <v>4459.6825939709761</v>
      </c>
    </row>
    <row r="66" spans="2:10" ht="14.25" customHeight="1" x14ac:dyDescent="0.2">
      <c r="B66" s="147">
        <v>2015</v>
      </c>
      <c r="C66" s="147">
        <v>1</v>
      </c>
      <c r="D66" s="20" t="s">
        <v>97</v>
      </c>
      <c r="E66" s="40">
        <v>37591.47</v>
      </c>
      <c r="F66" s="136">
        <v>7006.8502735176316</v>
      </c>
      <c r="G66" s="136">
        <v>25181.133576276177</v>
      </c>
      <c r="H66" s="136">
        <v>4693.629503885184</v>
      </c>
      <c r="I66" s="136">
        <v>23986.97</v>
      </c>
      <c r="J66" s="136">
        <v>4471.0437582078921</v>
      </c>
    </row>
    <row r="67" spans="2:10" ht="14.25" customHeight="1" x14ac:dyDescent="0.2">
      <c r="B67" s="147">
        <v>2015</v>
      </c>
      <c r="C67" s="147">
        <v>2</v>
      </c>
      <c r="D67" s="20" t="s">
        <v>98</v>
      </c>
      <c r="E67" s="40">
        <v>37464.03</v>
      </c>
      <c r="F67" s="136">
        <v>6974.7094172812504</v>
      </c>
      <c r="G67" s="136">
        <v>25356.633189573724</v>
      </c>
      <c r="H67" s="136">
        <v>4720.6653501469591</v>
      </c>
      <c r="I67" s="136">
        <v>24206.98</v>
      </c>
      <c r="J67" s="136">
        <v>4506.633466018975</v>
      </c>
    </row>
    <row r="68" spans="2:10" ht="14.25" customHeight="1" x14ac:dyDescent="0.2">
      <c r="B68" s="147">
        <v>2015</v>
      </c>
      <c r="C68" s="147">
        <v>3</v>
      </c>
      <c r="D68" s="20" t="s">
        <v>99</v>
      </c>
      <c r="E68" s="40">
        <v>37381.75</v>
      </c>
      <c r="F68" s="136">
        <v>6950.8628307077624</v>
      </c>
      <c r="G68" s="136">
        <v>25527.796305895041</v>
      </c>
      <c r="H68" s="136">
        <v>4746.7068955446111</v>
      </c>
      <c r="I68" s="136">
        <v>24437.02</v>
      </c>
      <c r="J68" s="136">
        <v>4543.8850244106343</v>
      </c>
    </row>
    <row r="69" spans="2:10" ht="14.25" customHeight="1" x14ac:dyDescent="0.2">
      <c r="B69" s="147">
        <v>2015</v>
      </c>
      <c r="C69" s="147">
        <v>4</v>
      </c>
      <c r="D69" s="20" t="s">
        <v>100</v>
      </c>
      <c r="E69" s="40">
        <v>37524.980000000003</v>
      </c>
      <c r="F69" s="136">
        <v>6968.823862956343</v>
      </c>
      <c r="G69" s="136">
        <v>25618.850381757155</v>
      </c>
      <c r="H69" s="136">
        <v>4757.717549267114</v>
      </c>
      <c r="I69" s="136">
        <v>24466.19</v>
      </c>
      <c r="J69" s="136">
        <v>4543.6551520513494</v>
      </c>
    </row>
    <row r="70" spans="2:10" ht="14.25" customHeight="1" x14ac:dyDescent="0.2">
      <c r="B70" s="147">
        <v>2016</v>
      </c>
      <c r="C70" s="147">
        <v>1</v>
      </c>
      <c r="D70" s="20" t="s">
        <v>101</v>
      </c>
      <c r="E70" s="40">
        <v>37563.93</v>
      </c>
      <c r="F70" s="136">
        <v>6967.3808330155207</v>
      </c>
      <c r="G70" s="136">
        <v>25763.332595344069</v>
      </c>
      <c r="H70" s="136">
        <v>4778.5987706665483</v>
      </c>
      <c r="I70" s="136">
        <v>24626.639999999999</v>
      </c>
      <c r="J70" s="136">
        <v>4567.7643291735803</v>
      </c>
    </row>
    <row r="71" spans="2:10" ht="14.25" customHeight="1" x14ac:dyDescent="0.2">
      <c r="B71" s="147">
        <v>2016</v>
      </c>
      <c r="C71" s="147">
        <v>2</v>
      </c>
      <c r="D71" s="20" t="s">
        <v>102</v>
      </c>
      <c r="E71" s="40">
        <v>37758.07</v>
      </c>
      <c r="F71" s="136">
        <v>6994.9383117370908</v>
      </c>
      <c r="G71" s="136">
        <v>25538.766935791853</v>
      </c>
      <c r="H71" s="136">
        <v>4731.2296225335376</v>
      </c>
      <c r="I71" s="136">
        <v>24671.48</v>
      </c>
      <c r="J71" s="136">
        <v>4570.558841043925</v>
      </c>
    </row>
    <row r="72" spans="2:10" ht="14.25" customHeight="1" x14ac:dyDescent="0.2">
      <c r="B72" s="147">
        <v>2016</v>
      </c>
      <c r="C72" s="147">
        <v>3</v>
      </c>
      <c r="D72" s="20" t="s">
        <v>103</v>
      </c>
      <c r="E72" s="40">
        <v>37965.75</v>
      </c>
      <c r="F72" s="136">
        <v>7025.2768761618481</v>
      </c>
      <c r="G72" s="136">
        <v>25224.790681374951</v>
      </c>
      <c r="H72" s="136">
        <v>4667.6580517936909</v>
      </c>
      <c r="I72" s="136">
        <v>24871.43</v>
      </c>
      <c r="J72" s="136">
        <v>4602.2713118028241</v>
      </c>
    </row>
    <row r="73" spans="2:10" ht="14.25" customHeight="1" x14ac:dyDescent="0.2">
      <c r="B73" s="147">
        <v>2016</v>
      </c>
      <c r="C73" s="147">
        <v>4</v>
      </c>
      <c r="D73" s="20" t="s">
        <v>104</v>
      </c>
      <c r="E73" s="40">
        <v>37941.53</v>
      </c>
      <c r="F73" s="136">
        <v>7013.0299512942811</v>
      </c>
      <c r="G73" s="136">
        <v>24869.330308911736</v>
      </c>
      <c r="H73" s="136">
        <v>4596.7929686817752</v>
      </c>
      <c r="I73" s="136">
        <v>24789.24</v>
      </c>
      <c r="J73" s="136">
        <v>4581.9892500334663</v>
      </c>
    </row>
    <row r="74" spans="2:10" ht="14.25" customHeight="1" x14ac:dyDescent="0.2">
      <c r="B74" s="147">
        <v>2017</v>
      </c>
      <c r="C74" s="147">
        <v>1</v>
      </c>
      <c r="D74" s="20" t="s">
        <v>105</v>
      </c>
      <c r="E74" s="40">
        <v>38161.58</v>
      </c>
      <c r="F74" s="136">
        <v>7046.2564548302516</v>
      </c>
      <c r="G74" s="136">
        <v>24595.129111348742</v>
      </c>
      <c r="H74" s="136">
        <v>4541.3105866744645</v>
      </c>
      <c r="I74" s="136">
        <v>24824</v>
      </c>
      <c r="J74" s="136">
        <v>4583.5699212324589</v>
      </c>
    </row>
    <row r="75" spans="2:10" ht="14.25" customHeight="1" x14ac:dyDescent="0.2">
      <c r="B75" s="147">
        <v>2017</v>
      </c>
      <c r="C75" s="147">
        <v>2</v>
      </c>
      <c r="D75" s="20" t="s">
        <v>106</v>
      </c>
      <c r="E75" s="40">
        <v>38165.51</v>
      </c>
      <c r="F75" s="136">
        <v>7039.9642328186101</v>
      </c>
      <c r="G75" s="136">
        <v>24844.112363058393</v>
      </c>
      <c r="H75" s="136">
        <v>4582.7151905492083</v>
      </c>
      <c r="I75" s="136">
        <v>24778.959999999999</v>
      </c>
      <c r="J75" s="136">
        <v>4570.6972637452773</v>
      </c>
    </row>
    <row r="76" spans="2:10" ht="14.25" customHeight="1" x14ac:dyDescent="0.2">
      <c r="B76" s="147">
        <v>2017</v>
      </c>
      <c r="C76" s="147">
        <v>3</v>
      </c>
      <c r="D76" s="20" t="s">
        <v>107</v>
      </c>
      <c r="E76" s="40">
        <v>38247.26</v>
      </c>
      <c r="F76" s="136">
        <v>7048.3921663713109</v>
      </c>
      <c r="G76" s="136">
        <v>24873.586830494529</v>
      </c>
      <c r="H76" s="136">
        <v>4583.8262548902649</v>
      </c>
      <c r="I76" s="136">
        <v>24556.79</v>
      </c>
      <c r="J76" s="136">
        <v>4525.445385296237</v>
      </c>
    </row>
    <row r="77" spans="2:10" ht="14.25" customHeight="1" x14ac:dyDescent="0.2">
      <c r="B77" s="147">
        <v>2017</v>
      </c>
      <c r="C77" s="147">
        <v>4</v>
      </c>
      <c r="D77" s="20" t="s">
        <v>108</v>
      </c>
      <c r="E77" s="40">
        <v>38370.21</v>
      </c>
      <c r="F77" s="136">
        <v>7064.6643850735236</v>
      </c>
      <c r="G77" s="136">
        <v>24566.487040246098</v>
      </c>
      <c r="H77" s="136">
        <v>4523.1440239601734</v>
      </c>
      <c r="I77" s="136">
        <v>24779.64</v>
      </c>
      <c r="J77" s="136">
        <v>4562.3894209321061</v>
      </c>
    </row>
    <row r="78" spans="2:10" ht="14.25" customHeight="1" x14ac:dyDescent="0.2">
      <c r="B78" s="147">
        <v>2018</v>
      </c>
      <c r="C78" s="147">
        <v>1</v>
      </c>
      <c r="D78" s="20" t="s">
        <v>109</v>
      </c>
      <c r="E78" s="40">
        <v>38664.89</v>
      </c>
      <c r="F78" s="136">
        <v>7112.7008361667986</v>
      </c>
      <c r="G78" s="136">
        <v>24646.170242527882</v>
      </c>
      <c r="H78" s="136">
        <v>4533.8506250072705</v>
      </c>
      <c r="I78" s="136">
        <v>24695.01</v>
      </c>
      <c r="J78" s="136">
        <v>4542.8350701669506</v>
      </c>
    </row>
    <row r="79" spans="2:10" ht="14.25" customHeight="1" x14ac:dyDescent="0.2">
      <c r="B79" s="147">
        <v>2018</v>
      </c>
      <c r="C79" s="147">
        <v>2</v>
      </c>
      <c r="D79" s="20" t="s">
        <v>110</v>
      </c>
      <c r="E79" s="40">
        <v>38891.730000000003</v>
      </c>
      <c r="F79" s="136">
        <v>7148.400906145398</v>
      </c>
      <c r="G79" s="136">
        <v>24722.922765535277</v>
      </c>
      <c r="H79" s="136">
        <v>4544.1373654428598</v>
      </c>
      <c r="I79" s="136">
        <v>24830.34</v>
      </c>
      <c r="J79" s="136">
        <v>4563.880931907589</v>
      </c>
    </row>
    <row r="80" spans="2:10" ht="14.25" customHeight="1" x14ac:dyDescent="0.2">
      <c r="B80" s="147">
        <v>2018</v>
      </c>
      <c r="C80" s="147">
        <v>3</v>
      </c>
      <c r="D80" s="20" t="s">
        <v>111</v>
      </c>
      <c r="E80" s="40">
        <v>38964.879999999997</v>
      </c>
      <c r="F80" s="136">
        <v>7156.0171738726276</v>
      </c>
      <c r="G80" s="136">
        <v>24706.45315159221</v>
      </c>
      <c r="H80" s="136">
        <v>4537.4142832795424</v>
      </c>
      <c r="I80" s="136">
        <v>24759.82</v>
      </c>
      <c r="J80" s="136">
        <v>4547.2152651822607</v>
      </c>
    </row>
    <row r="81" spans="2:10" ht="14.25" customHeight="1" x14ac:dyDescent="0.2">
      <c r="B81" s="147">
        <v>2018</v>
      </c>
      <c r="C81" s="147">
        <v>4</v>
      </c>
      <c r="D81" s="20" t="s">
        <v>112</v>
      </c>
      <c r="E81" s="40">
        <v>38990.879999999997</v>
      </c>
      <c r="F81" s="136">
        <v>7155.1877504059503</v>
      </c>
      <c r="G81" s="136">
        <v>24624.638705291283</v>
      </c>
      <c r="H81" s="136">
        <v>4518.8493622681108</v>
      </c>
      <c r="I81" s="136">
        <v>24617.73</v>
      </c>
      <c r="J81" s="136">
        <v>4517.5815508344795</v>
      </c>
    </row>
    <row r="82" spans="2:10" ht="14.25" customHeight="1" x14ac:dyDescent="0.2">
      <c r="B82" s="147">
        <v>2019</v>
      </c>
      <c r="C82" s="147">
        <v>1</v>
      </c>
      <c r="D82" s="20" t="s">
        <v>113</v>
      </c>
      <c r="E82" s="40">
        <v>39195.620000000003</v>
      </c>
      <c r="F82" s="136">
        <v>7187.4637340931804</v>
      </c>
      <c r="G82" s="136">
        <v>25260.020478819264</v>
      </c>
      <c r="H82" s="136">
        <v>4632.0349343616581</v>
      </c>
      <c r="I82" s="136">
        <v>24730.400000000001</v>
      </c>
      <c r="J82" s="136">
        <v>4534.9162260889861</v>
      </c>
    </row>
    <row r="83" spans="2:10" ht="14.25" customHeight="1" x14ac:dyDescent="0.2">
      <c r="B83" s="147">
        <v>2019</v>
      </c>
      <c r="C83" s="147">
        <v>2</v>
      </c>
      <c r="D83" s="20" t="s">
        <v>114</v>
      </c>
      <c r="E83" s="40">
        <v>39136.720000000001</v>
      </c>
      <c r="F83" s="136">
        <v>7171.9681018153742</v>
      </c>
      <c r="G83" s="136">
        <v>25158.168047241219</v>
      </c>
      <c r="H83" s="136">
        <v>4610.3398224206012</v>
      </c>
      <c r="I83" s="136">
        <v>24730.91</v>
      </c>
      <c r="J83" s="136">
        <v>4532.0429930987284</v>
      </c>
    </row>
    <row r="84" spans="2:10" ht="14.25" customHeight="1" x14ac:dyDescent="0.2">
      <c r="B84" s="147">
        <v>2019</v>
      </c>
      <c r="C84" s="147">
        <v>3</v>
      </c>
      <c r="D84" s="20" t="s">
        <v>115</v>
      </c>
      <c r="E84" s="40">
        <v>39179.01</v>
      </c>
      <c r="F84" s="136">
        <v>7175.7348182586875</v>
      </c>
      <c r="G84" s="136">
        <v>25105.869285146189</v>
      </c>
      <c r="H84" s="136">
        <v>4598.2034863074605</v>
      </c>
      <c r="I84" s="136">
        <v>24761.71</v>
      </c>
      <c r="J84" s="136">
        <v>4535.1698423881644</v>
      </c>
    </row>
    <row r="85" spans="2:10" ht="14.25" customHeight="1" x14ac:dyDescent="0.2">
      <c r="B85" s="147">
        <v>2019</v>
      </c>
      <c r="C85" s="147">
        <v>4</v>
      </c>
      <c r="D85" s="20" t="s">
        <v>116</v>
      </c>
      <c r="E85" s="40">
        <v>39192.6</v>
      </c>
      <c r="F85" s="136">
        <v>7174.9956775212231</v>
      </c>
      <c r="G85" s="136">
        <v>25376.070155590627</v>
      </c>
      <c r="H85" s="136">
        <v>4645.6013042982104</v>
      </c>
      <c r="I85" s="136">
        <v>24785.7</v>
      </c>
      <c r="J85" s="136">
        <v>4537.522143576537</v>
      </c>
    </row>
    <row r="86" spans="2:10" ht="14.25" customHeight="1" x14ac:dyDescent="0.2">
      <c r="B86" s="147">
        <v>2020</v>
      </c>
      <c r="C86" s="147">
        <v>1</v>
      </c>
      <c r="D86" s="20" t="s">
        <v>117</v>
      </c>
      <c r="E86" s="40">
        <v>37956.78</v>
      </c>
      <c r="F86" s="136">
        <v>6946.355387999155</v>
      </c>
      <c r="G86" s="136">
        <v>25408.55844338514</v>
      </c>
      <c r="H86" s="136">
        <v>4649.9433525314789</v>
      </c>
      <c r="I86" s="136">
        <v>23914.31</v>
      </c>
      <c r="J86" s="136">
        <v>4376.4854689671274</v>
      </c>
    </row>
    <row r="87" spans="2:10" ht="14.25" customHeight="1" x14ac:dyDescent="0.2">
      <c r="B87" s="147">
        <v>2020</v>
      </c>
      <c r="C87" s="147">
        <v>2</v>
      </c>
      <c r="D87" s="20" t="s">
        <v>118</v>
      </c>
      <c r="E87" s="40">
        <v>30577.03</v>
      </c>
      <c r="F87" s="136">
        <v>5594.4511866243429</v>
      </c>
      <c r="G87" s="136">
        <v>24684.53478429879</v>
      </c>
      <c r="H87" s="136">
        <v>4516.3452734058947</v>
      </c>
      <c r="I87" s="136">
        <v>18437.78</v>
      </c>
      <c r="J87" s="136">
        <v>3373.4231283979698</v>
      </c>
    </row>
    <row r="88" spans="2:10" ht="14.25" customHeight="1" x14ac:dyDescent="0.2">
      <c r="B88" s="147">
        <v>2020</v>
      </c>
      <c r="C88" s="147">
        <v>3</v>
      </c>
      <c r="D88" s="20" t="s">
        <v>119</v>
      </c>
      <c r="E88" s="40">
        <v>35459.5</v>
      </c>
      <c r="F88" s="136">
        <v>6486.7869703323786</v>
      </c>
      <c r="G88" s="136">
        <v>25229.776648030642</v>
      </c>
      <c r="H88" s="136">
        <v>4615.4115660074531</v>
      </c>
      <c r="I88" s="136">
        <v>22016.43</v>
      </c>
      <c r="J88" s="136">
        <v>4027.5776944749618</v>
      </c>
    </row>
    <row r="89" spans="2:10" ht="14.25" customHeight="1" x14ac:dyDescent="0.2">
      <c r="B89" s="147">
        <v>2020</v>
      </c>
      <c r="C89" s="147">
        <v>4</v>
      </c>
      <c r="D89" s="20" t="s">
        <v>120</v>
      </c>
      <c r="E89" s="40">
        <v>36005.33</v>
      </c>
      <c r="F89" s="136">
        <v>6586.1639533107036</v>
      </c>
      <c r="G89" s="136">
        <v>25366.465504597145</v>
      </c>
      <c r="H89" s="136">
        <v>4640.0824747135248</v>
      </c>
      <c r="I89" s="136">
        <v>22187.79</v>
      </c>
      <c r="J89" s="136">
        <v>4058.6330607614959</v>
      </c>
    </row>
    <row r="90" spans="2:10" ht="14.25" customHeight="1" x14ac:dyDescent="0.2">
      <c r="B90" s="147">
        <v>2021</v>
      </c>
      <c r="C90" s="147">
        <v>1</v>
      </c>
      <c r="D90" s="20" t="s">
        <v>121</v>
      </c>
      <c r="E90" s="40">
        <v>34129.14</v>
      </c>
      <c r="F90" s="136">
        <v>6242.8902916786574</v>
      </c>
      <c r="G90" s="136">
        <v>25502.153116869667</v>
      </c>
      <c r="H90" s="136">
        <v>4664.8448835865265</v>
      </c>
      <c r="I90" s="136">
        <v>20286.87</v>
      </c>
      <c r="J90" s="136">
        <v>3710.8671291320843</v>
      </c>
    </row>
    <row r="91" spans="2:10" ht="14.25" customHeight="1" x14ac:dyDescent="0.2">
      <c r="B91" s="147">
        <v>2021</v>
      </c>
      <c r="C91" s="147">
        <v>2</v>
      </c>
      <c r="D91" s="20" t="s">
        <v>122</v>
      </c>
      <c r="E91" s="40">
        <v>34654.730000000003</v>
      </c>
      <c r="F91" s="136">
        <v>6339.1958489155122</v>
      </c>
      <c r="G91" s="136">
        <v>25216.185449708551</v>
      </c>
      <c r="H91" s="136">
        <v>4612.6557075549636</v>
      </c>
      <c r="I91" s="136">
        <v>20820.439999999999</v>
      </c>
      <c r="J91" s="136">
        <v>3808.5665887627601</v>
      </c>
    </row>
    <row r="92" spans="2:10" ht="14.25" customHeight="1" x14ac:dyDescent="0.2">
      <c r="B92" s="147">
        <v>2021</v>
      </c>
      <c r="C92" s="147">
        <v>3</v>
      </c>
      <c r="D92" s="20" t="s">
        <v>123</v>
      </c>
      <c r="E92" s="40">
        <v>36040.92</v>
      </c>
      <c r="F92" s="136">
        <v>6593.0775224759673</v>
      </c>
      <c r="G92" s="136">
        <v>25236.438212996818</v>
      </c>
      <c r="H92" s="136">
        <v>4616.5800853436285</v>
      </c>
      <c r="I92" s="136">
        <v>22186.32</v>
      </c>
      <c r="J92" s="136">
        <v>4058.6124798828396</v>
      </c>
    </row>
    <row r="93" spans="2:10" ht="14.25" customHeight="1" x14ac:dyDescent="0.2">
      <c r="B93" s="147">
        <v>2021</v>
      </c>
      <c r="C93" s="147">
        <v>4</v>
      </c>
      <c r="D93" s="20" t="s">
        <v>124</v>
      </c>
      <c r="E93" s="40">
        <v>37698.910000000003</v>
      </c>
      <c r="F93" s="136">
        <v>6896.7684843638299</v>
      </c>
      <c r="G93" s="136">
        <v>25342.794603040009</v>
      </c>
      <c r="H93" s="136">
        <v>4636.2981615105609</v>
      </c>
      <c r="I93" s="136">
        <v>23811.45</v>
      </c>
      <c r="J93" s="136">
        <v>4356.1487036894468</v>
      </c>
    </row>
    <row r="94" spans="2:10" ht="14.25" customHeight="1" x14ac:dyDescent="0.2">
      <c r="B94" s="147">
        <v>2022</v>
      </c>
      <c r="C94" s="147">
        <v>1</v>
      </c>
      <c r="D94" s="20" t="s">
        <v>125</v>
      </c>
      <c r="E94" s="40">
        <v>38010.269999999997</v>
      </c>
      <c r="F94" s="136">
        <v>6954.1224005928734</v>
      </c>
      <c r="G94" s="136">
        <v>25465.876499812002</v>
      </c>
      <c r="H94" s="136">
        <v>4659.0782495908152</v>
      </c>
      <c r="I94" s="136">
        <v>24070.37</v>
      </c>
      <c r="J94" s="136">
        <v>4403.765066850583</v>
      </c>
    </row>
    <row r="95" spans="2:10" ht="14.25" customHeight="1" x14ac:dyDescent="0.2">
      <c r="B95" s="147">
        <v>2022</v>
      </c>
      <c r="C95" s="147">
        <v>2</v>
      </c>
      <c r="D95" s="20" t="s">
        <v>126</v>
      </c>
      <c r="E95" s="40">
        <v>38225.43</v>
      </c>
      <c r="F95" s="136">
        <v>6993.8404446193936</v>
      </c>
      <c r="G95" s="136">
        <v>25584.207451919774</v>
      </c>
      <c r="H95" s="136">
        <v>4680.9640812613334</v>
      </c>
      <c r="I95" s="136">
        <v>24223.33</v>
      </c>
      <c r="J95" s="136">
        <v>4431.9738210233945</v>
      </c>
    </row>
    <row r="96" spans="2:10" ht="14.25" customHeight="1" x14ac:dyDescent="0.2">
      <c r="B96" s="147">
        <v>2022</v>
      </c>
      <c r="C96" s="147">
        <v>3</v>
      </c>
      <c r="D96" s="20" t="s">
        <v>127</v>
      </c>
      <c r="E96" s="40">
        <v>38403.97</v>
      </c>
      <c r="F96" s="136">
        <v>7026.7995078650029</v>
      </c>
      <c r="G96" s="136">
        <v>25696.949450821081</v>
      </c>
      <c r="H96" s="136">
        <v>4701.7876473359765</v>
      </c>
      <c r="I96" s="136">
        <v>24340.3</v>
      </c>
      <c r="J96" s="136">
        <v>4453.5606100433506</v>
      </c>
    </row>
    <row r="97" spans="2:10" ht="14.25" customHeight="1" x14ac:dyDescent="0.2">
      <c r="B97" s="147">
        <v>2022</v>
      </c>
      <c r="C97" s="147">
        <v>4</v>
      </c>
      <c r="D97" s="20" t="s">
        <v>128</v>
      </c>
      <c r="E97" s="40">
        <v>38554.639999999999</v>
      </c>
      <c r="F97" s="136">
        <v>7054.5941217105537</v>
      </c>
      <c r="G97" s="136">
        <v>25809.719656567118</v>
      </c>
      <c r="H97" s="136">
        <v>4722.5728621046828</v>
      </c>
      <c r="I97" s="136">
        <v>24446.82</v>
      </c>
      <c r="J97" s="136">
        <v>4473.1942164812326</v>
      </c>
    </row>
    <row r="98" spans="2:10" ht="14.25" customHeight="1" x14ac:dyDescent="0.2">
      <c r="B98" s="147">
        <v>2023</v>
      </c>
      <c r="C98" s="147">
        <v>1</v>
      </c>
      <c r="D98" s="20" t="s">
        <v>129</v>
      </c>
      <c r="E98" s="40">
        <v>38698.870000000003</v>
      </c>
      <c r="F98" s="136">
        <v>7081.1530034736516</v>
      </c>
      <c r="G98" s="136">
        <v>25907.561719258341</v>
      </c>
      <c r="H98" s="136">
        <v>4740.588251827643</v>
      </c>
      <c r="I98" s="136">
        <v>24548.94</v>
      </c>
      <c r="J98" s="136">
        <v>4491.9864640258083</v>
      </c>
    </row>
    <row r="99" spans="2:10" ht="14.25" customHeight="1" x14ac:dyDescent="0.2">
      <c r="B99" s="147">
        <v>2023</v>
      </c>
      <c r="C99" s="147">
        <v>2</v>
      </c>
      <c r="D99" s="20" t="s">
        <v>198</v>
      </c>
      <c r="E99" s="40">
        <v>38836.11</v>
      </c>
      <c r="F99" s="136">
        <v>7106.3948559480732</v>
      </c>
      <c r="G99" s="136">
        <v>25976.978235046914</v>
      </c>
      <c r="H99" s="136">
        <v>4753.3768058287096</v>
      </c>
      <c r="I99" s="136">
        <v>24645.45</v>
      </c>
      <c r="J99" s="136">
        <v>4509.7281654245344</v>
      </c>
    </row>
    <row r="100" spans="2:10" ht="14.25" customHeight="1" x14ac:dyDescent="0.2">
      <c r="B100" s="147">
        <v>2023</v>
      </c>
      <c r="C100" s="147">
        <v>3</v>
      </c>
      <c r="D100" s="20" t="s">
        <v>199</v>
      </c>
      <c r="E100" s="40">
        <v>38966.39</v>
      </c>
      <c r="F100" s="136">
        <v>7130.3457270637173</v>
      </c>
      <c r="G100" s="136">
        <v>26051.352658875505</v>
      </c>
      <c r="H100" s="136">
        <v>4767.060821272973</v>
      </c>
      <c r="I100" s="136">
        <v>24737.35</v>
      </c>
      <c r="J100" s="136">
        <v>4526.6153182622165</v>
      </c>
    </row>
    <row r="101" spans="2:10" ht="14.25" customHeight="1" x14ac:dyDescent="0.2">
      <c r="B101" s="147">
        <v>2023</v>
      </c>
      <c r="C101" s="147">
        <v>4</v>
      </c>
      <c r="D101" s="20" t="s">
        <v>200</v>
      </c>
      <c r="E101" s="40">
        <v>39093.120000000003</v>
      </c>
      <c r="F101" s="136">
        <v>7153.6500682642554</v>
      </c>
      <c r="G101" s="136">
        <v>26120.411285653852</v>
      </c>
      <c r="H101" s="136">
        <v>4779.774087530187</v>
      </c>
      <c r="I101" s="136">
        <v>24827</v>
      </c>
      <c r="J101" s="136">
        <v>4543.0927550626984</v>
      </c>
    </row>
    <row r="102" spans="2:10" ht="14.25" customHeight="1" x14ac:dyDescent="0.2">
      <c r="B102" s="147">
        <v>2024</v>
      </c>
      <c r="C102" s="147">
        <v>1</v>
      </c>
      <c r="D102" s="20" t="s">
        <v>197</v>
      </c>
      <c r="E102" s="40">
        <v>39262.230000000003</v>
      </c>
      <c r="F102" s="82">
        <v>7184.7319911981122</v>
      </c>
      <c r="G102" s="82">
        <v>26191.749000904161</v>
      </c>
      <c r="H102" s="82">
        <v>4792.9192242067584</v>
      </c>
      <c r="I102" s="82">
        <v>24914.93</v>
      </c>
      <c r="J102" s="82">
        <v>4559.2696754479202</v>
      </c>
    </row>
    <row r="103" spans="2:10" ht="14.25" customHeight="1" x14ac:dyDescent="0.2">
      <c r="B103" s="147">
        <v>2024</v>
      </c>
      <c r="C103" s="147">
        <v>2</v>
      </c>
      <c r="D103" s="20" t="s">
        <v>218</v>
      </c>
      <c r="E103" s="40">
        <v>39431.4</v>
      </c>
      <c r="F103" s="82">
        <v>7215.864399207715</v>
      </c>
      <c r="G103" s="82">
        <v>26260.980259684799</v>
      </c>
      <c r="H103" s="82">
        <v>4805.7049088836839</v>
      </c>
      <c r="I103" s="82">
        <v>25001.63</v>
      </c>
      <c r="J103" s="82">
        <v>4575.2464238947541</v>
      </c>
    </row>
    <row r="104" spans="2:10" ht="14.25" customHeight="1" x14ac:dyDescent="0.2">
      <c r="B104" s="147">
        <v>2024</v>
      </c>
      <c r="C104" s="147">
        <v>3</v>
      </c>
      <c r="D104" s="20" t="s">
        <v>219</v>
      </c>
      <c r="E104" s="40">
        <v>39600.589999999997</v>
      </c>
      <c r="F104" s="82">
        <v>7247.0565777073598</v>
      </c>
      <c r="G104" s="82">
        <v>26325.527693014959</v>
      </c>
      <c r="H104" s="82">
        <v>4817.6703586810527</v>
      </c>
      <c r="I104" s="82">
        <v>25086.67</v>
      </c>
      <c r="J104" s="82">
        <v>4590.9547518426843</v>
      </c>
    </row>
    <row r="105" spans="2:10" ht="14.25" customHeight="1" x14ac:dyDescent="0.2">
      <c r="B105" s="147">
        <v>2024</v>
      </c>
      <c r="C105" s="147">
        <v>4</v>
      </c>
      <c r="D105" s="20" t="s">
        <v>220</v>
      </c>
      <c r="E105" s="40">
        <v>39769.769999999997</v>
      </c>
      <c r="F105" s="82">
        <v>7278.3175547201417</v>
      </c>
      <c r="G105" s="82">
        <v>26393.62095659829</v>
      </c>
      <c r="H105" s="82">
        <v>4830.331046446553</v>
      </c>
      <c r="I105" s="82">
        <v>25170.400000000001</v>
      </c>
      <c r="J105" s="82">
        <v>4606.4677814160814</v>
      </c>
    </row>
    <row r="106" spans="2:10" ht="14.25" customHeight="1" x14ac:dyDescent="0.2">
      <c r="B106" s="147">
        <v>2025</v>
      </c>
      <c r="C106" s="147">
        <v>1</v>
      </c>
      <c r="D106" s="20" t="s">
        <v>221</v>
      </c>
      <c r="E106" s="40">
        <v>39938.93</v>
      </c>
      <c r="F106" s="82">
        <v>7309.6555517809802</v>
      </c>
      <c r="G106" s="82">
        <v>26456.987740522669</v>
      </c>
      <c r="H106" s="82">
        <v>4842.1794805447435</v>
      </c>
      <c r="I106" s="82">
        <v>25253</v>
      </c>
      <c r="J106" s="82">
        <v>4621.8246620308837</v>
      </c>
    </row>
    <row r="107" spans="2:10" ht="14.25" customHeight="1" x14ac:dyDescent="0.2">
      <c r="B107" s="147">
        <v>2025</v>
      </c>
      <c r="C107" s="147">
        <v>2</v>
      </c>
      <c r="D107" s="20" t="s">
        <v>298</v>
      </c>
      <c r="E107" s="40">
        <v>40108.06</v>
      </c>
      <c r="F107" s="82">
        <v>7341.0711928450864</v>
      </c>
      <c r="G107" s="82">
        <v>26525.100890324604</v>
      </c>
      <c r="H107" s="82">
        <v>4854.9507015116542</v>
      </c>
      <c r="I107" s="82">
        <v>25334.639999999999</v>
      </c>
      <c r="J107" s="82">
        <v>4637.0578852505168</v>
      </c>
    </row>
    <row r="108" spans="2:10" ht="14.25" customHeight="1" x14ac:dyDescent="0.2">
      <c r="B108" s="147">
        <v>2025</v>
      </c>
      <c r="C108" s="147">
        <v>3</v>
      </c>
      <c r="D108" s="20" t="s">
        <v>299</v>
      </c>
      <c r="E108" s="40">
        <v>40277.129999999997</v>
      </c>
      <c r="F108" s="82">
        <v>7372.5659268525187</v>
      </c>
      <c r="G108" s="82">
        <v>26575.032558582352</v>
      </c>
      <c r="H108" s="82">
        <v>4864.452346689066</v>
      </c>
      <c r="I108" s="82">
        <v>25414.13</v>
      </c>
      <c r="J108" s="82">
        <v>4651.9538233881221</v>
      </c>
    </row>
    <row r="109" spans="2:10" ht="14.25" customHeight="1" x14ac:dyDescent="0.2">
      <c r="B109" s="147">
        <v>2025</v>
      </c>
      <c r="C109" s="147">
        <v>4</v>
      </c>
      <c r="D109" s="20" t="s">
        <v>300</v>
      </c>
      <c r="E109" s="40">
        <v>40446.15</v>
      </c>
      <c r="F109" s="82">
        <v>7404.1484556596788</v>
      </c>
      <c r="G109" s="82">
        <v>26645.212225115152</v>
      </c>
      <c r="H109" s="82">
        <v>4877.7227733000727</v>
      </c>
      <c r="I109" s="82">
        <v>25492.9</v>
      </c>
      <c r="J109" s="82">
        <v>4666.7783253853986</v>
      </c>
    </row>
    <row r="110" spans="2:10" ht="14.25" customHeight="1" thickBot="1" x14ac:dyDescent="0.25">
      <c r="B110" s="148">
        <v>2026</v>
      </c>
      <c r="C110" s="148">
        <v>1</v>
      </c>
      <c r="D110" s="86" t="s">
        <v>301</v>
      </c>
      <c r="E110" s="68">
        <v>40615.089999999997</v>
      </c>
      <c r="F110" s="84">
        <v>7435.8145367140278</v>
      </c>
      <c r="G110" s="84">
        <v>26705.180782838244</v>
      </c>
      <c r="H110" s="84">
        <v>4889.1870354246348</v>
      </c>
      <c r="I110" s="84">
        <v>25571.69</v>
      </c>
      <c r="J110" s="84">
        <v>4681.6674351908305</v>
      </c>
    </row>
    <row r="111" spans="2:10" ht="14.25" customHeight="1" x14ac:dyDescent="0.2">
      <c r="B111" s="147">
        <v>2000</v>
      </c>
      <c r="C111" s="147"/>
      <c r="D111" s="20">
        <v>2000</v>
      </c>
      <c r="E111" s="40">
        <v>122962.77</v>
      </c>
      <c r="F111" s="136">
        <v>24275.732456051504</v>
      </c>
      <c r="G111" s="136">
        <v>82869.726575510402</v>
      </c>
      <c r="H111" s="136">
        <v>16360.481725172918</v>
      </c>
      <c r="I111" s="40">
        <v>78549.279999999999</v>
      </c>
      <c r="J111" s="136">
        <v>15507.478895644896</v>
      </c>
    </row>
    <row r="112" spans="2:10" ht="14.25" customHeight="1" x14ac:dyDescent="0.2">
      <c r="B112" s="147">
        <v>2001</v>
      </c>
      <c r="C112" s="147"/>
      <c r="D112" s="20">
        <v>2001</v>
      </c>
      <c r="E112" s="40">
        <v>125654.03</v>
      </c>
      <c r="F112" s="136">
        <v>24816.438073044399</v>
      </c>
      <c r="G112" s="136">
        <v>85623.112451437264</v>
      </c>
      <c r="H112" s="136">
        <v>16910.405731489962</v>
      </c>
      <c r="I112" s="40">
        <v>80716.510000000009</v>
      </c>
      <c r="J112" s="136">
        <v>15941.362540010134</v>
      </c>
    </row>
    <row r="113" spans="2:10" ht="14.25" customHeight="1" x14ac:dyDescent="0.2">
      <c r="B113" s="147">
        <v>2002</v>
      </c>
      <c r="C113" s="147"/>
      <c r="D113" s="20">
        <v>2002</v>
      </c>
      <c r="E113" s="40">
        <v>128497.35999999999</v>
      </c>
      <c r="F113" s="136">
        <v>25370.074478839793</v>
      </c>
      <c r="G113" s="136">
        <v>88008.47347039936</v>
      </c>
      <c r="H113" s="136">
        <v>17376.11123339619</v>
      </c>
      <c r="I113" s="40">
        <v>83207.239999999991</v>
      </c>
      <c r="J113" s="136">
        <v>16428.158515165298</v>
      </c>
    </row>
    <row r="114" spans="2:10" ht="14.25" customHeight="1" x14ac:dyDescent="0.2">
      <c r="B114" s="147">
        <v>2003</v>
      </c>
      <c r="C114" s="147"/>
      <c r="D114" s="20">
        <v>2003</v>
      </c>
      <c r="E114" s="40">
        <v>132750.82999999999</v>
      </c>
      <c r="F114" s="136">
        <v>26175.586032810272</v>
      </c>
      <c r="G114" s="136">
        <v>88727.987627272261</v>
      </c>
      <c r="H114" s="136">
        <v>17495.264112090059</v>
      </c>
      <c r="I114" s="40">
        <v>84917.32</v>
      </c>
      <c r="J114" s="136">
        <v>16743.844168683456</v>
      </c>
    </row>
    <row r="115" spans="2:10" ht="14.25" customHeight="1" x14ac:dyDescent="0.2">
      <c r="B115" s="147">
        <v>2004</v>
      </c>
      <c r="C115" s="147"/>
      <c r="D115" s="20">
        <v>2004</v>
      </c>
      <c r="E115" s="40">
        <v>135559.38</v>
      </c>
      <c r="F115" s="136">
        <v>26652.65022100872</v>
      </c>
      <c r="G115" s="136">
        <v>90936.615978495392</v>
      </c>
      <c r="H115" s="136">
        <v>17879.261343826671</v>
      </c>
      <c r="I115" s="40">
        <v>87018.96</v>
      </c>
      <c r="J115" s="136">
        <v>17108.934155853967</v>
      </c>
    </row>
    <row r="116" spans="2:10" ht="14.25" customHeight="1" x14ac:dyDescent="0.2">
      <c r="B116" s="147">
        <v>2005</v>
      </c>
      <c r="C116" s="147"/>
      <c r="D116" s="20">
        <v>2005</v>
      </c>
      <c r="E116" s="40">
        <v>138032.59</v>
      </c>
      <c r="F116" s="136">
        <v>27020.241932172634</v>
      </c>
      <c r="G116" s="136">
        <v>92584.927118013933</v>
      </c>
      <c r="H116" s="136">
        <v>18123.735580802517</v>
      </c>
      <c r="I116" s="40">
        <v>90358.13</v>
      </c>
      <c r="J116" s="136">
        <v>17687.748403560254</v>
      </c>
    </row>
    <row r="117" spans="2:10" ht="14.25" customHeight="1" x14ac:dyDescent="0.2">
      <c r="B117" s="147">
        <v>2006</v>
      </c>
      <c r="C117" s="147"/>
      <c r="D117" s="20">
        <v>2006</v>
      </c>
      <c r="E117" s="40">
        <v>142260.06</v>
      </c>
      <c r="F117" s="136">
        <v>27696.993456596087</v>
      </c>
      <c r="G117" s="136">
        <v>93409.050261647499</v>
      </c>
      <c r="H117" s="136">
        <v>18186.040478250048</v>
      </c>
      <c r="I117" s="40">
        <v>93324.7</v>
      </c>
      <c r="J117" s="136">
        <v>18169.548355507137</v>
      </c>
    </row>
    <row r="118" spans="2:10" ht="14.25" customHeight="1" x14ac:dyDescent="0.2">
      <c r="B118" s="147">
        <v>2007</v>
      </c>
      <c r="C118" s="147"/>
      <c r="D118" s="20">
        <v>2007</v>
      </c>
      <c r="E118" s="40">
        <v>142885.5</v>
      </c>
      <c r="F118" s="136">
        <v>27646.039229442496</v>
      </c>
      <c r="G118" s="136">
        <v>96978.500363425861</v>
      </c>
      <c r="H118" s="136">
        <v>18763.614950601692</v>
      </c>
      <c r="I118" s="40">
        <v>94912.46</v>
      </c>
      <c r="J118" s="136">
        <v>18363.915323943413</v>
      </c>
    </row>
    <row r="119" spans="2:10" ht="14.25" customHeight="1" x14ac:dyDescent="0.2">
      <c r="B119" s="147">
        <v>2008</v>
      </c>
      <c r="C119" s="147"/>
      <c r="D119" s="20">
        <v>2008</v>
      </c>
      <c r="E119" s="40">
        <v>143913.10999999999</v>
      </c>
      <c r="F119" s="136">
        <v>27668.763088144628</v>
      </c>
      <c r="G119" s="136">
        <v>96583.545751155238</v>
      </c>
      <c r="H119" s="136">
        <v>18569.155006964764</v>
      </c>
      <c r="I119" s="40">
        <v>93767.989999999991</v>
      </c>
      <c r="J119" s="136">
        <v>18027.946160400679</v>
      </c>
    </row>
    <row r="120" spans="2:10" ht="14.25" customHeight="1" x14ac:dyDescent="0.2">
      <c r="B120" s="147">
        <v>2009</v>
      </c>
      <c r="C120" s="147"/>
      <c r="D120" s="20">
        <v>2009</v>
      </c>
      <c r="E120" s="40">
        <v>140451.13</v>
      </c>
      <c r="F120" s="136">
        <v>26837.528017992438</v>
      </c>
      <c r="G120" s="136">
        <v>96963.133915462735</v>
      </c>
      <c r="H120" s="136">
        <v>18527.366337953321</v>
      </c>
      <c r="I120" s="40">
        <v>92301.33</v>
      </c>
      <c r="J120" s="136">
        <v>17636.97999663205</v>
      </c>
    </row>
    <row r="121" spans="2:10" ht="14.25" customHeight="1" x14ac:dyDescent="0.2">
      <c r="B121" s="147">
        <v>2010</v>
      </c>
      <c r="C121" s="147"/>
      <c r="D121" s="20">
        <v>2010</v>
      </c>
      <c r="E121" s="40">
        <v>141791.41</v>
      </c>
      <c r="F121" s="136">
        <v>26932.102835615289</v>
      </c>
      <c r="G121" s="136">
        <v>97838.39686158298</v>
      </c>
      <c r="H121" s="136">
        <v>18583.677640322163</v>
      </c>
      <c r="I121" s="40">
        <v>90921.599999999991</v>
      </c>
      <c r="J121" s="136">
        <v>17269.815502089703</v>
      </c>
    </row>
    <row r="122" spans="2:10" ht="14.25" customHeight="1" x14ac:dyDescent="0.2">
      <c r="B122" s="147">
        <v>2011</v>
      </c>
      <c r="C122" s="147"/>
      <c r="D122" s="20">
        <v>2011</v>
      </c>
      <c r="E122" s="40">
        <v>142837.46</v>
      </c>
      <c r="F122" s="136">
        <v>26987.661149922871</v>
      </c>
      <c r="G122" s="136">
        <v>96662.962576047648</v>
      </c>
      <c r="H122" s="136">
        <v>18263.524071243533</v>
      </c>
      <c r="I122" s="40">
        <v>90196.6</v>
      </c>
      <c r="J122" s="136">
        <v>17041.76201970319</v>
      </c>
    </row>
    <row r="123" spans="2:10" ht="14.25" customHeight="1" x14ac:dyDescent="0.2">
      <c r="B123" s="147">
        <v>2012</v>
      </c>
      <c r="C123" s="147"/>
      <c r="D123" s="20">
        <v>2012</v>
      </c>
      <c r="E123" s="40">
        <v>143252.58000000002</v>
      </c>
      <c r="F123" s="136">
        <v>26961.465783494721</v>
      </c>
      <c r="G123" s="136">
        <v>96564.045405292476</v>
      </c>
      <c r="H123" s="136">
        <v>18174.534645686104</v>
      </c>
      <c r="I123" s="40">
        <v>91624.659999999989</v>
      </c>
      <c r="J123" s="136">
        <v>17244.57846201686</v>
      </c>
    </row>
    <row r="124" spans="2:10" ht="14.25" customHeight="1" x14ac:dyDescent="0.2">
      <c r="B124" s="147">
        <v>2013</v>
      </c>
      <c r="C124" s="147"/>
      <c r="D124" s="20">
        <v>2013</v>
      </c>
      <c r="E124" s="40">
        <v>146170.51</v>
      </c>
      <c r="F124" s="136">
        <v>27422.572211137951</v>
      </c>
      <c r="G124" s="136">
        <v>97590.010095777354</v>
      </c>
      <c r="H124" s="136">
        <v>18308.368065504481</v>
      </c>
      <c r="I124" s="40">
        <v>94821.64</v>
      </c>
      <c r="J124" s="136">
        <v>17789.226581592273</v>
      </c>
    </row>
    <row r="125" spans="2:10" ht="14.25" customHeight="1" x14ac:dyDescent="0.2">
      <c r="B125" s="147">
        <v>2014</v>
      </c>
      <c r="C125" s="147"/>
      <c r="D125" s="20">
        <v>2014</v>
      </c>
      <c r="E125" s="40">
        <v>149209.02000000002</v>
      </c>
      <c r="F125" s="136">
        <v>27888.604536395356</v>
      </c>
      <c r="G125" s="136">
        <v>99682.31325181268</v>
      </c>
      <c r="H125" s="136">
        <v>18631.665907419105</v>
      </c>
      <c r="I125" s="40">
        <v>95374.63</v>
      </c>
      <c r="J125" s="136">
        <v>17826.513078615477</v>
      </c>
    </row>
    <row r="126" spans="2:10" ht="14.25" customHeight="1" x14ac:dyDescent="0.2">
      <c r="B126" s="147">
        <v>2015</v>
      </c>
      <c r="C126" s="147"/>
      <c r="D126" s="20">
        <v>2015</v>
      </c>
      <c r="E126" s="40">
        <v>149962.23000000001</v>
      </c>
      <c r="F126" s="136">
        <v>27901.246384462986</v>
      </c>
      <c r="G126" s="136">
        <v>101684.41345350209</v>
      </c>
      <c r="H126" s="136">
        <v>18918.719298843869</v>
      </c>
      <c r="I126" s="40">
        <v>97097.16</v>
      </c>
      <c r="J126" s="136">
        <v>18065.217400688853</v>
      </c>
    </row>
    <row r="127" spans="2:10" ht="14.25" customHeight="1" x14ac:dyDescent="0.2">
      <c r="B127" s="147">
        <v>2016</v>
      </c>
      <c r="C127" s="147"/>
      <c r="D127" s="20">
        <v>2016</v>
      </c>
      <c r="E127" s="40">
        <v>151229.28</v>
      </c>
      <c r="F127" s="136">
        <v>28000.625972208742</v>
      </c>
      <c r="G127" s="136">
        <v>101396.22052142261</v>
      </c>
      <c r="H127" s="136">
        <v>18774.279413675551</v>
      </c>
      <c r="I127" s="40">
        <v>98958.79</v>
      </c>
      <c r="J127" s="136">
        <v>18322.583732053798</v>
      </c>
    </row>
    <row r="128" spans="2:10" ht="14.25" customHeight="1" x14ac:dyDescent="0.2">
      <c r="B128" s="147">
        <v>2017</v>
      </c>
      <c r="C128" s="147"/>
      <c r="D128" s="20">
        <v>2017</v>
      </c>
      <c r="E128" s="40">
        <v>152944.56</v>
      </c>
      <c r="F128" s="136">
        <v>28199.277239093695</v>
      </c>
      <c r="G128" s="136">
        <v>98879.315345147756</v>
      </c>
      <c r="H128" s="136">
        <v>18230.996056074109</v>
      </c>
      <c r="I128" s="40">
        <v>98939.39</v>
      </c>
      <c r="J128" s="136">
        <v>18242.10199120608</v>
      </c>
    </row>
    <row r="129" spans="2:10" ht="14.25" customHeight="1" x14ac:dyDescent="0.2">
      <c r="B129" s="147">
        <v>2018</v>
      </c>
      <c r="C129" s="147"/>
      <c r="D129" s="20">
        <v>2018</v>
      </c>
      <c r="E129" s="40">
        <v>155512.38</v>
      </c>
      <c r="F129" s="136">
        <v>28572.306666590775</v>
      </c>
      <c r="G129" s="136">
        <v>98700.184864946641</v>
      </c>
      <c r="H129" s="136">
        <v>18134.251635997782</v>
      </c>
      <c r="I129" s="40">
        <v>98902.9</v>
      </c>
      <c r="J129" s="136">
        <v>18171.51281809128</v>
      </c>
    </row>
    <row r="130" spans="2:10" ht="14.25" customHeight="1" x14ac:dyDescent="0.2">
      <c r="B130" s="147">
        <v>2019</v>
      </c>
      <c r="C130" s="147"/>
      <c r="D130" s="20">
        <v>2019</v>
      </c>
      <c r="E130" s="40">
        <v>156703.95000000001</v>
      </c>
      <c r="F130" s="136">
        <v>28710.162331688465</v>
      </c>
      <c r="G130" s="136">
        <v>100900.1279667973</v>
      </c>
      <c r="H130" s="136">
        <v>18486.179547387932</v>
      </c>
      <c r="I130" s="40">
        <v>99008.719999999987</v>
      </c>
      <c r="J130" s="136">
        <v>18139.651205152415</v>
      </c>
    </row>
    <row r="131" spans="2:10" ht="14.25" customHeight="1" x14ac:dyDescent="0.2">
      <c r="B131" s="147">
        <v>2020</v>
      </c>
      <c r="C131" s="147"/>
      <c r="D131" s="20">
        <v>2020</v>
      </c>
      <c r="E131" s="40">
        <v>139998.64000000001</v>
      </c>
      <c r="F131" s="136">
        <v>25613.757498266579</v>
      </c>
      <c r="G131" s="136">
        <v>100689.33538031172</v>
      </c>
      <c r="H131" s="136">
        <v>18421.78266665835</v>
      </c>
      <c r="I131" s="40">
        <v>86556.31</v>
      </c>
      <c r="J131" s="136">
        <v>15836.119352601556</v>
      </c>
    </row>
    <row r="132" spans="2:10" ht="14.25" customHeight="1" x14ac:dyDescent="0.2">
      <c r="B132" s="147">
        <v>2021</v>
      </c>
      <c r="C132" s="147"/>
      <c r="D132" s="20">
        <v>2021</v>
      </c>
      <c r="E132" s="40">
        <v>142523.70000000001</v>
      </c>
      <c r="F132" s="136">
        <v>26071.932147433967</v>
      </c>
      <c r="G132" s="136">
        <v>101297.57138261505</v>
      </c>
      <c r="H132" s="136">
        <v>18530.378837995679</v>
      </c>
      <c r="I132" s="40">
        <v>87105.08</v>
      </c>
      <c r="J132" s="136">
        <v>15934.19490146713</v>
      </c>
    </row>
    <row r="133" spans="2:10" ht="14.25" customHeight="1" x14ac:dyDescent="0.2">
      <c r="B133" s="147">
        <v>2022</v>
      </c>
      <c r="C133" s="147"/>
      <c r="D133" s="20">
        <v>2022</v>
      </c>
      <c r="E133" s="40">
        <v>153194.31</v>
      </c>
      <c r="F133" s="136">
        <v>28029.356474787823</v>
      </c>
      <c r="G133" s="136">
        <v>102556.75305911998</v>
      </c>
      <c r="H133" s="136">
        <v>18764.402840292809</v>
      </c>
      <c r="I133" s="40">
        <v>97080.82</v>
      </c>
      <c r="J133" s="136">
        <v>17762.493714398559</v>
      </c>
    </row>
    <row r="134" spans="2:10" ht="14.25" customHeight="1" x14ac:dyDescent="0.2">
      <c r="B134" s="147">
        <v>2023</v>
      </c>
      <c r="C134" s="147"/>
      <c r="D134" s="20">
        <v>2023</v>
      </c>
      <c r="E134" s="40">
        <v>155594.49000000002</v>
      </c>
      <c r="F134" s="82">
        <v>28471.543654749697</v>
      </c>
      <c r="G134" s="82">
        <v>104056.30389883462</v>
      </c>
      <c r="H134" s="82">
        <v>19040.799966459512</v>
      </c>
      <c r="I134" s="40">
        <v>98758.739999999991</v>
      </c>
      <c r="J134" s="82">
        <v>18071.422702775257</v>
      </c>
    </row>
    <row r="135" spans="2:10" ht="14.25" customHeight="1" x14ac:dyDescent="0.2">
      <c r="B135" s="147">
        <v>2024</v>
      </c>
      <c r="C135" s="147"/>
      <c r="D135" s="20">
        <v>2024</v>
      </c>
      <c r="E135" s="40">
        <v>158063.99</v>
      </c>
      <c r="F135" s="82">
        <v>28925.97052283333</v>
      </c>
      <c r="G135" s="82">
        <v>105171.87791020221</v>
      </c>
      <c r="H135" s="82">
        <v>19246.625538218046</v>
      </c>
      <c r="I135" s="40">
        <v>100173.63</v>
      </c>
      <c r="J135" s="82">
        <v>18331.938632601439</v>
      </c>
    </row>
    <row r="136" spans="2:10" ht="14.25" customHeight="1" thickBot="1" x14ac:dyDescent="0.25">
      <c r="B136" s="148">
        <v>2025</v>
      </c>
      <c r="C136" s="148"/>
      <c r="D136" s="86">
        <v>2025</v>
      </c>
      <c r="E136" s="68">
        <v>160770.26999999999</v>
      </c>
      <c r="F136" s="84">
        <v>29427.441127138263</v>
      </c>
      <c r="G136" s="84">
        <v>106202.33341454479</v>
      </c>
      <c r="H136" s="84">
        <v>19439.305302045534</v>
      </c>
      <c r="I136" s="68">
        <v>101494.67000000001</v>
      </c>
      <c r="J136" s="84">
        <v>18577.614696054923</v>
      </c>
    </row>
    <row r="137" spans="2:10" ht="14.25" customHeight="1" x14ac:dyDescent="0.2">
      <c r="B137" s="149"/>
      <c r="C137" s="149"/>
      <c r="D137" s="101" t="s">
        <v>24</v>
      </c>
      <c r="E137" s="40">
        <v>123608.53</v>
      </c>
      <c r="F137" s="136">
        <v>24407.156612903251</v>
      </c>
      <c r="G137" s="136">
        <v>84134.125526100805</v>
      </c>
      <c r="H137" s="136">
        <v>16612.755175214294</v>
      </c>
      <c r="I137" s="40">
        <v>79049.37</v>
      </c>
      <c r="J137" s="40">
        <v>15608.714536406109</v>
      </c>
    </row>
    <row r="138" spans="2:10" ht="14.25" customHeight="1" x14ac:dyDescent="0.2">
      <c r="B138" s="149"/>
      <c r="C138" s="149"/>
      <c r="D138" s="101" t="s">
        <v>25</v>
      </c>
      <c r="E138" s="40">
        <v>126216.09</v>
      </c>
      <c r="F138" s="136">
        <v>24927.162239422429</v>
      </c>
      <c r="G138" s="136">
        <v>85921.925875379704</v>
      </c>
      <c r="H138" s="136">
        <v>16969.228965211238</v>
      </c>
      <c r="I138" s="40">
        <v>81400.959999999992</v>
      </c>
      <c r="J138" s="40">
        <v>16076.355400641203</v>
      </c>
    </row>
    <row r="139" spans="2:10" ht="14.25" customHeight="1" x14ac:dyDescent="0.2">
      <c r="B139" s="149"/>
      <c r="C139" s="149"/>
      <c r="D139" s="101" t="s">
        <v>26</v>
      </c>
      <c r="E139" s="40">
        <v>129375.70999999999</v>
      </c>
      <c r="F139" s="136">
        <v>25538.153908519438</v>
      </c>
      <c r="G139" s="136">
        <v>88352.380205883252</v>
      </c>
      <c r="H139" s="136">
        <v>17440.393366843353</v>
      </c>
      <c r="I139" s="40">
        <v>83458.239999999991</v>
      </c>
      <c r="J139" s="40">
        <v>16474.291588887878</v>
      </c>
    </row>
    <row r="140" spans="2:10" ht="14.25" customHeight="1" x14ac:dyDescent="0.2">
      <c r="B140" s="149"/>
      <c r="C140" s="149"/>
      <c r="D140" s="101" t="s">
        <v>27</v>
      </c>
      <c r="E140" s="40">
        <v>133824.53999999998</v>
      </c>
      <c r="F140" s="136">
        <v>26372.544606574524</v>
      </c>
      <c r="G140" s="136">
        <v>89265.501954779233</v>
      </c>
      <c r="H140" s="136">
        <v>17591.341686390198</v>
      </c>
      <c r="I140" s="40">
        <v>85583.47</v>
      </c>
      <c r="J140" s="40">
        <v>16865.779325283744</v>
      </c>
    </row>
    <row r="141" spans="2:10" ht="14.25" customHeight="1" x14ac:dyDescent="0.2">
      <c r="B141" s="149"/>
      <c r="C141" s="149"/>
      <c r="D141" s="101" t="s">
        <v>28</v>
      </c>
      <c r="E141" s="40">
        <v>136031.97</v>
      </c>
      <c r="F141" s="136">
        <v>26719.516273237983</v>
      </c>
      <c r="G141" s="136">
        <v>91243.282712826942</v>
      </c>
      <c r="H141" s="136">
        <v>17922.109837900174</v>
      </c>
      <c r="I141" s="40">
        <v>87760.170000000013</v>
      </c>
      <c r="J141" s="40">
        <v>17237.825348925413</v>
      </c>
    </row>
    <row r="142" spans="2:10" ht="14.25" customHeight="1" x14ac:dyDescent="0.2">
      <c r="B142" s="149"/>
      <c r="C142" s="149"/>
      <c r="D142" s="101" t="s">
        <v>29</v>
      </c>
      <c r="E142" s="40">
        <v>139196.20000000001</v>
      </c>
      <c r="F142" s="136">
        <v>27213.303562163022</v>
      </c>
      <c r="G142" s="136">
        <v>93023.822958113757</v>
      </c>
      <c r="H142" s="136">
        <v>18186.619208685668</v>
      </c>
      <c r="I142" s="40">
        <v>91131.29</v>
      </c>
      <c r="J142" s="40">
        <v>17816.491266528858</v>
      </c>
    </row>
    <row r="143" spans="2:10" ht="14.25" customHeight="1" x14ac:dyDescent="0.2">
      <c r="B143" s="149"/>
      <c r="C143" s="149"/>
      <c r="D143" s="101" t="s">
        <v>30</v>
      </c>
      <c r="E143" s="40">
        <v>142689.84999999998</v>
      </c>
      <c r="F143" s="136">
        <v>27738.931686888485</v>
      </c>
      <c r="G143" s="136">
        <v>94049.841827564436</v>
      </c>
      <c r="H143" s="136">
        <v>18282.985968138208</v>
      </c>
      <c r="I143" s="40">
        <v>93846.69</v>
      </c>
      <c r="J143" s="40">
        <v>18243.813020411639</v>
      </c>
    </row>
    <row r="144" spans="2:10" ht="14.25" customHeight="1" x14ac:dyDescent="0.2">
      <c r="B144" s="149"/>
      <c r="C144" s="149"/>
      <c r="D144" s="101" t="s">
        <v>31</v>
      </c>
      <c r="E144" s="40">
        <v>143315.13</v>
      </c>
      <c r="F144" s="136">
        <v>27684.387417484853</v>
      </c>
      <c r="G144" s="136">
        <v>97350.485392281757</v>
      </c>
      <c r="H144" s="136">
        <v>18805.523948965478</v>
      </c>
      <c r="I144" s="40">
        <v>95117.41</v>
      </c>
      <c r="J144" s="40">
        <v>18374.164912415043</v>
      </c>
    </row>
    <row r="145" spans="2:10" ht="14.25" customHeight="1" x14ac:dyDescent="0.2">
      <c r="B145" s="149"/>
      <c r="C145" s="149"/>
      <c r="D145" s="101" t="s">
        <v>32</v>
      </c>
      <c r="E145" s="40">
        <v>142999.16999999998</v>
      </c>
      <c r="F145" s="136">
        <v>27450.398879306333</v>
      </c>
      <c r="G145" s="136">
        <v>95965.56186394814</v>
      </c>
      <c r="H145" s="136">
        <v>18421.671959625368</v>
      </c>
      <c r="I145" s="40">
        <v>93130.5</v>
      </c>
      <c r="J145" s="40">
        <v>17877.437401760071</v>
      </c>
    </row>
    <row r="146" spans="2:10" ht="14.25" customHeight="1" x14ac:dyDescent="0.2">
      <c r="B146" s="149"/>
      <c r="C146" s="149"/>
      <c r="D146" s="101" t="s">
        <v>33</v>
      </c>
      <c r="E146" s="40">
        <v>140256.37000000002</v>
      </c>
      <c r="F146" s="136">
        <v>26759.636693520468</v>
      </c>
      <c r="G146" s="136">
        <v>97550.472053864753</v>
      </c>
      <c r="H146" s="136">
        <v>18611.735973958668</v>
      </c>
      <c r="I146" s="40">
        <v>91707.900000000009</v>
      </c>
      <c r="J146" s="40">
        <v>17497.288037667578</v>
      </c>
    </row>
    <row r="147" spans="2:10" ht="14.25" customHeight="1" x14ac:dyDescent="0.2">
      <c r="B147" s="149"/>
      <c r="C147" s="149"/>
      <c r="D147" s="101" t="s">
        <v>34</v>
      </c>
      <c r="E147" s="40">
        <v>142299.01</v>
      </c>
      <c r="F147" s="136">
        <v>26990.104837968272</v>
      </c>
      <c r="G147" s="136">
        <v>97694.672393706918</v>
      </c>
      <c r="H147" s="136">
        <v>18530.103738478294</v>
      </c>
      <c r="I147" s="40">
        <v>91003.61</v>
      </c>
      <c r="J147" s="40">
        <v>17260.911367479915</v>
      </c>
    </row>
    <row r="148" spans="2:10" ht="14.25" customHeight="1" x14ac:dyDescent="0.2">
      <c r="B148" s="149"/>
      <c r="C148" s="149"/>
      <c r="D148" s="101" t="s">
        <v>35</v>
      </c>
      <c r="E148" s="40">
        <v>142769.12</v>
      </c>
      <c r="F148" s="136">
        <v>26945.184811893461</v>
      </c>
      <c r="G148" s="136">
        <v>96890.231410655993</v>
      </c>
      <c r="H148" s="136">
        <v>18286.263687370934</v>
      </c>
      <c r="I148" s="40">
        <v>90259.44</v>
      </c>
      <c r="J148" s="40">
        <v>17034.817697990875</v>
      </c>
    </row>
    <row r="149" spans="2:10" ht="14.25" customHeight="1" x14ac:dyDescent="0.2">
      <c r="B149" s="149"/>
      <c r="C149" s="149"/>
      <c r="D149" s="101" t="s">
        <v>36</v>
      </c>
      <c r="E149" s="40">
        <v>143872.73000000001</v>
      </c>
      <c r="F149" s="136">
        <v>27056.24510635839</v>
      </c>
      <c r="G149" s="136">
        <v>95885.765629271089</v>
      </c>
      <c r="H149" s="136">
        <v>18032.229393740505</v>
      </c>
      <c r="I149" s="40">
        <v>92449.709999999992</v>
      </c>
      <c r="J149" s="40">
        <v>17385.709959386033</v>
      </c>
    </row>
    <row r="150" spans="2:10" ht="14.25" customHeight="1" x14ac:dyDescent="0.2">
      <c r="B150" s="149"/>
      <c r="C150" s="149"/>
      <c r="D150" s="101" t="s">
        <v>37</v>
      </c>
      <c r="E150" s="40">
        <v>146932.95000000001</v>
      </c>
      <c r="F150" s="136">
        <v>27542.194364659405</v>
      </c>
      <c r="G150" s="136">
        <v>98647.410481367915</v>
      </c>
      <c r="H150" s="136">
        <v>18491.156531336925</v>
      </c>
      <c r="I150" s="40">
        <v>95066.6</v>
      </c>
      <c r="J150" s="40">
        <v>17820.07435537118</v>
      </c>
    </row>
    <row r="151" spans="2:10" ht="14.25" customHeight="1" x14ac:dyDescent="0.2">
      <c r="B151" s="149"/>
      <c r="C151" s="149"/>
      <c r="D151" s="101" t="s">
        <v>8</v>
      </c>
      <c r="E151" s="40">
        <v>149827.57</v>
      </c>
      <c r="F151" s="136">
        <v>27974.194739931409</v>
      </c>
      <c r="G151" s="136">
        <v>100055.28793255464</v>
      </c>
      <c r="H151" s="136">
        <v>18681.255406527293</v>
      </c>
      <c r="I151" s="40">
        <v>95595.63</v>
      </c>
      <c r="J151" s="40">
        <v>17848.612604520909</v>
      </c>
    </row>
    <row r="152" spans="2:10" ht="14.25" customHeight="1" x14ac:dyDescent="0.2">
      <c r="B152" s="149"/>
      <c r="C152" s="149"/>
      <c r="D152" s="101" t="s">
        <v>6</v>
      </c>
      <c r="E152" s="40">
        <v>149934.69</v>
      </c>
      <c r="F152" s="136">
        <v>27861.776943960875</v>
      </c>
      <c r="G152" s="136">
        <v>102266.61247256999</v>
      </c>
      <c r="H152" s="136">
        <v>19003.688565625234</v>
      </c>
      <c r="I152" s="40">
        <v>97736.83</v>
      </c>
      <c r="J152" s="40">
        <v>18161.937971654537</v>
      </c>
    </row>
    <row r="153" spans="2:10" ht="14.25" customHeight="1" x14ac:dyDescent="0.2">
      <c r="B153" s="149"/>
      <c r="C153" s="149"/>
      <c r="D153" s="101" t="s">
        <v>7</v>
      </c>
      <c r="E153" s="40">
        <v>151826.93</v>
      </c>
      <c r="F153" s="136">
        <v>28079.50159402347</v>
      </c>
      <c r="G153" s="136">
        <v>100228.01703742729</v>
      </c>
      <c r="H153" s="136">
        <v>18536.991229683466</v>
      </c>
      <c r="I153" s="40">
        <v>99156.150000000009</v>
      </c>
      <c r="J153" s="40">
        <v>18338.389324112675</v>
      </c>
    </row>
    <row r="154" spans="2:10" ht="14.25" customHeight="1" x14ac:dyDescent="0.2">
      <c r="B154" s="149"/>
      <c r="C154" s="149"/>
      <c r="D154" s="101" t="s">
        <v>0</v>
      </c>
      <c r="E154" s="40">
        <v>153447.87</v>
      </c>
      <c r="F154" s="136">
        <v>28265.721620430242</v>
      </c>
      <c r="G154" s="136">
        <v>98930.356476326895</v>
      </c>
      <c r="H154" s="136">
        <v>18223.536094406918</v>
      </c>
      <c r="I154" s="40">
        <v>98810.4</v>
      </c>
      <c r="J154" s="40">
        <v>18201.36714014057</v>
      </c>
    </row>
    <row r="155" spans="2:10" ht="14.25" customHeight="1" x14ac:dyDescent="0.2">
      <c r="B155" s="149"/>
      <c r="C155" s="149"/>
      <c r="D155" s="101" t="s">
        <v>1</v>
      </c>
      <c r="E155" s="40">
        <v>156043.10999999999</v>
      </c>
      <c r="F155" s="136">
        <v>28647.069564517158</v>
      </c>
      <c r="G155" s="136">
        <v>99314.035101238027</v>
      </c>
      <c r="H155" s="136">
        <v>18232.435945352168</v>
      </c>
      <c r="I155" s="40">
        <v>98938.290000000008</v>
      </c>
      <c r="J155" s="40">
        <v>18163.593974013314</v>
      </c>
    </row>
    <row r="156" spans="2:10" ht="14.25" customHeight="1" x14ac:dyDescent="0.2">
      <c r="B156" s="149"/>
      <c r="C156" s="149"/>
      <c r="D156" s="101" t="s">
        <v>2</v>
      </c>
      <c r="E156" s="40">
        <v>155465.11000000002</v>
      </c>
      <c r="F156" s="136">
        <v>28469.053985594441</v>
      </c>
      <c r="G156" s="136">
        <v>101048.66593136318</v>
      </c>
      <c r="H156" s="136">
        <v>18504.087965557752</v>
      </c>
      <c r="I156" s="40">
        <v>98192.62999999999</v>
      </c>
      <c r="J156" s="40">
        <v>17981.220448030555</v>
      </c>
    </row>
    <row r="157" spans="2:10" ht="14.25" customHeight="1" x14ac:dyDescent="0.2">
      <c r="B157" s="149"/>
      <c r="C157" s="149"/>
      <c r="D157" s="101" t="s">
        <v>3</v>
      </c>
      <c r="E157" s="40">
        <v>136171</v>
      </c>
      <c r="F157" s="136">
        <v>24910.292401946084</v>
      </c>
      <c r="G157" s="136">
        <v>100782.93005379624</v>
      </c>
      <c r="H157" s="136">
        <v>18436.684197713399</v>
      </c>
      <c r="I157" s="40">
        <v>82928.87</v>
      </c>
      <c r="J157" s="40">
        <v>15170.501012766512</v>
      </c>
    </row>
    <row r="158" spans="2:10" ht="14.25" customHeight="1" x14ac:dyDescent="0.2">
      <c r="B158" s="149"/>
      <c r="C158" s="149"/>
      <c r="D158" s="101" t="s">
        <v>4</v>
      </c>
      <c r="E158" s="40">
        <v>146404.82999999999</v>
      </c>
      <c r="F158" s="136">
        <v>26783.164256348184</v>
      </c>
      <c r="G158" s="136">
        <v>101261.29476555738</v>
      </c>
      <c r="H158" s="136">
        <v>18524.612203999968</v>
      </c>
      <c r="I158" s="40">
        <v>90888.579999999987</v>
      </c>
      <c r="J158" s="40">
        <v>16627.092839185629</v>
      </c>
    </row>
    <row r="159" spans="2:10" x14ac:dyDescent="0.2">
      <c r="B159" s="43"/>
      <c r="C159" s="43"/>
      <c r="D159" s="102" t="s">
        <v>5</v>
      </c>
      <c r="E159" s="40">
        <v>153882.91</v>
      </c>
      <c r="F159" s="136">
        <v>28156.387077668602</v>
      </c>
      <c r="G159" s="136">
        <v>102998.43827856632</v>
      </c>
      <c r="H159" s="136">
        <v>18845.912842529637</v>
      </c>
      <c r="I159" s="40">
        <v>97559.390000000014</v>
      </c>
      <c r="J159" s="40">
        <v>17850.715111573787</v>
      </c>
    </row>
    <row r="160" spans="2:10" x14ac:dyDescent="0.2">
      <c r="B160" s="43"/>
      <c r="C160" s="43"/>
      <c r="D160" s="102" t="s">
        <v>201</v>
      </c>
      <c r="E160" s="40">
        <v>156157.85</v>
      </c>
      <c r="F160" s="40">
        <v>28575.122642474154</v>
      </c>
      <c r="G160" s="40">
        <v>104340.49118048044</v>
      </c>
      <c r="H160" s="40">
        <v>19093.130938838629</v>
      </c>
      <c r="I160" s="40">
        <v>99124.73000000001</v>
      </c>
      <c r="J160" s="40">
        <v>18138.70591419737</v>
      </c>
    </row>
    <row r="161" spans="2:10" x14ac:dyDescent="0.2">
      <c r="B161" s="43"/>
      <c r="C161" s="43"/>
      <c r="D161" s="102" t="s">
        <v>222</v>
      </c>
      <c r="E161" s="40">
        <v>158740.68999999997</v>
      </c>
      <c r="F161" s="40">
        <v>29050.894083416195</v>
      </c>
      <c r="G161" s="40">
        <v>105437.11664982072</v>
      </c>
      <c r="H161" s="40">
        <v>19295.885794556034</v>
      </c>
      <c r="I161" s="40">
        <v>100511.70000000001</v>
      </c>
      <c r="J161" s="40">
        <v>18394.493619184403</v>
      </c>
    </row>
    <row r="162" spans="2:10" ht="15" thickBot="1" x14ac:dyDescent="0.25">
      <c r="B162" s="67"/>
      <c r="C162" s="67"/>
      <c r="D162" s="124" t="s">
        <v>307</v>
      </c>
      <c r="E162" s="68">
        <v>161446.43</v>
      </c>
      <c r="F162" s="68">
        <v>29553.600112071312</v>
      </c>
      <c r="G162" s="68">
        <v>106450.52645686035</v>
      </c>
      <c r="H162" s="68">
        <v>19486.312856925426</v>
      </c>
      <c r="I162" s="68">
        <v>101813.36000000002</v>
      </c>
      <c r="J162" s="68">
        <v>18637.457469214867</v>
      </c>
    </row>
    <row r="163" spans="2:10" ht="14.25" customHeight="1" x14ac:dyDescent="0.2">
      <c r="B163" s="12" t="s">
        <v>131</v>
      </c>
      <c r="C163" s="12"/>
      <c r="D163" s="12"/>
      <c r="E163" s="15"/>
      <c r="F163" s="16"/>
      <c r="G163" s="16"/>
      <c r="H163" s="12"/>
      <c r="I163" s="12"/>
      <c r="J163" s="12"/>
    </row>
    <row r="164" spans="2:10" x14ac:dyDescent="0.2">
      <c r="B164" s="12"/>
      <c r="C164" s="12"/>
      <c r="D164" s="12"/>
      <c r="E164" s="12"/>
      <c r="F164" s="12"/>
      <c r="G164" s="12"/>
      <c r="H164" s="12"/>
      <c r="I164" s="12"/>
      <c r="J164" s="12"/>
    </row>
    <row r="165" spans="2:10" s="46" customFormat="1" ht="13.7" customHeight="1" x14ac:dyDescent="0.2">
      <c r="B165" s="304" t="s">
        <v>313</v>
      </c>
      <c r="C165" s="304"/>
      <c r="D165" s="304"/>
      <c r="E165" s="304"/>
      <c r="F165" s="304"/>
      <c r="G165" s="304"/>
      <c r="H165" s="304"/>
      <c r="I165" s="304"/>
      <c r="J165" s="304"/>
    </row>
    <row r="166" spans="2:10" s="46" customFormat="1" ht="13.7" customHeight="1" x14ac:dyDescent="0.2">
      <c r="B166" s="304" t="s">
        <v>314</v>
      </c>
      <c r="C166" s="307"/>
      <c r="D166" s="307"/>
      <c r="E166" s="307"/>
      <c r="F166" s="307"/>
      <c r="G166" s="307"/>
      <c r="H166" s="307"/>
      <c r="I166" s="307"/>
      <c r="J166" s="307"/>
    </row>
    <row r="167" spans="2:10" s="46" customFormat="1" ht="13.7" customHeight="1" x14ac:dyDescent="0.2">
      <c r="B167" s="304" t="s">
        <v>315</v>
      </c>
      <c r="C167" s="307"/>
      <c r="D167" s="307"/>
      <c r="E167" s="307"/>
      <c r="F167" s="307"/>
      <c r="G167" s="307"/>
      <c r="H167" s="307"/>
      <c r="I167" s="307"/>
      <c r="J167" s="307"/>
    </row>
    <row r="168" spans="2:10" s="46" customFormat="1" ht="13.7" customHeight="1" x14ac:dyDescent="0.2">
      <c r="B168" s="304" t="s">
        <v>316</v>
      </c>
      <c r="C168" s="307"/>
      <c r="D168" s="307"/>
      <c r="E168" s="307"/>
      <c r="F168" s="307"/>
      <c r="G168" s="307"/>
      <c r="H168" s="307"/>
      <c r="I168" s="307"/>
      <c r="J168" s="307"/>
    </row>
    <row r="169" spans="2:10" s="46" customFormat="1" ht="13.7" customHeight="1" x14ac:dyDescent="0.2">
      <c r="B169" s="304" t="s">
        <v>317</v>
      </c>
      <c r="C169" s="307"/>
      <c r="D169" s="307"/>
      <c r="E169" s="307"/>
      <c r="F169" s="307"/>
      <c r="G169" s="307"/>
      <c r="H169" s="307"/>
      <c r="I169" s="307"/>
      <c r="J169" s="307"/>
    </row>
    <row r="170" spans="2:10" s="46" customFormat="1" ht="13.7" customHeight="1" x14ac:dyDescent="0.2">
      <c r="B170" s="304" t="s">
        <v>318</v>
      </c>
      <c r="C170" s="307"/>
      <c r="D170" s="307"/>
      <c r="E170" s="307"/>
      <c r="F170" s="307"/>
      <c r="G170" s="307"/>
      <c r="H170" s="307"/>
      <c r="I170" s="307"/>
      <c r="J170" s="307"/>
    </row>
    <row r="171" spans="2:10" ht="17.45" customHeight="1" x14ac:dyDescent="0.2">
      <c r="B171" s="310"/>
      <c r="C171" s="310"/>
      <c r="D171" s="310"/>
      <c r="E171" s="310"/>
      <c r="F171" s="310"/>
      <c r="G171" s="310"/>
      <c r="H171" s="310"/>
      <c r="I171" s="310"/>
      <c r="J171" s="310"/>
    </row>
    <row r="172" spans="2:10" ht="17.45" customHeight="1" x14ac:dyDescent="0.2">
      <c r="B172" s="310"/>
      <c r="C172" s="310"/>
      <c r="D172" s="310"/>
      <c r="E172" s="310"/>
      <c r="F172" s="310"/>
      <c r="G172" s="310"/>
      <c r="H172" s="310"/>
      <c r="I172" s="310"/>
      <c r="J172" s="310"/>
    </row>
    <row r="173" spans="2:10" ht="17.45" customHeight="1" x14ac:dyDescent="0.2">
      <c r="B173" s="310"/>
      <c r="C173" s="310"/>
      <c r="D173" s="310"/>
      <c r="E173" s="310"/>
      <c r="F173" s="310"/>
      <c r="G173" s="310"/>
      <c r="H173" s="310"/>
      <c r="I173" s="310"/>
      <c r="J173" s="310"/>
    </row>
    <row r="174" spans="2:10" ht="17.45" customHeight="1" x14ac:dyDescent="0.2">
      <c r="B174" s="310"/>
      <c r="C174" s="310"/>
      <c r="D174" s="310"/>
      <c r="E174" s="310"/>
      <c r="F174" s="310"/>
      <c r="G174" s="310"/>
      <c r="H174" s="310"/>
      <c r="I174" s="310"/>
      <c r="J174" s="310"/>
    </row>
    <row r="175" spans="2:10" ht="17.45" customHeight="1" x14ac:dyDescent="0.2">
      <c r="B175" s="310"/>
      <c r="C175" s="310"/>
      <c r="D175" s="310"/>
      <c r="E175" s="310"/>
      <c r="F175" s="310"/>
      <c r="G175" s="310"/>
      <c r="H175" s="310"/>
      <c r="I175" s="310"/>
      <c r="J175" s="310"/>
    </row>
    <row r="176" spans="2:10" ht="17.45" customHeight="1" x14ac:dyDescent="0.2">
      <c r="B176" s="310"/>
      <c r="C176" s="310"/>
      <c r="D176" s="310"/>
      <c r="E176" s="310"/>
      <c r="F176" s="310"/>
      <c r="G176" s="310"/>
      <c r="H176" s="310"/>
      <c r="I176" s="310"/>
      <c r="J176" s="310"/>
    </row>
    <row r="177" ht="17.45" customHeight="1" x14ac:dyDescent="0.2"/>
    <row r="178" ht="17.45" customHeight="1" x14ac:dyDescent="0.2"/>
    <row r="179" ht="17.45" customHeight="1" x14ac:dyDescent="0.2"/>
    <row r="180" ht="17.45" customHeight="1" x14ac:dyDescent="0.2"/>
    <row r="181" ht="17.45" customHeight="1" x14ac:dyDescent="0.2"/>
    <row r="182" ht="17.45" customHeight="1" x14ac:dyDescent="0.2"/>
    <row r="183" ht="17.45" customHeight="1" x14ac:dyDescent="0.2"/>
    <row r="184" ht="17.45" customHeight="1" x14ac:dyDescent="0.2"/>
    <row r="185" ht="17.45" customHeight="1" x14ac:dyDescent="0.2"/>
    <row r="186" ht="17.45" customHeight="1" x14ac:dyDescent="0.2"/>
  </sheetData>
  <mergeCells count="13">
    <mergeCell ref="A1:A2"/>
    <mergeCell ref="B176:J176"/>
    <mergeCell ref="B165:J165"/>
    <mergeCell ref="B166:J166"/>
    <mergeCell ref="B167:J167"/>
    <mergeCell ref="B168:J168"/>
    <mergeCell ref="B169:J169"/>
    <mergeCell ref="B170:J170"/>
    <mergeCell ref="B171:J171"/>
    <mergeCell ref="B172:J172"/>
    <mergeCell ref="B173:J173"/>
    <mergeCell ref="B174:J174"/>
    <mergeCell ref="B175:J175"/>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5"/>
  <sheetViews>
    <sheetView zoomScaleNormal="100" workbookViewId="0">
      <selection sqref="A1:A2"/>
    </sheetView>
  </sheetViews>
  <sheetFormatPr defaultColWidth="9.140625" defaultRowHeight="14.25" x14ac:dyDescent="0.2"/>
  <cols>
    <col min="1" max="1" width="9.5703125" style="25" bestFit="1" customWidth="1"/>
    <col min="2" max="3" width="9.140625" style="25"/>
    <col min="4" max="4" width="12.85546875" style="25" bestFit="1" customWidth="1"/>
    <col min="5" max="13" width="17.7109375" style="25" customWidth="1"/>
    <col min="14" max="14" width="17.42578125" style="25" customWidth="1"/>
    <col min="15" max="16384" width="9.140625" style="25"/>
  </cols>
  <sheetData>
    <row r="1" spans="1:14" ht="14.25" customHeight="1" x14ac:dyDescent="0.2">
      <c r="A1" s="309" t="s">
        <v>336</v>
      </c>
      <c r="B1" s="90"/>
      <c r="C1" s="90"/>
      <c r="D1" s="90"/>
    </row>
    <row r="2" spans="1:14" x14ac:dyDescent="0.2">
      <c r="A2" s="309"/>
      <c r="B2" s="90"/>
      <c r="C2" s="90"/>
      <c r="D2" s="90"/>
    </row>
    <row r="3" spans="1:14" ht="14.25" customHeight="1" x14ac:dyDescent="0.25">
      <c r="A3" s="166"/>
      <c r="E3" s="89" t="s">
        <v>283</v>
      </c>
      <c r="I3" s="106"/>
      <c r="J3" s="107"/>
    </row>
    <row r="4" spans="1:14" ht="72" customHeight="1" x14ac:dyDescent="0.2">
      <c r="B4" s="46" t="s">
        <v>22</v>
      </c>
      <c r="C4" s="46" t="s">
        <v>23</v>
      </c>
      <c r="D4" s="46" t="s">
        <v>130</v>
      </c>
      <c r="E4" s="73" t="s">
        <v>191</v>
      </c>
      <c r="F4" s="73" t="s">
        <v>182</v>
      </c>
      <c r="G4" s="96" t="s">
        <v>192</v>
      </c>
      <c r="H4" s="96" t="s">
        <v>183</v>
      </c>
      <c r="I4" s="73" t="s">
        <v>193</v>
      </c>
      <c r="J4" s="96" t="s">
        <v>184</v>
      </c>
      <c r="K4" s="96" t="s">
        <v>265</v>
      </c>
      <c r="L4" s="96" t="s">
        <v>266</v>
      </c>
      <c r="M4" s="73" t="s">
        <v>267</v>
      </c>
      <c r="N4" s="70" t="s">
        <v>187</v>
      </c>
    </row>
    <row r="5" spans="1:14" ht="31.7" customHeight="1" x14ac:dyDescent="0.2">
      <c r="E5" s="73" t="s">
        <v>134</v>
      </c>
      <c r="F5" s="73" t="s">
        <v>135</v>
      </c>
      <c r="G5" s="96" t="s">
        <v>136</v>
      </c>
      <c r="H5" s="96" t="s">
        <v>137</v>
      </c>
      <c r="I5" s="73" t="s">
        <v>138</v>
      </c>
      <c r="J5" s="96" t="s">
        <v>139</v>
      </c>
      <c r="K5" s="96" t="s">
        <v>140</v>
      </c>
      <c r="L5" s="96" t="s">
        <v>141</v>
      </c>
      <c r="M5" s="73" t="s">
        <v>142</v>
      </c>
      <c r="N5" s="70" t="s">
        <v>143</v>
      </c>
    </row>
    <row r="6" spans="1:14" ht="15" customHeight="1" x14ac:dyDescent="0.2">
      <c r="B6" s="147">
        <v>2000</v>
      </c>
      <c r="C6" s="147">
        <v>1</v>
      </c>
      <c r="D6" s="20" t="s">
        <v>21</v>
      </c>
      <c r="E6" s="40">
        <v>4077.1200079999999</v>
      </c>
      <c r="F6" s="145">
        <v>61.031252568968299</v>
      </c>
      <c r="G6" s="139">
        <v>2488.3174096224202</v>
      </c>
      <c r="H6" s="138">
        <v>6.9544902614904096</v>
      </c>
      <c r="I6" s="137">
        <v>2315.2676176952587</v>
      </c>
      <c r="J6" s="146">
        <v>32.540433346716902</v>
      </c>
      <c r="K6" s="146">
        <v>31.048614667154826</v>
      </c>
      <c r="L6" s="136">
        <v>30409.558130383699</v>
      </c>
      <c r="M6" s="137">
        <v>30604.27</v>
      </c>
      <c r="N6" s="146">
        <v>0.64029825353415859</v>
      </c>
    </row>
    <row r="7" spans="1:14" ht="15" customHeight="1" x14ac:dyDescent="0.2">
      <c r="B7" s="147">
        <v>2000</v>
      </c>
      <c r="C7" s="147">
        <v>2</v>
      </c>
      <c r="D7" s="20" t="s">
        <v>38</v>
      </c>
      <c r="E7" s="40">
        <v>4080.1923889999998</v>
      </c>
      <c r="F7" s="146">
        <v>61.052621130699578</v>
      </c>
      <c r="G7" s="136">
        <v>2491.06440065981</v>
      </c>
      <c r="H7" s="146">
        <v>6.8625988801837901</v>
      </c>
      <c r="I7" s="136">
        <v>2320.1126429954729</v>
      </c>
      <c r="J7" s="146">
        <v>32.498602962111697</v>
      </c>
      <c r="K7" s="146">
        <v>31.207046131553241</v>
      </c>
      <c r="L7" s="136">
        <v>30589.316851246698</v>
      </c>
      <c r="M7" s="136">
        <v>30630.73</v>
      </c>
      <c r="N7" s="146">
        <v>0.13538435315404412</v>
      </c>
    </row>
    <row r="8" spans="1:14" ht="15" customHeight="1" x14ac:dyDescent="0.2">
      <c r="B8" s="147">
        <v>2000</v>
      </c>
      <c r="C8" s="147">
        <v>3</v>
      </c>
      <c r="D8" s="20" t="s">
        <v>39</v>
      </c>
      <c r="E8" s="40">
        <v>4083.2677239999998</v>
      </c>
      <c r="F8" s="146">
        <v>61.108047303400866</v>
      </c>
      <c r="G8" s="136">
        <v>2495.2051723064201</v>
      </c>
      <c r="H8" s="146">
        <v>6.7735273355201997</v>
      </c>
      <c r="I8" s="136">
        <v>2326.1917678829309</v>
      </c>
      <c r="J8" s="146">
        <v>32.457229373458397</v>
      </c>
      <c r="K8" s="146">
        <v>31.365045713283223</v>
      </c>
      <c r="L8" s="136">
        <v>30785.501753923701</v>
      </c>
      <c r="M8" s="136">
        <v>30866.94</v>
      </c>
      <c r="N8" s="146">
        <v>0.2645344120984407</v>
      </c>
    </row>
    <row r="9" spans="1:14" ht="15" customHeight="1" x14ac:dyDescent="0.2">
      <c r="B9" s="147">
        <v>2000</v>
      </c>
      <c r="C9" s="147">
        <v>4</v>
      </c>
      <c r="D9" s="20" t="s">
        <v>40</v>
      </c>
      <c r="E9" s="40">
        <v>4086.346016</v>
      </c>
      <c r="F9" s="146">
        <v>61.183364525626118</v>
      </c>
      <c r="G9" s="136">
        <v>2500.1639787476802</v>
      </c>
      <c r="H9" s="146">
        <v>6.6875606467948003</v>
      </c>
      <c r="I9" s="136">
        <v>2332.9639963996115</v>
      </c>
      <c r="J9" s="146">
        <v>32.415862615194797</v>
      </c>
      <c r="K9" s="146">
        <v>31.522901364740587</v>
      </c>
      <c r="L9" s="136">
        <v>30990.968957368801</v>
      </c>
      <c r="M9" s="136">
        <v>30860.83</v>
      </c>
      <c r="N9" s="146">
        <v>-0.41992542262172755</v>
      </c>
    </row>
    <row r="10" spans="1:14" ht="15" customHeight="1" x14ac:dyDescent="0.2">
      <c r="B10" s="147">
        <v>2001</v>
      </c>
      <c r="C10" s="147">
        <v>1</v>
      </c>
      <c r="D10" s="20" t="s">
        <v>41</v>
      </c>
      <c r="E10" s="136">
        <v>4089.427271</v>
      </c>
      <c r="F10" s="146">
        <v>61.261542842357109</v>
      </c>
      <c r="G10" s="136">
        <v>2505.2462396307001</v>
      </c>
      <c r="H10" s="146">
        <v>6.6048294892067698</v>
      </c>
      <c r="I10" s="136">
        <v>2339.7789972183282</v>
      </c>
      <c r="J10" s="146">
        <v>32.374031830724697</v>
      </c>
      <c r="K10" s="146">
        <v>31.680813650791169</v>
      </c>
      <c r="L10" s="136">
        <v>31196.890379464399</v>
      </c>
      <c r="M10" s="136">
        <v>31250.03</v>
      </c>
      <c r="N10" s="146">
        <v>0.17033627354917114</v>
      </c>
    </row>
    <row r="11" spans="1:14" ht="15" customHeight="1" x14ac:dyDescent="0.2">
      <c r="B11" s="147">
        <v>2001</v>
      </c>
      <c r="C11" s="147">
        <v>2</v>
      </c>
      <c r="D11" s="20" t="s">
        <v>42</v>
      </c>
      <c r="E11" s="136">
        <v>4092.5114899999999</v>
      </c>
      <c r="F11" s="146">
        <v>61.340807075795901</v>
      </c>
      <c r="G11" s="136">
        <v>2510.3795776356801</v>
      </c>
      <c r="H11" s="146">
        <v>6.5252583147264298</v>
      </c>
      <c r="I11" s="136">
        <v>2346.5708255148138</v>
      </c>
      <c r="J11" s="146">
        <v>32.3317434421744</v>
      </c>
      <c r="K11" s="146">
        <v>31.838562657447817</v>
      </c>
      <c r="L11" s="136">
        <v>31402.165382769199</v>
      </c>
      <c r="M11" s="136">
        <v>31171.94</v>
      </c>
      <c r="N11" s="146">
        <v>-0.73315129693421732</v>
      </c>
    </row>
    <row r="12" spans="1:14" ht="15" customHeight="1" x14ac:dyDescent="0.2">
      <c r="B12" s="147">
        <v>2001</v>
      </c>
      <c r="C12" s="147">
        <v>3</v>
      </c>
      <c r="D12" s="20" t="s">
        <v>43</v>
      </c>
      <c r="E12" s="136">
        <v>4095.6396970000001</v>
      </c>
      <c r="F12" s="146">
        <v>61.406186908211325</v>
      </c>
      <c r="G12" s="136">
        <v>2514.9761674267202</v>
      </c>
      <c r="H12" s="146">
        <v>6.4483958774129002</v>
      </c>
      <c r="I12" s="136">
        <v>2352.8005479284584</v>
      </c>
      <c r="J12" s="146">
        <v>32.289496097879201</v>
      </c>
      <c r="K12" s="146">
        <v>31.995743224241561</v>
      </c>
      <c r="L12" s="136">
        <v>31599.625474867898</v>
      </c>
      <c r="M12" s="136">
        <v>31370.11</v>
      </c>
      <c r="N12" s="146">
        <v>-0.72632340231512615</v>
      </c>
    </row>
    <row r="13" spans="1:14" ht="15" customHeight="1" x14ac:dyDescent="0.2">
      <c r="B13" s="147">
        <v>2001</v>
      </c>
      <c r="C13" s="147">
        <v>4</v>
      </c>
      <c r="D13" s="20" t="s">
        <v>44</v>
      </c>
      <c r="E13" s="136">
        <v>4098.8690230000002</v>
      </c>
      <c r="F13" s="146">
        <v>61.4734627936351</v>
      </c>
      <c r="G13" s="136">
        <v>2519.7167238137399</v>
      </c>
      <c r="H13" s="146">
        <v>6.3734303320043502</v>
      </c>
      <c r="I13" s="136">
        <v>2359.1243338576087</v>
      </c>
      <c r="J13" s="146">
        <v>32.246966256917297</v>
      </c>
      <c r="K13" s="146">
        <v>32.151594002776257</v>
      </c>
      <c r="L13" s="136">
        <v>31796.956656652699</v>
      </c>
      <c r="M13" s="136">
        <v>31861.95</v>
      </c>
      <c r="N13" s="146">
        <v>0.20440114457841793</v>
      </c>
    </row>
    <row r="14" spans="1:14" ht="15" customHeight="1" x14ac:dyDescent="0.2">
      <c r="B14" s="147">
        <v>2002</v>
      </c>
      <c r="C14" s="147">
        <v>1</v>
      </c>
      <c r="D14" s="20" t="s">
        <v>45</v>
      </c>
      <c r="E14" s="136">
        <v>4102.238464</v>
      </c>
      <c r="F14" s="146">
        <v>61.542202604310383</v>
      </c>
      <c r="G14" s="136">
        <v>2524.60790682683</v>
      </c>
      <c r="H14" s="146">
        <v>6.2999140743683002</v>
      </c>
      <c r="I14" s="136">
        <v>2365.5597779820314</v>
      </c>
      <c r="J14" s="146">
        <v>32.205309849050003</v>
      </c>
      <c r="K14" s="146">
        <v>32.305125592193299</v>
      </c>
      <c r="L14" s="136">
        <v>31994.5639182021</v>
      </c>
      <c r="M14" s="136">
        <v>31812.09</v>
      </c>
      <c r="N14" s="146">
        <v>-0.57032788028809067</v>
      </c>
    </row>
    <row r="15" spans="1:14" ht="15" customHeight="1" x14ac:dyDescent="0.2">
      <c r="B15" s="147">
        <v>2002</v>
      </c>
      <c r="C15" s="147">
        <v>2</v>
      </c>
      <c r="D15" s="20" t="s">
        <v>46</v>
      </c>
      <c r="E15" s="136">
        <v>4105.736586</v>
      </c>
      <c r="F15" s="146">
        <v>61.607393061603489</v>
      </c>
      <c r="G15" s="136">
        <v>2529.4372766110801</v>
      </c>
      <c r="H15" s="146">
        <v>6.2274420864781197</v>
      </c>
      <c r="I15" s="136">
        <v>2371.9180350963356</v>
      </c>
      <c r="J15" s="146">
        <v>32.164741497139197</v>
      </c>
      <c r="K15" s="146">
        <v>32.455508553580835</v>
      </c>
      <c r="L15" s="136">
        <v>32189.298601619801</v>
      </c>
      <c r="M15" s="136">
        <v>31871.439999999999</v>
      </c>
      <c r="N15" s="146">
        <v>-0.98746669057214986</v>
      </c>
    </row>
    <row r="16" spans="1:14" ht="15" customHeight="1" x14ac:dyDescent="0.2">
      <c r="B16" s="147">
        <v>2002</v>
      </c>
      <c r="C16" s="147">
        <v>3</v>
      </c>
      <c r="D16" s="20" t="s">
        <v>47</v>
      </c>
      <c r="E16" s="136">
        <v>4109.4117189999997</v>
      </c>
      <c r="F16" s="146">
        <v>61.670113207353474</v>
      </c>
      <c r="G16" s="136">
        <v>2534.2788592635502</v>
      </c>
      <c r="H16" s="146">
        <v>6.1558581056536097</v>
      </c>
      <c r="I16" s="136">
        <v>2378.2722486857092</v>
      </c>
      <c r="J16" s="146">
        <v>32.1258304533645</v>
      </c>
      <c r="K16" s="146">
        <v>32.602016769546026</v>
      </c>
      <c r="L16" s="136">
        <v>32382.0060835039</v>
      </c>
      <c r="M16" s="136">
        <v>32375.98</v>
      </c>
      <c r="N16" s="146">
        <v>-1.8609358198380905E-2</v>
      </c>
    </row>
    <row r="17" spans="2:14" ht="15" customHeight="1" x14ac:dyDescent="0.2">
      <c r="B17" s="147">
        <v>2002</v>
      </c>
      <c r="C17" s="147">
        <v>4</v>
      </c>
      <c r="D17" s="20" t="s">
        <v>48</v>
      </c>
      <c r="E17" s="136">
        <v>4113.3369769999999</v>
      </c>
      <c r="F17" s="146">
        <v>61.729877171728006</v>
      </c>
      <c r="G17" s="136">
        <v>2539.15786356137</v>
      </c>
      <c r="H17" s="146">
        <v>6.0851895035441697</v>
      </c>
      <c r="I17" s="136">
        <v>2384.6452957695174</v>
      </c>
      <c r="J17" s="146">
        <v>32.089176842843401</v>
      </c>
      <c r="K17" s="146">
        <v>32.743899484139412</v>
      </c>
      <c r="L17" s="136">
        <v>32572.876782277399</v>
      </c>
      <c r="M17" s="136">
        <v>32437.85</v>
      </c>
      <c r="N17" s="146">
        <v>-0.41453747908096089</v>
      </c>
    </row>
    <row r="18" spans="2:14" ht="15" customHeight="1" x14ac:dyDescent="0.2">
      <c r="B18" s="147">
        <v>2003</v>
      </c>
      <c r="C18" s="147">
        <v>1</v>
      </c>
      <c r="D18" s="20" t="s">
        <v>49</v>
      </c>
      <c r="E18" s="136">
        <v>4117.5735080000004</v>
      </c>
      <c r="F18" s="146">
        <v>61.782974893343415</v>
      </c>
      <c r="G18" s="136">
        <v>2543.9594066626</v>
      </c>
      <c r="H18" s="146">
        <v>6.0155583581253396</v>
      </c>
      <c r="I18" s="136">
        <v>2390.9260439477926</v>
      </c>
      <c r="J18" s="146">
        <v>32.0550193253533</v>
      </c>
      <c r="K18" s="146">
        <v>32.880567404107062</v>
      </c>
      <c r="L18" s="136">
        <v>32760.071536596599</v>
      </c>
      <c r="M18" s="136">
        <v>32690.44</v>
      </c>
      <c r="N18" s="146">
        <v>-0.21255001387531805</v>
      </c>
    </row>
    <row r="19" spans="2:14" ht="15" customHeight="1" x14ac:dyDescent="0.2">
      <c r="B19" s="147">
        <v>2003</v>
      </c>
      <c r="C19" s="147">
        <v>2</v>
      </c>
      <c r="D19" s="20" t="s">
        <v>50</v>
      </c>
      <c r="E19" s="136">
        <v>4122.1312399999997</v>
      </c>
      <c r="F19" s="146">
        <v>61.831803838480646</v>
      </c>
      <c r="G19" s="136">
        <v>2548.78810228153</v>
      </c>
      <c r="H19" s="146">
        <v>5.9470111718303498</v>
      </c>
      <c r="I19" s="136">
        <v>2397.2113890925648</v>
      </c>
      <c r="J19" s="146">
        <v>32.023200743015799</v>
      </c>
      <c r="K19" s="146">
        <v>33.0113356478846</v>
      </c>
      <c r="L19" s="136">
        <v>32944.0902358124</v>
      </c>
      <c r="M19" s="136">
        <v>33091.379999999997</v>
      </c>
      <c r="N19" s="146">
        <v>0.44709009456112808</v>
      </c>
    </row>
    <row r="20" spans="2:14" ht="15" customHeight="1" x14ac:dyDescent="0.2">
      <c r="B20" s="147">
        <v>2003</v>
      </c>
      <c r="C20" s="147">
        <v>3</v>
      </c>
      <c r="D20" s="20" t="s">
        <v>51</v>
      </c>
      <c r="E20" s="136">
        <v>4127.0683159999999</v>
      </c>
      <c r="F20" s="146">
        <v>61.898474341378218</v>
      </c>
      <c r="G20" s="136">
        <v>2554.5923226304099</v>
      </c>
      <c r="H20" s="146">
        <v>5.8796733320078403</v>
      </c>
      <c r="I20" s="136">
        <v>2404.3906390951902</v>
      </c>
      <c r="J20" s="146">
        <v>31.9944337117124</v>
      </c>
      <c r="K20" s="146">
        <v>33.135426963066287</v>
      </c>
      <c r="L20" s="136">
        <v>33137.167234189597</v>
      </c>
      <c r="M20" s="136">
        <v>33447.949999999997</v>
      </c>
      <c r="N20" s="146">
        <v>0.93786763248050531</v>
      </c>
    </row>
    <row r="21" spans="2:14" ht="15" customHeight="1" x14ac:dyDescent="0.2">
      <c r="B21" s="147">
        <v>2003</v>
      </c>
      <c r="C21" s="147">
        <v>4</v>
      </c>
      <c r="D21" s="20" t="s">
        <v>52</v>
      </c>
      <c r="E21" s="136">
        <v>4132.4455150000003</v>
      </c>
      <c r="F21" s="146">
        <v>61.972435091091327</v>
      </c>
      <c r="G21" s="136">
        <v>2560.97711445809</v>
      </c>
      <c r="H21" s="146">
        <v>5.81322377151431</v>
      </c>
      <c r="I21" s="136">
        <v>2412.1017840573709</v>
      </c>
      <c r="J21" s="146">
        <v>31.968757514425601</v>
      </c>
      <c r="K21" s="146">
        <v>33.252063816226332</v>
      </c>
      <c r="L21" s="136">
        <v>33333.686375421101</v>
      </c>
      <c r="M21" s="136">
        <v>33521.06</v>
      </c>
      <c r="N21" s="146">
        <v>0.56211492022994047</v>
      </c>
    </row>
    <row r="22" spans="2:14" ht="15" customHeight="1" x14ac:dyDescent="0.2">
      <c r="B22" s="147">
        <v>2004</v>
      </c>
      <c r="C22" s="147">
        <v>1</v>
      </c>
      <c r="D22" s="20" t="s">
        <v>53</v>
      </c>
      <c r="E22" s="136">
        <v>4138.2768850000002</v>
      </c>
      <c r="F22" s="146">
        <v>62.03546987241986</v>
      </c>
      <c r="G22" s="136">
        <v>2567.19951023149</v>
      </c>
      <c r="H22" s="146">
        <v>5.7473948621758204</v>
      </c>
      <c r="I22" s="136">
        <v>2419.6524174786423</v>
      </c>
      <c r="J22" s="146">
        <v>31.946606216008998</v>
      </c>
      <c r="K22" s="146">
        <v>33.360656458502191</v>
      </c>
      <c r="L22" s="136">
        <v>33523.986178884901</v>
      </c>
      <c r="M22" s="136">
        <v>33764.15</v>
      </c>
      <c r="N22" s="146">
        <v>0.7163939867818212</v>
      </c>
    </row>
    <row r="23" spans="2:14" ht="15" customHeight="1" x14ac:dyDescent="0.2">
      <c r="B23" s="147">
        <v>2004</v>
      </c>
      <c r="C23" s="147">
        <v>2</v>
      </c>
      <c r="D23" s="20" t="s">
        <v>54</v>
      </c>
      <c r="E23" s="136">
        <v>4144.4759690000001</v>
      </c>
      <c r="F23" s="146">
        <v>62.087978770597864</v>
      </c>
      <c r="G23" s="136">
        <v>2573.2213597852501</v>
      </c>
      <c r="H23" s="146">
        <v>5.68184641015187</v>
      </c>
      <c r="I23" s="136">
        <v>2427.0148743290306</v>
      </c>
      <c r="J23" s="146">
        <v>31.928018022683599</v>
      </c>
      <c r="K23" s="146">
        <v>33.460935977130603</v>
      </c>
      <c r="L23" s="136">
        <v>33707.445049317903</v>
      </c>
      <c r="M23" s="136">
        <v>33811.120000000003</v>
      </c>
      <c r="N23" s="146">
        <v>0.30757285380250937</v>
      </c>
    </row>
    <row r="24" spans="2:14" ht="15" customHeight="1" x14ac:dyDescent="0.2">
      <c r="B24" s="147">
        <v>2004</v>
      </c>
      <c r="C24" s="147">
        <v>3</v>
      </c>
      <c r="D24" s="20" t="s">
        <v>55</v>
      </c>
      <c r="E24" s="136">
        <v>4151.0390880000004</v>
      </c>
      <c r="F24" s="146">
        <v>62.1534967358091</v>
      </c>
      <c r="G24" s="136">
        <v>2580.0159440622401</v>
      </c>
      <c r="H24" s="146">
        <v>5.6163212822477897</v>
      </c>
      <c r="I24" s="136">
        <v>2435.113959510486</v>
      </c>
      <c r="J24" s="146">
        <v>31.9135257601998</v>
      </c>
      <c r="K24" s="146">
        <v>33.552830509306027</v>
      </c>
      <c r="L24" s="136">
        <v>33897.415964344596</v>
      </c>
      <c r="M24" s="136">
        <v>33772.21</v>
      </c>
      <c r="N24" s="146">
        <v>-0.36936728297017302</v>
      </c>
    </row>
    <row r="25" spans="2:14" ht="15" customHeight="1" x14ac:dyDescent="0.2">
      <c r="B25" s="147">
        <v>2004</v>
      </c>
      <c r="C25" s="147">
        <v>4</v>
      </c>
      <c r="D25" s="20" t="s">
        <v>56</v>
      </c>
      <c r="E25" s="136">
        <v>4157.9833559999997</v>
      </c>
      <c r="F25" s="146">
        <v>62.219869492310686</v>
      </c>
      <c r="G25" s="136">
        <v>2587.0918176151999</v>
      </c>
      <c r="H25" s="146">
        <v>5.5506352468377402</v>
      </c>
      <c r="I25" s="136">
        <v>2443.4917873185955</v>
      </c>
      <c r="J25" s="146">
        <v>31.902951374684999</v>
      </c>
      <c r="K25" s="146">
        <v>33.636393781460363</v>
      </c>
      <c r="L25" s="136">
        <v>34087.450952794097</v>
      </c>
      <c r="M25" s="136">
        <v>34211.9</v>
      </c>
      <c r="N25" s="146">
        <v>0.36508757248597762</v>
      </c>
    </row>
    <row r="26" spans="2:14" ht="15" customHeight="1" x14ac:dyDescent="0.2">
      <c r="B26" s="147">
        <v>2005</v>
      </c>
      <c r="C26" s="147">
        <v>1</v>
      </c>
      <c r="D26" s="20" t="s">
        <v>57</v>
      </c>
      <c r="E26" s="136">
        <v>4165.2810460000001</v>
      </c>
      <c r="F26" s="146">
        <v>62.278832907929072</v>
      </c>
      <c r="G26" s="136">
        <v>2594.0884227839801</v>
      </c>
      <c r="H26" s="146">
        <v>5.4844645711340601</v>
      </c>
      <c r="I26" s="136">
        <v>2451.8165622925026</v>
      </c>
      <c r="J26" s="146">
        <v>31.895694840485898</v>
      </c>
      <c r="K26" s="146">
        <v>33.711617219693387</v>
      </c>
      <c r="L26" s="136">
        <v>34272.278745779302</v>
      </c>
      <c r="M26" s="136">
        <v>34236.74</v>
      </c>
      <c r="N26" s="146">
        <v>-0.10369531026203115</v>
      </c>
    </row>
    <row r="27" spans="2:14" ht="15" customHeight="1" x14ac:dyDescent="0.2">
      <c r="B27" s="147">
        <v>2005</v>
      </c>
      <c r="C27" s="147">
        <v>2</v>
      </c>
      <c r="D27" s="20" t="s">
        <v>58</v>
      </c>
      <c r="E27" s="136">
        <v>4172.7901469999997</v>
      </c>
      <c r="F27" s="146">
        <v>62.327112282035166</v>
      </c>
      <c r="G27" s="136">
        <v>2600.77960021439</v>
      </c>
      <c r="H27" s="146">
        <v>5.4176276625698696</v>
      </c>
      <c r="I27" s="136">
        <v>2459.8790451507011</v>
      </c>
      <c r="J27" s="146">
        <v>31.891833673364701</v>
      </c>
      <c r="K27" s="146">
        <v>33.778613652832064</v>
      </c>
      <c r="L27" s="136">
        <v>34449.1425673837</v>
      </c>
      <c r="M27" s="136">
        <v>34291.65</v>
      </c>
      <c r="N27" s="146">
        <v>-0.4571741287192792</v>
      </c>
    </row>
    <row r="28" spans="2:14" ht="15" customHeight="1" x14ac:dyDescent="0.2">
      <c r="B28" s="147">
        <v>2005</v>
      </c>
      <c r="C28" s="147">
        <v>3</v>
      </c>
      <c r="D28" s="20" t="s">
        <v>59</v>
      </c>
      <c r="E28" s="136">
        <v>4180.4974279999997</v>
      </c>
      <c r="F28" s="146">
        <v>62.368299350576947</v>
      </c>
      <c r="G28" s="136">
        <v>2607.30515023821</v>
      </c>
      <c r="H28" s="146">
        <v>5.3499325555320301</v>
      </c>
      <c r="I28" s="136">
        <v>2467.8160831835526</v>
      </c>
      <c r="J28" s="146">
        <v>31.891165036155599</v>
      </c>
      <c r="K28" s="146">
        <v>33.837522634858843</v>
      </c>
      <c r="L28" s="136">
        <v>34619.842430632401</v>
      </c>
      <c r="M28" s="136">
        <v>34480.879999999997</v>
      </c>
      <c r="N28" s="146">
        <v>-0.40139532960279145</v>
      </c>
    </row>
    <row r="29" spans="2:14" ht="15" customHeight="1" x14ac:dyDescent="0.2">
      <c r="B29" s="147">
        <v>2005</v>
      </c>
      <c r="C29" s="147">
        <v>4</v>
      </c>
      <c r="D29" s="20" t="s">
        <v>60</v>
      </c>
      <c r="E29" s="136">
        <v>4188.4433449999997</v>
      </c>
      <c r="F29" s="146">
        <v>62.394916722047491</v>
      </c>
      <c r="G29" s="136">
        <v>2613.37573706289</v>
      </c>
      <c r="H29" s="146">
        <v>5.28129890641776</v>
      </c>
      <c r="I29" s="136">
        <v>2475.3555528408006</v>
      </c>
      <c r="J29" s="146">
        <v>31.893601476878999</v>
      </c>
      <c r="K29" s="146">
        <v>33.888481923278007</v>
      </c>
      <c r="L29" s="136">
        <v>34780.563870350001</v>
      </c>
      <c r="M29" s="136">
        <v>35023.32</v>
      </c>
      <c r="N29" s="146">
        <v>0.69796490521232035</v>
      </c>
    </row>
    <row r="30" spans="2:14" ht="15" customHeight="1" x14ac:dyDescent="0.2">
      <c r="B30" s="147">
        <v>2006</v>
      </c>
      <c r="C30" s="147">
        <v>1</v>
      </c>
      <c r="D30" s="20" t="s">
        <v>61</v>
      </c>
      <c r="E30" s="136">
        <v>4196.6449709999997</v>
      </c>
      <c r="F30" s="146">
        <v>62.417650005608493</v>
      </c>
      <c r="G30" s="136">
        <v>2619.44716997675</v>
      </c>
      <c r="H30" s="146">
        <v>5.2114943672041303</v>
      </c>
      <c r="I30" s="136">
        <v>2482.9348282615238</v>
      </c>
      <c r="J30" s="146">
        <v>31.8975564720287</v>
      </c>
      <c r="K30" s="146">
        <v>33.931716095373957</v>
      </c>
      <c r="L30" s="136">
        <v>34935.8981119659</v>
      </c>
      <c r="M30" s="136">
        <v>35400.35</v>
      </c>
      <c r="N30" s="146">
        <v>1.3294402409395021</v>
      </c>
    </row>
    <row r="31" spans="2:14" ht="15" customHeight="1" x14ac:dyDescent="0.2">
      <c r="B31" s="147">
        <v>2006</v>
      </c>
      <c r="C31" s="147">
        <v>2</v>
      </c>
      <c r="D31" s="20" t="s">
        <v>62</v>
      </c>
      <c r="E31" s="136">
        <v>4205.0165349999997</v>
      </c>
      <c r="F31" s="146">
        <v>62.434224927589021</v>
      </c>
      <c r="G31" s="136">
        <v>2625.3694817042101</v>
      </c>
      <c r="H31" s="146">
        <v>5.1403864761801303</v>
      </c>
      <c r="I31" s="136">
        <v>2490.4153439169268</v>
      </c>
      <c r="J31" s="146">
        <v>31.9026413679256</v>
      </c>
      <c r="K31" s="146">
        <v>33.967771731622392</v>
      </c>
      <c r="L31" s="136">
        <v>35083.978474058596</v>
      </c>
      <c r="M31" s="136">
        <v>35494.01</v>
      </c>
      <c r="N31" s="146">
        <v>1.1687144496585142</v>
      </c>
    </row>
    <row r="32" spans="2:14" ht="15" customHeight="1" x14ac:dyDescent="0.2">
      <c r="B32" s="147">
        <v>2006</v>
      </c>
      <c r="C32" s="147">
        <v>3</v>
      </c>
      <c r="D32" s="20" t="s">
        <v>63</v>
      </c>
      <c r="E32" s="136">
        <v>4213.5734979999997</v>
      </c>
      <c r="F32" s="146">
        <v>62.471256485296756</v>
      </c>
      <c r="G32" s="136">
        <v>2632.2723071320702</v>
      </c>
      <c r="H32" s="146">
        <v>5.0678891679506304</v>
      </c>
      <c r="I32" s="136">
        <v>2498.8716640079601</v>
      </c>
      <c r="J32" s="146">
        <v>31.908172264619299</v>
      </c>
      <c r="K32" s="146">
        <v>33.997684963419999</v>
      </c>
      <c r="L32" s="136">
        <v>35240.217319361902</v>
      </c>
      <c r="M32" s="136">
        <v>35524.269999999997</v>
      </c>
      <c r="N32" s="146">
        <v>0.80604690392198264</v>
      </c>
    </row>
    <row r="33" spans="2:14" ht="15" customHeight="1" x14ac:dyDescent="0.2">
      <c r="B33" s="147">
        <v>2006</v>
      </c>
      <c r="C33" s="147">
        <v>4</v>
      </c>
      <c r="D33" s="20" t="s">
        <v>64</v>
      </c>
      <c r="E33" s="136">
        <v>4222.348833</v>
      </c>
      <c r="F33" s="146">
        <v>62.509863945418132</v>
      </c>
      <c r="G33" s="136">
        <v>2639.3845108092501</v>
      </c>
      <c r="H33" s="146">
        <v>4.9941822394658599</v>
      </c>
      <c r="I33" s="136">
        <v>2507.5688383392016</v>
      </c>
      <c r="J33" s="146">
        <v>31.913745009851901</v>
      </c>
      <c r="K33" s="146">
        <v>34.022908870428807</v>
      </c>
      <c r="L33" s="136">
        <v>35395.286268008</v>
      </c>
      <c r="M33" s="136">
        <v>35841.43</v>
      </c>
      <c r="N33" s="146">
        <v>1.2604608664946642</v>
      </c>
    </row>
    <row r="34" spans="2:14" ht="15" customHeight="1" x14ac:dyDescent="0.2">
      <c r="B34" s="147">
        <v>2007</v>
      </c>
      <c r="C34" s="147">
        <v>1</v>
      </c>
      <c r="D34" s="20" t="s">
        <v>65</v>
      </c>
      <c r="E34" s="136">
        <v>4231.30746</v>
      </c>
      <c r="F34" s="146">
        <v>62.544923911453843</v>
      </c>
      <c r="G34" s="136">
        <v>2646.46803131667</v>
      </c>
      <c r="H34" s="146">
        <v>4.9193119717460698</v>
      </c>
      <c r="I34" s="136">
        <v>2516.2800126236766</v>
      </c>
      <c r="J34" s="146">
        <v>31.9180132297307</v>
      </c>
      <c r="K34" s="146">
        <v>34.045192344384404</v>
      </c>
      <c r="L34" s="136">
        <v>35546.264060137502</v>
      </c>
      <c r="M34" s="136">
        <v>35830.14</v>
      </c>
      <c r="N34" s="146">
        <v>0.79860977621229923</v>
      </c>
    </row>
    <row r="35" spans="2:14" ht="15" customHeight="1" x14ac:dyDescent="0.2">
      <c r="B35" s="147">
        <v>2007</v>
      </c>
      <c r="C35" s="147">
        <v>2</v>
      </c>
      <c r="D35" s="20" t="s">
        <v>66</v>
      </c>
      <c r="E35" s="136">
        <v>4240.2584889999998</v>
      </c>
      <c r="F35" s="146">
        <v>62.571532491319068</v>
      </c>
      <c r="G35" s="136">
        <v>2653.1947181605501</v>
      </c>
      <c r="H35" s="146">
        <v>4.8434608372024099</v>
      </c>
      <c r="I35" s="136">
        <v>2524.6882710517211</v>
      </c>
      <c r="J35" s="146">
        <v>31.920850668438501</v>
      </c>
      <c r="K35" s="146">
        <v>34.066500119196391</v>
      </c>
      <c r="L35" s="136">
        <v>35690.537550224602</v>
      </c>
      <c r="M35" s="136">
        <v>35505.29</v>
      </c>
      <c r="N35" s="146">
        <v>-0.51903827439952865</v>
      </c>
    </row>
    <row r="36" spans="2:14" ht="15" customHeight="1" x14ac:dyDescent="0.2">
      <c r="B36" s="147">
        <v>2007</v>
      </c>
      <c r="C36" s="147">
        <v>3</v>
      </c>
      <c r="D36" s="20" t="s">
        <v>67</v>
      </c>
      <c r="E36" s="136">
        <v>4249.1614870000003</v>
      </c>
      <c r="F36" s="146">
        <v>62.572136604283635</v>
      </c>
      <c r="G36" s="136">
        <v>2658.7911301822501</v>
      </c>
      <c r="H36" s="146">
        <v>4.7667914002098</v>
      </c>
      <c r="I36" s="136">
        <v>2532.0521032391816</v>
      </c>
      <c r="J36" s="146">
        <v>31.920594719287202</v>
      </c>
      <c r="K36" s="146">
        <v>34.088828511042479</v>
      </c>
      <c r="L36" s="136">
        <v>35817.811061807297</v>
      </c>
      <c r="M36" s="136">
        <v>35626.57</v>
      </c>
      <c r="N36" s="146">
        <v>-0.53392727287910258</v>
      </c>
    </row>
    <row r="37" spans="2:14" ht="15" customHeight="1" x14ac:dyDescent="0.2">
      <c r="B37" s="147">
        <v>2007</v>
      </c>
      <c r="C37" s="147">
        <v>4</v>
      </c>
      <c r="D37" s="20" t="s">
        <v>68</v>
      </c>
      <c r="E37" s="136">
        <v>4258.0369650000002</v>
      </c>
      <c r="F37" s="146">
        <v>62.556025680263204</v>
      </c>
      <c r="G37" s="136">
        <v>2663.6586973005001</v>
      </c>
      <c r="H37" s="146">
        <v>4.69163237119617</v>
      </c>
      <c r="I37" s="136">
        <v>2538.6896235997679</v>
      </c>
      <c r="J37" s="146">
        <v>31.916759109823499</v>
      </c>
      <c r="K37" s="146">
        <v>34.113948518706003</v>
      </c>
      <c r="L37" s="136">
        <v>35933.8487742422</v>
      </c>
      <c r="M37" s="136">
        <v>35923.5</v>
      </c>
      <c r="N37" s="146">
        <v>-2.8799515207005678E-2</v>
      </c>
    </row>
    <row r="38" spans="2:14" ht="15" customHeight="1" x14ac:dyDescent="0.2">
      <c r="B38" s="147">
        <v>2008</v>
      </c>
      <c r="C38" s="147">
        <v>1</v>
      </c>
      <c r="D38" s="20" t="s">
        <v>69</v>
      </c>
      <c r="E38" s="136">
        <v>4266.8773510000001</v>
      </c>
      <c r="F38" s="146">
        <v>62.538716576126397</v>
      </c>
      <c r="G38" s="136">
        <v>2668.4503331928199</v>
      </c>
      <c r="H38" s="146">
        <v>4.6179654724330801</v>
      </c>
      <c r="I38" s="136">
        <v>2545.22221815695</v>
      </c>
      <c r="J38" s="146">
        <v>31.908832212161698</v>
      </c>
      <c r="K38" s="146">
        <v>34.143268654941416</v>
      </c>
      <c r="L38" s="136">
        <v>36048.3228237121</v>
      </c>
      <c r="M38" s="136">
        <v>36259.769999999997</v>
      </c>
      <c r="N38" s="146">
        <v>0.5865659196460854</v>
      </c>
    </row>
    <row r="39" spans="2:14" ht="15" customHeight="1" x14ac:dyDescent="0.2">
      <c r="B39" s="147">
        <v>2008</v>
      </c>
      <c r="C39" s="147">
        <v>2</v>
      </c>
      <c r="D39" s="20" t="s">
        <v>70</v>
      </c>
      <c r="E39" s="136">
        <v>4275.5582299999996</v>
      </c>
      <c r="F39" s="146">
        <v>62.519636371450616</v>
      </c>
      <c r="G39" s="136">
        <v>2673.06345824563</v>
      </c>
      <c r="H39" s="146">
        <v>4.5457418410324104</v>
      </c>
      <c r="I39" s="136">
        <v>2551.5528941868106</v>
      </c>
      <c r="J39" s="146">
        <v>31.895815365128001</v>
      </c>
      <c r="K39" s="146">
        <v>34.177973350307582</v>
      </c>
      <c r="L39" s="136">
        <v>36159.960180188602</v>
      </c>
      <c r="M39" s="136">
        <v>36356.07</v>
      </c>
      <c r="N39" s="146">
        <v>0.54233970069149251</v>
      </c>
    </row>
    <row r="40" spans="2:14" ht="15" customHeight="1" x14ac:dyDescent="0.2">
      <c r="B40" s="147">
        <v>2008</v>
      </c>
      <c r="C40" s="147">
        <v>3</v>
      </c>
      <c r="D40" s="20" t="s">
        <v>71</v>
      </c>
      <c r="E40" s="136">
        <v>4284.0990060000004</v>
      </c>
      <c r="F40" s="146">
        <v>62.483869188875843</v>
      </c>
      <c r="G40" s="136">
        <v>2676.8708188309702</v>
      </c>
      <c r="H40" s="146">
        <v>4.4749390409899004</v>
      </c>
      <c r="I40" s="136">
        <v>2557.0824814822372</v>
      </c>
      <c r="J40" s="146">
        <v>31.8773245000963</v>
      </c>
      <c r="K40" s="146">
        <v>34.219198340590424</v>
      </c>
      <c r="L40" s="136">
        <v>36261.000570087403</v>
      </c>
      <c r="M40" s="136">
        <v>35848.14</v>
      </c>
      <c r="N40" s="146">
        <v>-1.1385801924836627</v>
      </c>
    </row>
    <row r="41" spans="2:14" ht="15" customHeight="1" x14ac:dyDescent="0.2">
      <c r="B41" s="147">
        <v>2008</v>
      </c>
      <c r="C41" s="147">
        <v>4</v>
      </c>
      <c r="D41" s="20" t="s">
        <v>72</v>
      </c>
      <c r="E41" s="136">
        <v>4292.5760909999999</v>
      </c>
      <c r="F41" s="146">
        <v>62.440857236167744</v>
      </c>
      <c r="G41" s="136">
        <v>2680.3213087351801</v>
      </c>
      <c r="H41" s="146">
        <v>4.4748569437958396</v>
      </c>
      <c r="I41" s="136">
        <v>2560.3807645352044</v>
      </c>
      <c r="J41" s="146">
        <v>31.850798248500599</v>
      </c>
      <c r="K41" s="146">
        <v>34.267985344451631</v>
      </c>
      <c r="L41" s="136">
        <v>36329.280916630203</v>
      </c>
      <c r="M41" s="136">
        <v>35449.129999999997</v>
      </c>
      <c r="N41" s="146">
        <v>-2.422703930336549</v>
      </c>
    </row>
    <row r="42" spans="2:14" ht="15" customHeight="1" x14ac:dyDescent="0.2">
      <c r="B42" s="147">
        <v>2009</v>
      </c>
      <c r="C42" s="147">
        <v>1</v>
      </c>
      <c r="D42" s="20" t="s">
        <v>73</v>
      </c>
      <c r="E42" s="136">
        <v>4301.0374949999996</v>
      </c>
      <c r="F42" s="146">
        <v>62.397170445339036</v>
      </c>
      <c r="G42" s="136">
        <v>2683.7256966730902</v>
      </c>
      <c r="H42" s="146">
        <v>4.4747675361400603</v>
      </c>
      <c r="I42" s="136">
        <v>2563.6352104393141</v>
      </c>
      <c r="J42" s="146">
        <v>31.8184505854239</v>
      </c>
      <c r="K42" s="146">
        <v>34.324902070893877</v>
      </c>
      <c r="L42" s="136">
        <v>36398.871123447097</v>
      </c>
      <c r="M42" s="136">
        <v>35345.83</v>
      </c>
      <c r="N42" s="146">
        <v>-2.8930598420915237</v>
      </c>
    </row>
    <row r="43" spans="2:14" ht="15" customHeight="1" x14ac:dyDescent="0.2">
      <c r="B43" s="147">
        <v>2009</v>
      </c>
      <c r="C43" s="147">
        <v>2</v>
      </c>
      <c r="D43" s="20" t="s">
        <v>74</v>
      </c>
      <c r="E43" s="136">
        <v>4309.4180589999996</v>
      </c>
      <c r="F43" s="146">
        <v>62.35266509052957</v>
      </c>
      <c r="G43" s="136">
        <v>2687.0370096790698</v>
      </c>
      <c r="H43" s="146">
        <v>4.4746767307002102</v>
      </c>
      <c r="I43" s="136">
        <v>2566.8007898616579</v>
      </c>
      <c r="J43" s="146">
        <v>31.780471696201001</v>
      </c>
      <c r="K43" s="146">
        <v>34.390208585061266</v>
      </c>
      <c r="L43" s="136">
        <v>36469.571900537303</v>
      </c>
      <c r="M43" s="136">
        <v>35071.18</v>
      </c>
      <c r="N43" s="146">
        <v>-3.8344072268002147</v>
      </c>
    </row>
    <row r="44" spans="2:14" ht="15" customHeight="1" x14ac:dyDescent="0.2">
      <c r="B44" s="147">
        <v>2009</v>
      </c>
      <c r="C44" s="147">
        <v>3</v>
      </c>
      <c r="D44" s="20" t="s">
        <v>75</v>
      </c>
      <c r="E44" s="136">
        <v>4317.7589770000004</v>
      </c>
      <c r="F44" s="146">
        <v>62.322569655500935</v>
      </c>
      <c r="G44" s="136">
        <v>2690.9383459974702</v>
      </c>
      <c r="H44" s="146">
        <v>4.4745799131558499</v>
      </c>
      <c r="I44" s="136">
        <v>2570.5301592920591</v>
      </c>
      <c r="J44" s="146">
        <v>31.736980734035999</v>
      </c>
      <c r="K44" s="146">
        <v>34.463494392730858</v>
      </c>
      <c r="L44" s="136">
        <v>36550.302396776598</v>
      </c>
      <c r="M44" s="136">
        <v>35125.86</v>
      </c>
      <c r="N44" s="146">
        <v>-3.8972109760225147</v>
      </c>
    </row>
    <row r="45" spans="2:14" ht="15" customHeight="1" x14ac:dyDescent="0.2">
      <c r="B45" s="147">
        <v>2009</v>
      </c>
      <c r="C45" s="147">
        <v>4</v>
      </c>
      <c r="D45" s="20" t="s">
        <v>76</v>
      </c>
      <c r="E45" s="136">
        <v>4326.1239949999999</v>
      </c>
      <c r="F45" s="146">
        <v>62.300781941297778</v>
      </c>
      <c r="G45" s="136">
        <v>2695.2090766351098</v>
      </c>
      <c r="H45" s="146">
        <v>4.4744782901862896</v>
      </c>
      <c r="I45" s="136">
        <v>2574.6125316259418</v>
      </c>
      <c r="J45" s="146">
        <v>31.688601648172799</v>
      </c>
      <c r="K45" s="146">
        <v>34.543738675173564</v>
      </c>
      <c r="L45" s="136">
        <v>36637.653057306103</v>
      </c>
      <c r="M45" s="136">
        <v>34908.26</v>
      </c>
      <c r="N45" s="146">
        <v>-4.7202615697056327</v>
      </c>
    </row>
    <row r="46" spans="2:14" ht="15" customHeight="1" x14ac:dyDescent="0.2">
      <c r="B46" s="147">
        <v>2010</v>
      </c>
      <c r="C46" s="147">
        <v>1</v>
      </c>
      <c r="D46" s="20" t="s">
        <v>77</v>
      </c>
      <c r="E46" s="136">
        <v>4334.5159970000004</v>
      </c>
      <c r="F46" s="146">
        <v>62.278423593011603</v>
      </c>
      <c r="G46" s="136">
        <v>2699.4682333185101</v>
      </c>
      <c r="H46" s="146">
        <v>4.4743737415808997</v>
      </c>
      <c r="I46" s="136">
        <v>2578.6839355245888</v>
      </c>
      <c r="J46" s="146">
        <v>31.636050939404601</v>
      </c>
      <c r="K46" s="146">
        <v>34.629507063969989</v>
      </c>
      <c r="L46" s="136">
        <v>36725.696660520101</v>
      </c>
      <c r="M46" s="136">
        <v>35151.07</v>
      </c>
      <c r="N46" s="146">
        <v>-4.2875338079367626</v>
      </c>
    </row>
    <row r="47" spans="2:14" ht="15" customHeight="1" x14ac:dyDescent="0.2">
      <c r="B47" s="147">
        <v>2010</v>
      </c>
      <c r="C47" s="147">
        <v>2</v>
      </c>
      <c r="D47" s="20" t="s">
        <v>78</v>
      </c>
      <c r="E47" s="136">
        <v>4342.7933590000002</v>
      </c>
      <c r="F47" s="146">
        <v>62.265838825288668</v>
      </c>
      <c r="G47" s="136">
        <v>2704.0767134302801</v>
      </c>
      <c r="H47" s="146">
        <v>4.47426925193479</v>
      </c>
      <c r="I47" s="136">
        <v>2583.0890404925403</v>
      </c>
      <c r="J47" s="146">
        <v>31.580203713977198</v>
      </c>
      <c r="K47" s="146">
        <v>34.718889568416728</v>
      </c>
      <c r="L47" s="136">
        <v>36818.278862373598</v>
      </c>
      <c r="M47" s="136">
        <v>35497.11</v>
      </c>
      <c r="N47" s="146">
        <v>-3.5883504150536609</v>
      </c>
    </row>
    <row r="48" spans="2:14" ht="15" customHeight="1" x14ac:dyDescent="0.2">
      <c r="B48" s="147">
        <v>2010</v>
      </c>
      <c r="C48" s="147">
        <v>3</v>
      </c>
      <c r="D48" s="20" t="s">
        <v>79</v>
      </c>
      <c r="E48" s="136">
        <v>4350.9130939999995</v>
      </c>
      <c r="F48" s="146">
        <v>62.268948275456417</v>
      </c>
      <c r="G48" s="136">
        <v>2709.2678240129198</v>
      </c>
      <c r="H48" s="146">
        <v>4.4741843573950399</v>
      </c>
      <c r="I48" s="136">
        <v>2588.0501868309966</v>
      </c>
      <c r="J48" s="146">
        <v>31.522878994652199</v>
      </c>
      <c r="K48" s="146">
        <v>34.809875724752025</v>
      </c>
      <c r="L48" s="136">
        <v>36918.529454783697</v>
      </c>
      <c r="M48" s="136">
        <v>35719.129999999997</v>
      </c>
      <c r="N48" s="146">
        <v>-3.2487736442825397</v>
      </c>
    </row>
    <row r="49" spans="2:14" ht="15" customHeight="1" x14ac:dyDescent="0.2">
      <c r="B49" s="147">
        <v>2010</v>
      </c>
      <c r="C49" s="147">
        <v>4</v>
      </c>
      <c r="D49" s="20" t="s">
        <v>80</v>
      </c>
      <c r="E49" s="136">
        <v>4358.8480849999996</v>
      </c>
      <c r="F49" s="146">
        <v>62.287400060852327</v>
      </c>
      <c r="G49" s="136">
        <v>2715.0131447487502</v>
      </c>
      <c r="H49" s="146">
        <v>4.4741166793350002</v>
      </c>
      <c r="I49" s="136">
        <v>2593.5402887934088</v>
      </c>
      <c r="J49" s="146">
        <v>31.4653196588153</v>
      </c>
      <c r="K49" s="146">
        <v>34.900601886152337</v>
      </c>
      <c r="L49" s="136">
        <v>37025.5412626451</v>
      </c>
      <c r="M49" s="136">
        <v>35424.1</v>
      </c>
      <c r="N49" s="146">
        <v>-4.3252339007959026</v>
      </c>
    </row>
    <row r="50" spans="2:14" ht="15" customHeight="1" x14ac:dyDescent="0.2">
      <c r="B50" s="147">
        <v>2011</v>
      </c>
      <c r="C50" s="147">
        <v>1</v>
      </c>
      <c r="D50" s="20" t="s">
        <v>81</v>
      </c>
      <c r="E50" s="136">
        <v>4366.505881</v>
      </c>
      <c r="F50" s="146">
        <v>62.317226254533466</v>
      </c>
      <c r="G50" s="136">
        <v>2721.0853492802798</v>
      </c>
      <c r="H50" s="146">
        <v>4.4740443042145204</v>
      </c>
      <c r="I50" s="136">
        <v>2599.3427851979895</v>
      </c>
      <c r="J50" s="146">
        <v>31.408016641180701</v>
      </c>
      <c r="K50" s="146">
        <v>34.989558563019763</v>
      </c>
      <c r="L50" s="136">
        <v>37135.209928161399</v>
      </c>
      <c r="M50" s="136">
        <v>35658.67</v>
      </c>
      <c r="N50" s="146">
        <v>-3.9761184358935595</v>
      </c>
    </row>
    <row r="51" spans="2:14" ht="15" customHeight="1" x14ac:dyDescent="0.2">
      <c r="B51" s="147">
        <v>2011</v>
      </c>
      <c r="C51" s="147">
        <v>2</v>
      </c>
      <c r="D51" s="20" t="s">
        <v>82</v>
      </c>
      <c r="E51" s="136">
        <v>4373.6493529999998</v>
      </c>
      <c r="F51" s="146">
        <v>62.357466198789943</v>
      </c>
      <c r="G51" s="136">
        <v>2727.29691695057</v>
      </c>
      <c r="H51" s="146">
        <v>4.4739836086650797</v>
      </c>
      <c r="I51" s="136">
        <v>2605.2780999265733</v>
      </c>
      <c r="J51" s="146">
        <v>31.352577776049198</v>
      </c>
      <c r="K51" s="146">
        <v>35.075471854512649</v>
      </c>
      <c r="L51" s="136">
        <v>37245.535013608402</v>
      </c>
      <c r="M51" s="136">
        <v>35608.17</v>
      </c>
      <c r="N51" s="146">
        <v>-4.3961377196223905</v>
      </c>
    </row>
    <row r="52" spans="2:14" ht="15" customHeight="1" x14ac:dyDescent="0.2">
      <c r="B52" s="147">
        <v>2011</v>
      </c>
      <c r="C52" s="147">
        <v>3</v>
      </c>
      <c r="D52" s="20" t="s">
        <v>83</v>
      </c>
      <c r="E52" s="136">
        <v>4380.2142809999996</v>
      </c>
      <c r="F52" s="146">
        <v>62.308310896703148</v>
      </c>
      <c r="G52" s="136">
        <v>2729.23753214727</v>
      </c>
      <c r="H52" s="146">
        <v>4.4738930223609596</v>
      </c>
      <c r="I52" s="136">
        <v>2607.1343646328769</v>
      </c>
      <c r="J52" s="146">
        <v>31.298465433545399</v>
      </c>
      <c r="K52" s="146">
        <v>35.157247872973066</v>
      </c>
      <c r="L52" s="136">
        <v>37294.490802882297</v>
      </c>
      <c r="M52" s="136">
        <v>35675.42</v>
      </c>
      <c r="N52" s="146">
        <v>-4.3413136043063218</v>
      </c>
    </row>
    <row r="53" spans="2:14" ht="15" customHeight="1" x14ac:dyDescent="0.2">
      <c r="B53" s="147">
        <v>2011</v>
      </c>
      <c r="C53" s="147">
        <v>4</v>
      </c>
      <c r="D53" s="20" t="s">
        <v>84</v>
      </c>
      <c r="E53" s="136">
        <v>4386.2379209999999</v>
      </c>
      <c r="F53" s="146">
        <v>62.221386126962898</v>
      </c>
      <c r="G53" s="136">
        <v>2729.1780332726798</v>
      </c>
      <c r="H53" s="146">
        <v>4.4737974860736802</v>
      </c>
      <c r="I53" s="136">
        <v>2607.0801350296515</v>
      </c>
      <c r="J53" s="146">
        <v>31.2472943620891</v>
      </c>
      <c r="K53" s="146">
        <v>35.233981079067249</v>
      </c>
      <c r="L53" s="136">
        <v>37314.005243904998</v>
      </c>
      <c r="M53" s="136">
        <v>35895.199999999997</v>
      </c>
      <c r="N53" s="146">
        <v>-3.8023397237334993</v>
      </c>
    </row>
    <row r="54" spans="2:14" ht="15" customHeight="1" x14ac:dyDescent="0.2">
      <c r="B54" s="147">
        <v>2012</v>
      </c>
      <c r="C54" s="147">
        <v>1</v>
      </c>
      <c r="D54" s="20" t="s">
        <v>85</v>
      </c>
      <c r="E54" s="136">
        <v>4391.7933599999997</v>
      </c>
      <c r="F54" s="146">
        <v>62.145615501063787</v>
      </c>
      <c r="G54" s="136">
        <v>2729.30701510685</v>
      </c>
      <c r="H54" s="146">
        <v>4.4736904535954602</v>
      </c>
      <c r="I54" s="136">
        <v>2607.2062677227036</v>
      </c>
      <c r="J54" s="146">
        <v>31.199444886418501</v>
      </c>
      <c r="K54" s="146">
        <v>35.304988297138621</v>
      </c>
      <c r="L54" s="136">
        <v>37333.755816174598</v>
      </c>
      <c r="M54" s="136">
        <v>35590.33</v>
      </c>
      <c r="N54" s="146">
        <v>-4.6698377327985545</v>
      </c>
    </row>
    <row r="55" spans="2:14" ht="15" customHeight="1" x14ac:dyDescent="0.2">
      <c r="B55" s="147">
        <v>2012</v>
      </c>
      <c r="C55" s="147">
        <v>2</v>
      </c>
      <c r="D55" s="20" t="s">
        <v>86</v>
      </c>
      <c r="E55" s="136">
        <v>4396.929271</v>
      </c>
      <c r="F55" s="146">
        <v>62.079722192311337</v>
      </c>
      <c r="G55" s="136">
        <v>2729.6014764292199</v>
      </c>
      <c r="H55" s="146">
        <v>4.47358246988113</v>
      </c>
      <c r="I55" s="136">
        <v>2607.4905032820657</v>
      </c>
      <c r="J55" s="146">
        <v>31.155856262983001</v>
      </c>
      <c r="K55" s="146">
        <v>35.369841957140174</v>
      </c>
      <c r="L55" s="136">
        <v>37354.153447361103</v>
      </c>
      <c r="M55" s="136">
        <v>35742.519999999997</v>
      </c>
      <c r="N55" s="146">
        <v>-4.3144692052309388</v>
      </c>
    </row>
    <row r="56" spans="2:14" ht="15" customHeight="1" x14ac:dyDescent="0.2">
      <c r="B56" s="147">
        <v>2012</v>
      </c>
      <c r="C56" s="147">
        <v>3</v>
      </c>
      <c r="D56" s="20" t="s">
        <v>87</v>
      </c>
      <c r="E56" s="136">
        <v>4401.7661369999996</v>
      </c>
      <c r="F56" s="146">
        <v>62.051855045381075</v>
      </c>
      <c r="G56" s="136">
        <v>2731.3775427679102</v>
      </c>
      <c r="H56" s="146">
        <v>4.4734916156781601</v>
      </c>
      <c r="I56" s="136">
        <v>2609.1895973996716</v>
      </c>
      <c r="J56" s="146">
        <v>31.117493762069198</v>
      </c>
      <c r="K56" s="146">
        <v>35.428251178130623</v>
      </c>
      <c r="L56" s="136">
        <v>37394.119958147297</v>
      </c>
      <c r="M56" s="136">
        <v>35759.4</v>
      </c>
      <c r="N56" s="146">
        <v>-4.3715962829902857</v>
      </c>
    </row>
    <row r="57" spans="2:14" ht="15" customHeight="1" x14ac:dyDescent="0.2">
      <c r="B57" s="147">
        <v>2012</v>
      </c>
      <c r="C57" s="147">
        <v>4</v>
      </c>
      <c r="D57" s="20" t="s">
        <v>88</v>
      </c>
      <c r="E57" s="136">
        <v>4406.4448849999999</v>
      </c>
      <c r="F57" s="146">
        <v>62.039476729598761</v>
      </c>
      <c r="G57" s="136">
        <v>2733.7353490321698</v>
      </c>
      <c r="H57" s="146">
        <v>4.4734092803213903</v>
      </c>
      <c r="I57" s="136">
        <v>2611.4441782291383</v>
      </c>
      <c r="J57" s="146">
        <v>31.0841869337392</v>
      </c>
      <c r="K57" s="146">
        <v>35.480038890703291</v>
      </c>
      <c r="L57" s="136">
        <v>37441.0223091839</v>
      </c>
      <c r="M57" s="136">
        <v>36160.33</v>
      </c>
      <c r="N57" s="146">
        <v>-3.4205591359340564</v>
      </c>
    </row>
    <row r="58" spans="2:14" ht="15" customHeight="1" x14ac:dyDescent="0.2">
      <c r="B58" s="147">
        <v>2013</v>
      </c>
      <c r="C58" s="147">
        <v>1</v>
      </c>
      <c r="D58" s="20" t="s">
        <v>89</v>
      </c>
      <c r="E58" s="136">
        <v>4411.0785249999999</v>
      </c>
      <c r="F58" s="146">
        <v>62.032085094905675</v>
      </c>
      <c r="G58" s="136">
        <v>2736.28398423111</v>
      </c>
      <c r="H58" s="146">
        <v>4.4733211482748798</v>
      </c>
      <c r="I58" s="136">
        <v>2613.8812140876412</v>
      </c>
      <c r="J58" s="146">
        <v>31.0555607004632</v>
      </c>
      <c r="K58" s="146">
        <v>35.525092712856015</v>
      </c>
      <c r="L58" s="136">
        <v>37488.994696593603</v>
      </c>
      <c r="M58" s="136">
        <v>36210.480000000003</v>
      </c>
      <c r="N58" s="146">
        <v>-3.4103733827511009</v>
      </c>
    </row>
    <row r="59" spans="2:14" ht="15" customHeight="1" x14ac:dyDescent="0.2">
      <c r="B59" s="147">
        <v>2013</v>
      </c>
      <c r="C59" s="147">
        <v>2</v>
      </c>
      <c r="D59" s="20" t="s">
        <v>90</v>
      </c>
      <c r="E59" s="136">
        <v>4415.7053539999997</v>
      </c>
      <c r="F59" s="146">
        <v>62.025899822826133</v>
      </c>
      <c r="G59" s="136">
        <v>2738.8809793432101</v>
      </c>
      <c r="H59" s="146">
        <v>4.4732289882053102</v>
      </c>
      <c r="I59" s="136">
        <v>2616.364561422788</v>
      </c>
      <c r="J59" s="146">
        <v>31.0318772808637</v>
      </c>
      <c r="K59" s="146">
        <v>35.563433390618655</v>
      </c>
      <c r="L59" s="136">
        <v>37536.462513673701</v>
      </c>
      <c r="M59" s="136">
        <v>36488.65</v>
      </c>
      <c r="N59" s="146">
        <v>-2.7914524798174707</v>
      </c>
    </row>
    <row r="60" spans="2:14" ht="15" customHeight="1" x14ac:dyDescent="0.2">
      <c r="B60" s="147">
        <v>2013</v>
      </c>
      <c r="C60" s="147">
        <v>3</v>
      </c>
      <c r="D60" s="20" t="s">
        <v>91</v>
      </c>
      <c r="E60" s="136">
        <v>4420.4140950000001</v>
      </c>
      <c r="F60" s="146">
        <v>62.023965861497878</v>
      </c>
      <c r="G60" s="136">
        <v>2741.7161292196402</v>
      </c>
      <c r="H60" s="146">
        <v>4.4731093513445197</v>
      </c>
      <c r="I60" s="136">
        <v>2619.0761686561955</v>
      </c>
      <c r="J60" s="146">
        <v>31.012250397413599</v>
      </c>
      <c r="K60" s="146">
        <v>35.595248761672444</v>
      </c>
      <c r="L60" s="136">
        <v>37585.193931364498</v>
      </c>
      <c r="M60" s="136">
        <v>36652.410000000003</v>
      </c>
      <c r="N60" s="146">
        <v>-2.4817856017129523</v>
      </c>
    </row>
    <row r="61" spans="2:14" ht="15" customHeight="1" x14ac:dyDescent="0.2">
      <c r="B61" s="147">
        <v>2013</v>
      </c>
      <c r="C61" s="147">
        <v>4</v>
      </c>
      <c r="D61" s="20" t="s">
        <v>92</v>
      </c>
      <c r="E61" s="136">
        <v>4425.2976289999997</v>
      </c>
      <c r="F61" s="146">
        <v>62.022515400484494</v>
      </c>
      <c r="G61" s="136">
        <v>2744.6809034638</v>
      </c>
      <c r="H61" s="146">
        <v>4.4729835496692703</v>
      </c>
      <c r="I61" s="136">
        <v>2621.9117781609507</v>
      </c>
      <c r="J61" s="146">
        <v>30.997232185824998</v>
      </c>
      <c r="K61" s="146">
        <v>35.620927413573277</v>
      </c>
      <c r="L61" s="136">
        <v>37634.7959437561</v>
      </c>
      <c r="M61" s="136">
        <v>36818.97</v>
      </c>
      <c r="N61" s="146">
        <v>-2.1677437682280054</v>
      </c>
    </row>
    <row r="62" spans="2:14" ht="15" customHeight="1" x14ac:dyDescent="0.2">
      <c r="B62" s="147">
        <v>2014</v>
      </c>
      <c r="C62" s="147">
        <v>1</v>
      </c>
      <c r="D62" s="20" t="s">
        <v>93</v>
      </c>
      <c r="E62" s="136">
        <v>4430.4059049999996</v>
      </c>
      <c r="F62" s="146">
        <v>62.012601355211949</v>
      </c>
      <c r="G62" s="136">
        <v>2747.4099522854199</v>
      </c>
      <c r="H62" s="146">
        <v>4.4728618876013</v>
      </c>
      <c r="I62" s="136">
        <v>2624.5220996334806</v>
      </c>
      <c r="J62" s="146">
        <v>30.986846621864501</v>
      </c>
      <c r="K62" s="146">
        <v>35.6410434269308</v>
      </c>
      <c r="L62" s="136">
        <v>37680.9096779506</v>
      </c>
      <c r="M62" s="136">
        <v>36972.92</v>
      </c>
      <c r="N62" s="146">
        <v>-1.8789081367769886</v>
      </c>
    </row>
    <row r="63" spans="2:14" ht="15" customHeight="1" x14ac:dyDescent="0.2">
      <c r="B63" s="147">
        <v>2014</v>
      </c>
      <c r="C63" s="147">
        <v>2</v>
      </c>
      <c r="D63" s="20" t="s">
        <v>94</v>
      </c>
      <c r="E63" s="136">
        <v>4435.6971039999999</v>
      </c>
      <c r="F63" s="146">
        <v>61.996490433243068</v>
      </c>
      <c r="G63" s="136">
        <v>2749.9765307289999</v>
      </c>
      <c r="H63" s="146">
        <v>4.4727468273864499</v>
      </c>
      <c r="I63" s="136">
        <v>2626.9770426969467</v>
      </c>
      <c r="J63" s="146">
        <v>30.980691307054499</v>
      </c>
      <c r="K63" s="146">
        <v>35.656386568233472</v>
      </c>
      <c r="L63" s="136">
        <v>37724.897088720398</v>
      </c>
      <c r="M63" s="136">
        <v>37215.769999999997</v>
      </c>
      <c r="N63" s="146">
        <v>-1.349578469420472</v>
      </c>
    </row>
    <row r="64" spans="2:14" ht="15" customHeight="1" x14ac:dyDescent="0.2">
      <c r="B64" s="147">
        <v>2014</v>
      </c>
      <c r="C64" s="147">
        <v>3</v>
      </c>
      <c r="D64" s="20" t="s">
        <v>95</v>
      </c>
      <c r="E64" s="136">
        <v>4441.1909420000002</v>
      </c>
      <c r="F64" s="146">
        <v>62.002092682884012</v>
      </c>
      <c r="G64" s="136">
        <v>2753.6313240826898</v>
      </c>
      <c r="H64" s="146">
        <v>4.4726509132301704</v>
      </c>
      <c r="I64" s="136">
        <v>2630.4710075191133</v>
      </c>
      <c r="J64" s="146">
        <v>30.978656616777499</v>
      </c>
      <c r="K64" s="146">
        <v>35.667805119491213</v>
      </c>
      <c r="L64" s="136">
        <v>37784.687750785801</v>
      </c>
      <c r="M64" s="136">
        <v>37497.760000000002</v>
      </c>
      <c r="N64" s="146">
        <v>-0.75937573621957888</v>
      </c>
    </row>
    <row r="65" spans="2:14" ht="15" customHeight="1" x14ac:dyDescent="0.2">
      <c r="B65" s="147">
        <v>2014</v>
      </c>
      <c r="C65" s="147">
        <v>4</v>
      </c>
      <c r="D65" s="20" t="s">
        <v>96</v>
      </c>
      <c r="E65" s="136">
        <v>4446.9157500000001</v>
      </c>
      <c r="F65" s="146">
        <v>62.010987204438258</v>
      </c>
      <c r="G65" s="136">
        <v>2757.5763567246499</v>
      </c>
      <c r="H65" s="146">
        <v>4.4725692986744603</v>
      </c>
      <c r="I65" s="136">
        <v>2634.2418432062777</v>
      </c>
      <c r="J65" s="146">
        <v>30.980079308392899</v>
      </c>
      <c r="K65" s="146">
        <v>35.676120071578893</v>
      </c>
      <c r="L65" s="136">
        <v>37849.412119601897</v>
      </c>
      <c r="M65" s="136">
        <v>37522.57</v>
      </c>
      <c r="N65" s="146">
        <v>-0.86353288280699159</v>
      </c>
    </row>
    <row r="66" spans="2:14" ht="15" customHeight="1" x14ac:dyDescent="0.2">
      <c r="B66" s="147">
        <v>2015</v>
      </c>
      <c r="C66" s="147">
        <v>1</v>
      </c>
      <c r="D66" s="20" t="s">
        <v>97</v>
      </c>
      <c r="E66" s="136">
        <v>4452.8535410000004</v>
      </c>
      <c r="F66" s="146">
        <v>62.00945458100302</v>
      </c>
      <c r="G66" s="136">
        <v>2761.19019406498</v>
      </c>
      <c r="H66" s="146">
        <v>4.4350024796058696</v>
      </c>
      <c r="I66" s="136">
        <v>2638.731340491564</v>
      </c>
      <c r="J66" s="146">
        <v>30.984638587610501</v>
      </c>
      <c r="K66" s="146">
        <v>35.682085818989684</v>
      </c>
      <c r="L66" s="136">
        <v>37925.838885622397</v>
      </c>
      <c r="M66" s="136">
        <v>37591.47</v>
      </c>
      <c r="N66" s="146">
        <v>-0.88163873350512678</v>
      </c>
    </row>
    <row r="67" spans="2:14" ht="15" customHeight="1" x14ac:dyDescent="0.2">
      <c r="B67" s="147">
        <v>2015</v>
      </c>
      <c r="C67" s="147">
        <v>2</v>
      </c>
      <c r="D67" s="20" t="s">
        <v>98</v>
      </c>
      <c r="E67" s="136">
        <v>4458.8827609999998</v>
      </c>
      <c r="F67" s="146">
        <v>61.99970855561412</v>
      </c>
      <c r="G67" s="136">
        <v>2764.4943166565199</v>
      </c>
      <c r="H67" s="146">
        <v>4.3974470822210101</v>
      </c>
      <c r="I67" s="136">
        <v>2642.9271419905422</v>
      </c>
      <c r="J67" s="146">
        <v>30.992044777981199</v>
      </c>
      <c r="K67" s="146">
        <v>35.686286082484692</v>
      </c>
      <c r="L67" s="136">
        <v>37999.696408312098</v>
      </c>
      <c r="M67" s="136">
        <v>37464.03</v>
      </c>
      <c r="N67" s="146">
        <v>-1.4096597050573467</v>
      </c>
    </row>
    <row r="68" spans="2:14" ht="15" customHeight="1" x14ac:dyDescent="0.2">
      <c r="B68" s="147">
        <v>2015</v>
      </c>
      <c r="C68" s="147">
        <v>3</v>
      </c>
      <c r="D68" s="20" t="s">
        <v>99</v>
      </c>
      <c r="E68" s="136">
        <v>4464.9606999999996</v>
      </c>
      <c r="F68" s="146">
        <v>61.989942462843864</v>
      </c>
      <c r="G68" s="136">
        <v>2767.8265689185901</v>
      </c>
      <c r="H68" s="146">
        <v>4.3599090722129903</v>
      </c>
      <c r="I68" s="136">
        <v>2647.1518472371872</v>
      </c>
      <c r="J68" s="146">
        <v>31.0024297055528</v>
      </c>
      <c r="K68" s="146">
        <v>35.689139517095938</v>
      </c>
      <c r="L68" s="136">
        <v>38076.236444477203</v>
      </c>
      <c r="M68" s="136">
        <v>37381.75</v>
      </c>
      <c r="N68" s="146">
        <v>-1.8239366842095952</v>
      </c>
    </row>
    <row r="69" spans="2:14" ht="15" customHeight="1" x14ac:dyDescent="0.2">
      <c r="B69" s="147">
        <v>2015</v>
      </c>
      <c r="C69" s="147">
        <v>4</v>
      </c>
      <c r="D69" s="20" t="s">
        <v>100</v>
      </c>
      <c r="E69" s="136">
        <v>4471.0632009999999</v>
      </c>
      <c r="F69" s="146">
        <v>61.976108307899317</v>
      </c>
      <c r="G69" s="136">
        <v>2770.9909719663901</v>
      </c>
      <c r="H69" s="146">
        <v>4.3223804566122501</v>
      </c>
      <c r="I69" s="136">
        <v>2651.2181997396251</v>
      </c>
      <c r="J69" s="146">
        <v>31.015543639272099</v>
      </c>
      <c r="K69" s="146">
        <v>35.69091316526238</v>
      </c>
      <c r="L69" s="136">
        <v>38152.753113001301</v>
      </c>
      <c r="M69" s="136">
        <v>37524.980000000003</v>
      </c>
      <c r="N69" s="146">
        <v>-1.6454202168371748</v>
      </c>
    </row>
    <row r="70" spans="2:14" ht="15" customHeight="1" x14ac:dyDescent="0.2">
      <c r="B70" s="147">
        <v>2016</v>
      </c>
      <c r="C70" s="147">
        <v>1</v>
      </c>
      <c r="D70" s="20" t="s">
        <v>101</v>
      </c>
      <c r="E70" s="136">
        <v>4477.1238789999998</v>
      </c>
      <c r="F70" s="146">
        <v>61.955504724066856</v>
      </c>
      <c r="G70" s="136">
        <v>2773.8246963561701</v>
      </c>
      <c r="H70" s="146">
        <v>4.2848663202928803</v>
      </c>
      <c r="I70" s="136">
        <v>2654.9700161580386</v>
      </c>
      <c r="J70" s="146">
        <v>31.031644964299598</v>
      </c>
      <c r="K70" s="146">
        <v>35.691680791689265</v>
      </c>
      <c r="L70" s="136">
        <v>38227.400897722102</v>
      </c>
      <c r="M70" s="136">
        <v>37563.93</v>
      </c>
      <c r="N70" s="146">
        <v>-1.7355898704628823</v>
      </c>
    </row>
    <row r="71" spans="2:14" ht="15" customHeight="1" x14ac:dyDescent="0.2">
      <c r="B71" s="147">
        <v>2016</v>
      </c>
      <c r="C71" s="147">
        <v>2</v>
      </c>
      <c r="D71" s="20" t="s">
        <v>102</v>
      </c>
      <c r="E71" s="136">
        <v>4482.9730980000004</v>
      </c>
      <c r="F71" s="146">
        <v>61.933265525308315</v>
      </c>
      <c r="G71" s="136">
        <v>2776.45163221248</v>
      </c>
      <c r="H71" s="146">
        <v>4.2473546494112702</v>
      </c>
      <c r="I71" s="136">
        <v>2658.525884723048</v>
      </c>
      <c r="J71" s="146">
        <v>31.0500523044606</v>
      </c>
      <c r="K71" s="146">
        <v>35.69161932501472</v>
      </c>
      <c r="L71" s="136">
        <v>38301.239949058399</v>
      </c>
      <c r="M71" s="136">
        <v>37758.07</v>
      </c>
      <c r="N71" s="146">
        <v>-1.4181523882277158</v>
      </c>
    </row>
    <row r="72" spans="2:14" ht="15" customHeight="1" x14ac:dyDescent="0.2">
      <c r="B72" s="147">
        <v>2016</v>
      </c>
      <c r="C72" s="147">
        <v>3</v>
      </c>
      <c r="D72" s="20" t="s">
        <v>103</v>
      </c>
      <c r="E72" s="136">
        <v>4488.5578130000004</v>
      </c>
      <c r="F72" s="146">
        <v>61.887773633149138</v>
      </c>
      <c r="G72" s="136">
        <v>2777.8684987024699</v>
      </c>
      <c r="H72" s="146">
        <v>4.2098502278456396</v>
      </c>
      <c r="I72" s="136">
        <v>2660.9243953805917</v>
      </c>
      <c r="J72" s="146">
        <v>31.0707310052947</v>
      </c>
      <c r="K72" s="146">
        <v>35.690867558821971</v>
      </c>
      <c r="L72" s="136">
        <v>38360.518022629702</v>
      </c>
      <c r="M72" s="136">
        <v>37965.75</v>
      </c>
      <c r="N72" s="146">
        <v>-1.0290998218450005</v>
      </c>
    </row>
    <row r="73" spans="2:14" ht="15" customHeight="1" x14ac:dyDescent="0.2">
      <c r="B73" s="147">
        <v>2016</v>
      </c>
      <c r="C73" s="147">
        <v>4</v>
      </c>
      <c r="D73" s="20" t="s">
        <v>104</v>
      </c>
      <c r="E73" s="136">
        <v>4493.8830779999998</v>
      </c>
      <c r="F73" s="146">
        <v>61.830732990956115</v>
      </c>
      <c r="G73" s="136">
        <v>2778.60084688394</v>
      </c>
      <c r="H73" s="146">
        <v>4.17235728101139</v>
      </c>
      <c r="I73" s="136">
        <v>2662.6676921387339</v>
      </c>
      <c r="J73" s="146">
        <v>31.093385385076498</v>
      </c>
      <c r="K73" s="146">
        <v>35.689695836680357</v>
      </c>
      <c r="L73" s="136">
        <v>38412.376546898799</v>
      </c>
      <c r="M73" s="136">
        <v>37941.53</v>
      </c>
      <c r="N73" s="146">
        <v>-1.2257678103408398</v>
      </c>
    </row>
    <row r="74" spans="2:14" ht="15" customHeight="1" x14ac:dyDescent="0.2">
      <c r="B74" s="147">
        <v>2017</v>
      </c>
      <c r="C74" s="147">
        <v>1</v>
      </c>
      <c r="D74" s="20" t="s">
        <v>105</v>
      </c>
      <c r="E74" s="136">
        <v>4498.9561979999999</v>
      </c>
      <c r="F74" s="146">
        <v>61.774118360271046</v>
      </c>
      <c r="G74" s="136">
        <v>2779.19052672927</v>
      </c>
      <c r="H74" s="146">
        <v>4.1384931989531601</v>
      </c>
      <c r="I74" s="136">
        <v>2664.1739157946286</v>
      </c>
      <c r="J74" s="146">
        <v>31.117248922321998</v>
      </c>
      <c r="K74" s="146">
        <v>35.688533696885024</v>
      </c>
      <c r="L74" s="136">
        <v>38462.350668945597</v>
      </c>
      <c r="M74" s="136">
        <v>38161.58</v>
      </c>
      <c r="N74" s="146">
        <v>-0.78198722572730539</v>
      </c>
    </row>
    <row r="75" spans="2:14" ht="15" customHeight="1" x14ac:dyDescent="0.2">
      <c r="B75" s="147">
        <v>2017</v>
      </c>
      <c r="C75" s="147">
        <v>2</v>
      </c>
      <c r="D75" s="20" t="s">
        <v>106</v>
      </c>
      <c r="E75" s="136">
        <v>4503.7334780000001</v>
      </c>
      <c r="F75" s="146">
        <v>61.718701870082995</v>
      </c>
      <c r="G75" s="136">
        <v>2779.6458383099398</v>
      </c>
      <c r="H75" s="146">
        <v>4.1191528085911502</v>
      </c>
      <c r="I75" s="136">
        <v>2665.1479786923087</v>
      </c>
      <c r="J75" s="146">
        <v>31.142631789976299</v>
      </c>
      <c r="K75" s="146">
        <v>35.68761334222463</v>
      </c>
      <c r="L75" s="136">
        <v>38506.805898339</v>
      </c>
      <c r="M75" s="136">
        <v>38165.51</v>
      </c>
      <c r="N75" s="146">
        <v>-0.88632617111906431</v>
      </c>
    </row>
    <row r="76" spans="2:14" ht="15" customHeight="1" x14ac:dyDescent="0.2">
      <c r="B76" s="147">
        <v>2017</v>
      </c>
      <c r="C76" s="147">
        <v>3</v>
      </c>
      <c r="D76" s="20" t="s">
        <v>107</v>
      </c>
      <c r="E76" s="136">
        <v>4508.2552420000002</v>
      </c>
      <c r="F76" s="146">
        <v>61.659315081705834</v>
      </c>
      <c r="G76" s="136">
        <v>2779.7593043523002</v>
      </c>
      <c r="H76" s="146">
        <v>4.0997914921045702</v>
      </c>
      <c r="I76" s="136">
        <v>2665.7949688914796</v>
      </c>
      <c r="J76" s="146">
        <v>31.167764607006401</v>
      </c>
      <c r="K76" s="146">
        <v>35.687087583177757</v>
      </c>
      <c r="L76" s="136">
        <v>38546.669324683397</v>
      </c>
      <c r="M76" s="136">
        <v>38247.26</v>
      </c>
      <c r="N76" s="146">
        <v>-0.77674499490846394</v>
      </c>
    </row>
    <row r="77" spans="2:14" ht="15" customHeight="1" x14ac:dyDescent="0.2">
      <c r="B77" s="147">
        <v>2017</v>
      </c>
      <c r="C77" s="147">
        <v>4</v>
      </c>
      <c r="D77" s="20" t="s">
        <v>108</v>
      </c>
      <c r="E77" s="136">
        <v>4512.5980570000002</v>
      </c>
      <c r="F77" s="146">
        <v>61.595810071298573</v>
      </c>
      <c r="G77" s="136">
        <v>2779.5713284708299</v>
      </c>
      <c r="H77" s="146">
        <v>4.08043097544184</v>
      </c>
      <c r="I77" s="136">
        <v>2666.152838999406</v>
      </c>
      <c r="J77" s="146">
        <v>31.1930027860361</v>
      </c>
      <c r="K77" s="146">
        <v>35.687004383447594</v>
      </c>
      <c r="L77" s="136">
        <v>38582.971534364398</v>
      </c>
      <c r="M77" s="136">
        <v>38370.21</v>
      </c>
      <c r="N77" s="146">
        <v>-0.55143895325662151</v>
      </c>
    </row>
    <row r="78" spans="2:14" ht="15" customHeight="1" x14ac:dyDescent="0.2">
      <c r="B78" s="147">
        <v>2018</v>
      </c>
      <c r="C78" s="147">
        <v>1</v>
      </c>
      <c r="D78" s="20" t="s">
        <v>109</v>
      </c>
      <c r="E78" s="136">
        <v>4516.8295189999999</v>
      </c>
      <c r="F78" s="146">
        <v>61.531055901799917</v>
      </c>
      <c r="G78" s="136">
        <v>2779.2528963248901</v>
      </c>
      <c r="H78" s="146">
        <v>4.0610768924906901</v>
      </c>
      <c r="I78" s="136">
        <v>2666.3852991683616</v>
      </c>
      <c r="J78" s="146">
        <v>31.2182088017023</v>
      </c>
      <c r="K78" s="146">
        <v>35.687148996900639</v>
      </c>
      <c r="L78" s="136">
        <v>38617.672366813902</v>
      </c>
      <c r="M78" s="136">
        <v>38664.89</v>
      </c>
      <c r="N78" s="146">
        <v>0.12226949552421457</v>
      </c>
    </row>
    <row r="79" spans="2:14" ht="15" customHeight="1" x14ac:dyDescent="0.2">
      <c r="B79" s="147">
        <v>2018</v>
      </c>
      <c r="C79" s="147">
        <v>2</v>
      </c>
      <c r="D79" s="20" t="s">
        <v>110</v>
      </c>
      <c r="E79" s="136">
        <v>4520.9648230000003</v>
      </c>
      <c r="F79" s="146">
        <v>61.46734140133254</v>
      </c>
      <c r="G79" s="136">
        <v>2778.9168823875598</v>
      </c>
      <c r="H79" s="146">
        <v>4.0417341212927402</v>
      </c>
      <c r="I79" s="136">
        <v>2666.6004505497376</v>
      </c>
      <c r="J79" s="146">
        <v>31.243279067866801</v>
      </c>
      <c r="K79" s="146">
        <v>35.687158356776116</v>
      </c>
      <c r="L79" s="136">
        <v>38651.813597526103</v>
      </c>
      <c r="M79" s="136">
        <v>38891.730000000003</v>
      </c>
      <c r="N79" s="146">
        <v>0.62071188941378941</v>
      </c>
    </row>
    <row r="80" spans="2:14" ht="15" customHeight="1" x14ac:dyDescent="0.2">
      <c r="B80" s="147">
        <v>2018</v>
      </c>
      <c r="C80" s="147">
        <v>3</v>
      </c>
      <c r="D80" s="20" t="s">
        <v>111</v>
      </c>
      <c r="E80" s="136">
        <v>4525.0368490000001</v>
      </c>
      <c r="F80" s="146">
        <v>61.390844970268887</v>
      </c>
      <c r="G80" s="136">
        <v>2777.9583568171302</v>
      </c>
      <c r="H80" s="146">
        <v>4.0224081679771402</v>
      </c>
      <c r="I80" s="136">
        <v>2666.2175329695142</v>
      </c>
      <c r="J80" s="146">
        <v>31.2683977775201</v>
      </c>
      <c r="K80" s="146">
        <v>35.686872491964301</v>
      </c>
      <c r="L80" s="136">
        <v>38677.023969456</v>
      </c>
      <c r="M80" s="136">
        <v>38964.879999999997</v>
      </c>
      <c r="N80" s="146">
        <v>0.74425589407117365</v>
      </c>
    </row>
    <row r="81" spans="2:14" ht="15" customHeight="1" x14ac:dyDescent="0.2">
      <c r="B81" s="147">
        <v>2018</v>
      </c>
      <c r="C81" s="147">
        <v>4</v>
      </c>
      <c r="D81" s="20" t="s">
        <v>112</v>
      </c>
      <c r="E81" s="136">
        <v>4529.0548099999996</v>
      </c>
      <c r="F81" s="146">
        <v>61.308459519331805</v>
      </c>
      <c r="G81" s="136">
        <v>2776.6937347971998</v>
      </c>
      <c r="H81" s="146">
        <v>4.0030960273356602</v>
      </c>
      <c r="I81" s="136">
        <v>2665.5400182082549</v>
      </c>
      <c r="J81" s="146">
        <v>31.292877466057298</v>
      </c>
      <c r="K81" s="146">
        <v>35.686251910056257</v>
      </c>
      <c r="L81" s="136">
        <v>38696.794910526798</v>
      </c>
      <c r="M81" s="136">
        <v>38990.879999999997</v>
      </c>
      <c r="N81" s="146">
        <v>0.75997273198767823</v>
      </c>
    </row>
    <row r="82" spans="2:14" ht="15" customHeight="1" x14ac:dyDescent="0.2">
      <c r="B82" s="147">
        <v>2019</v>
      </c>
      <c r="C82" s="147">
        <v>1</v>
      </c>
      <c r="D82" s="20" t="s">
        <v>113</v>
      </c>
      <c r="E82" s="136">
        <v>4532.9635280000002</v>
      </c>
      <c r="F82" s="146">
        <v>61.229396784750392</v>
      </c>
      <c r="G82" s="136">
        <v>2775.50622466714</v>
      </c>
      <c r="H82" s="146">
        <v>4.0030954788814901</v>
      </c>
      <c r="I82" s="136">
        <v>2664.4000604714156</v>
      </c>
      <c r="J82" s="146">
        <v>31.3153970037162</v>
      </c>
      <c r="K82" s="146">
        <v>35.68543215283605</v>
      </c>
      <c r="L82" s="136">
        <v>38707.192246762803</v>
      </c>
      <c r="M82" s="136">
        <v>39195.620000000003</v>
      </c>
      <c r="N82" s="146">
        <v>1.2618527071749783</v>
      </c>
    </row>
    <row r="83" spans="2:14" ht="15" customHeight="1" x14ac:dyDescent="0.2">
      <c r="B83" s="147">
        <v>2019</v>
      </c>
      <c r="C83" s="147">
        <v>2</v>
      </c>
      <c r="D83" s="20" t="s">
        <v>114</v>
      </c>
      <c r="E83" s="136">
        <v>4536.6032580000001</v>
      </c>
      <c r="F83" s="146">
        <v>61.151249016137342</v>
      </c>
      <c r="G83" s="136">
        <v>2774.1895551737798</v>
      </c>
      <c r="H83" s="146">
        <v>4.0030948873237904</v>
      </c>
      <c r="I83" s="136">
        <v>2663.1361149259478</v>
      </c>
      <c r="J83" s="146">
        <v>31.336642487662701</v>
      </c>
      <c r="K83" s="146">
        <v>35.68462275383542</v>
      </c>
      <c r="L83" s="136">
        <v>38714.199989273802</v>
      </c>
      <c r="M83" s="136">
        <v>39136.720000000001</v>
      </c>
      <c r="N83" s="146">
        <v>1.0913825181542245</v>
      </c>
    </row>
    <row r="84" spans="2:14" ht="15" customHeight="1" x14ac:dyDescent="0.2">
      <c r="B84" s="147">
        <v>2019</v>
      </c>
      <c r="C84" s="147">
        <v>3</v>
      </c>
      <c r="D84" s="20" t="s">
        <v>115</v>
      </c>
      <c r="E84" s="136">
        <v>4539.9036509999996</v>
      </c>
      <c r="F84" s="146">
        <v>61.078220248959205</v>
      </c>
      <c r="G84" s="136">
        <v>2772.8923510483201</v>
      </c>
      <c r="H84" s="146">
        <v>4.0030942496775204</v>
      </c>
      <c r="I84" s="136">
        <v>2661.8908567937569</v>
      </c>
      <c r="J84" s="146">
        <v>31.356436611542701</v>
      </c>
      <c r="K84" s="146">
        <v>35.683933559472322</v>
      </c>
      <c r="L84" s="136">
        <v>38719.792556372202</v>
      </c>
      <c r="M84" s="136">
        <v>39179.01</v>
      </c>
      <c r="N84" s="146">
        <v>1.1860018179571203</v>
      </c>
    </row>
    <row r="85" spans="2:14" ht="15" customHeight="1" x14ac:dyDescent="0.2">
      <c r="B85" s="147">
        <v>2019</v>
      </c>
      <c r="C85" s="147">
        <v>4</v>
      </c>
      <c r="D85" s="20" t="s">
        <v>116</v>
      </c>
      <c r="E85" s="136">
        <v>4542.8473540000005</v>
      </c>
      <c r="F85" s="146">
        <v>61.010848596213904</v>
      </c>
      <c r="G85" s="136">
        <v>2771.6297211060501</v>
      </c>
      <c r="H85" s="146">
        <v>4.0030935846226301</v>
      </c>
      <c r="I85" s="136">
        <v>2660.6787895509597</v>
      </c>
      <c r="J85" s="146">
        <v>31.3748758794551</v>
      </c>
      <c r="K85" s="146">
        <v>35.683313447068215</v>
      </c>
      <c r="L85" s="136">
        <v>38724.247849217398</v>
      </c>
      <c r="M85" s="136">
        <v>39192.6</v>
      </c>
      <c r="N85" s="146">
        <v>1.2094544808365233</v>
      </c>
    </row>
    <row r="86" spans="2:14" ht="15" customHeight="1" x14ac:dyDescent="0.2">
      <c r="B86" s="147">
        <v>2020</v>
      </c>
      <c r="C86" s="147">
        <v>1</v>
      </c>
      <c r="D86" s="20" t="s">
        <v>117</v>
      </c>
      <c r="E86" s="136">
        <v>4545.4370070000004</v>
      </c>
      <c r="F86" s="146">
        <v>60.948530921540055</v>
      </c>
      <c r="G86" s="136">
        <v>2770.3770797305201</v>
      </c>
      <c r="H86" s="146">
        <v>4.0018847709543399</v>
      </c>
      <c r="I86" s="136">
        <v>2659.5097812787753</v>
      </c>
      <c r="J86" s="146">
        <v>31.392369986320499</v>
      </c>
      <c r="K86" s="146">
        <v>35.674165076889373</v>
      </c>
      <c r="L86" s="136">
        <v>38718.8871236786</v>
      </c>
      <c r="M86" s="136">
        <v>37956.78</v>
      </c>
      <c r="N86" s="146">
        <v>-1.9683084414183309</v>
      </c>
    </row>
    <row r="87" spans="2:14" ht="15" customHeight="1" x14ac:dyDescent="0.2">
      <c r="B87" s="154">
        <v>2020</v>
      </c>
      <c r="C87" s="154">
        <v>2</v>
      </c>
      <c r="D87" s="159" t="s">
        <v>118</v>
      </c>
      <c r="E87" s="136">
        <v>4547.6658070000003</v>
      </c>
      <c r="F87" s="146">
        <v>60.899128299679603</v>
      </c>
      <c r="G87" s="136">
        <v>2769.4888344455899</v>
      </c>
      <c r="H87" s="146">
        <v>5.5</v>
      </c>
      <c r="I87" s="136">
        <v>2617.1669485510824</v>
      </c>
      <c r="J87" s="146">
        <v>31.404160884251901</v>
      </c>
      <c r="K87" s="146">
        <v>35.67739664088792</v>
      </c>
      <c r="L87" s="136">
        <v>38120.196409833297</v>
      </c>
      <c r="M87" s="136">
        <v>30577.03</v>
      </c>
      <c r="N87" s="146">
        <v>-19.787847703448612</v>
      </c>
    </row>
    <row r="88" spans="2:14" ht="15" customHeight="1" x14ac:dyDescent="0.2">
      <c r="B88" s="154">
        <v>2020</v>
      </c>
      <c r="C88" s="154">
        <v>3</v>
      </c>
      <c r="D88" s="159" t="s">
        <v>119</v>
      </c>
      <c r="E88" s="136">
        <v>4549.578872</v>
      </c>
      <c r="F88" s="146">
        <v>60.829319397895908</v>
      </c>
      <c r="G88" s="136">
        <v>2767.47786330807</v>
      </c>
      <c r="H88" s="146">
        <v>5.3990909090909103</v>
      </c>
      <c r="I88" s="136">
        <v>2618.0592175791007</v>
      </c>
      <c r="J88" s="146">
        <v>31.4041711844019</v>
      </c>
      <c r="K88" s="146">
        <v>35.692473620360772</v>
      </c>
      <c r="L88" s="136">
        <v>38149.3199951477</v>
      </c>
      <c r="M88" s="136">
        <v>35459.5</v>
      </c>
      <c r="N88" s="146">
        <v>-7.050767865560446</v>
      </c>
    </row>
    <row r="89" spans="2:14" ht="15" customHeight="1" x14ac:dyDescent="0.2">
      <c r="B89" s="154">
        <v>2020</v>
      </c>
      <c r="C89" s="154">
        <v>4</v>
      </c>
      <c r="D89" s="159" t="s">
        <v>120</v>
      </c>
      <c r="E89" s="136">
        <v>4551.2509479999999</v>
      </c>
      <c r="F89" s="146">
        <v>60.791431833438651</v>
      </c>
      <c r="G89" s="136">
        <v>2766.77061762215</v>
      </c>
      <c r="H89" s="146">
        <v>5.2981818181818197</v>
      </c>
      <c r="I89" s="136">
        <v>2620.1820798084964</v>
      </c>
      <c r="J89" s="146">
        <v>31.40624900808</v>
      </c>
      <c r="K89" s="146">
        <v>35.712472101197022</v>
      </c>
      <c r="L89" s="136">
        <v>38204.173455579599</v>
      </c>
      <c r="M89" s="136">
        <v>36005.33</v>
      </c>
      <c r="N89" s="146">
        <v>-5.755505895543628</v>
      </c>
    </row>
    <row r="90" spans="2:14" ht="15" customHeight="1" x14ac:dyDescent="0.2">
      <c r="B90" s="154">
        <v>2021</v>
      </c>
      <c r="C90" s="154">
        <v>1</v>
      </c>
      <c r="D90" s="159" t="s">
        <v>121</v>
      </c>
      <c r="E90" s="136">
        <v>4552.7672810000004</v>
      </c>
      <c r="F90" s="146">
        <v>60.756731511034381</v>
      </c>
      <c r="G90" s="136">
        <v>2766.1125932393902</v>
      </c>
      <c r="H90" s="146">
        <v>5.1972727272727299</v>
      </c>
      <c r="I90" s="136">
        <v>2622.350177825303</v>
      </c>
      <c r="J90" s="146">
        <v>31.408332991457101</v>
      </c>
      <c r="K90" s="146">
        <v>35.735879357098256</v>
      </c>
      <c r="L90" s="136">
        <v>38263.385865056604</v>
      </c>
      <c r="M90" s="136">
        <v>34129.14</v>
      </c>
      <c r="N90" s="146">
        <v>-10.804704736890875</v>
      </c>
    </row>
    <row r="91" spans="2:14" ht="15" customHeight="1" x14ac:dyDescent="0.2">
      <c r="B91" s="154">
        <v>2021</v>
      </c>
      <c r="C91" s="154">
        <v>2</v>
      </c>
      <c r="D91" s="159" t="s">
        <v>122</v>
      </c>
      <c r="E91" s="136">
        <v>4554.2069000000001</v>
      </c>
      <c r="F91" s="146">
        <v>60.724164892558576</v>
      </c>
      <c r="G91" s="136">
        <v>2765.50410750428</v>
      </c>
      <c r="H91" s="146">
        <v>5.0963636363636304</v>
      </c>
      <c r="I91" s="136">
        <v>2624.5639618072892</v>
      </c>
      <c r="J91" s="146">
        <v>31.4104230544602</v>
      </c>
      <c r="K91" s="146">
        <v>35.752335253639998</v>
      </c>
      <c r="L91" s="136">
        <v>38315.871965233797</v>
      </c>
      <c r="M91" s="136">
        <v>34654.730000000003</v>
      </c>
      <c r="N91" s="146">
        <v>-9.555157634297764</v>
      </c>
    </row>
    <row r="92" spans="2:14" ht="15" customHeight="1" x14ac:dyDescent="0.2">
      <c r="B92" s="154">
        <v>2021</v>
      </c>
      <c r="C92" s="154">
        <v>3</v>
      </c>
      <c r="D92" s="159" t="s">
        <v>123</v>
      </c>
      <c r="E92" s="136">
        <v>4555.6523989999996</v>
      </c>
      <c r="F92" s="146">
        <v>60.696739715517758</v>
      </c>
      <c r="G92" s="136">
        <v>2765.1324789647701</v>
      </c>
      <c r="H92" s="146">
        <v>4.9954545454545398</v>
      </c>
      <c r="I92" s="136">
        <v>2627.0015428564848</v>
      </c>
      <c r="J92" s="146">
        <v>31.412339894198901</v>
      </c>
      <c r="K92" s="146">
        <v>35.768180467915691</v>
      </c>
      <c r="L92" s="136">
        <v>38370.796670696604</v>
      </c>
      <c r="M92" s="136">
        <v>36040.92</v>
      </c>
      <c r="N92" s="146">
        <v>-6.0720049434780412</v>
      </c>
    </row>
    <row r="93" spans="2:14" ht="15" customHeight="1" x14ac:dyDescent="0.2">
      <c r="B93" s="154">
        <v>2021</v>
      </c>
      <c r="C93" s="154">
        <v>4</v>
      </c>
      <c r="D93" s="159" t="s">
        <v>124</v>
      </c>
      <c r="E93" s="136">
        <v>4557.1755469999998</v>
      </c>
      <c r="F93" s="146">
        <v>60.669278795574776</v>
      </c>
      <c r="G93" s="136">
        <v>2764.8055378131899</v>
      </c>
      <c r="H93" s="146">
        <v>4.8945454545454501</v>
      </c>
      <c r="I93" s="136">
        <v>2629.4808740351336</v>
      </c>
      <c r="J93" s="146">
        <v>31.4142660795066</v>
      </c>
      <c r="K93" s="146">
        <v>35.789694310873699</v>
      </c>
      <c r="L93" s="136">
        <v>38432.468105425702</v>
      </c>
      <c r="M93" s="136">
        <v>37698.910000000003</v>
      </c>
      <c r="N93" s="146">
        <v>-1.9086937206672348</v>
      </c>
    </row>
    <row r="94" spans="2:14" ht="15" customHeight="1" x14ac:dyDescent="0.2">
      <c r="B94" s="154">
        <v>2022</v>
      </c>
      <c r="C94" s="154">
        <v>1</v>
      </c>
      <c r="D94" s="159" t="s">
        <v>125</v>
      </c>
      <c r="E94" s="136">
        <v>4558.8228310000004</v>
      </c>
      <c r="F94" s="146">
        <v>60.641166523142289</v>
      </c>
      <c r="G94" s="136">
        <v>2764.5233444417399</v>
      </c>
      <c r="H94" s="146">
        <v>4.7936363636363604</v>
      </c>
      <c r="I94" s="136">
        <v>2632.0021481213644</v>
      </c>
      <c r="J94" s="146">
        <v>31.414844215731001</v>
      </c>
      <c r="K94" s="146">
        <v>35.821279494006376</v>
      </c>
      <c r="L94" s="136">
        <v>38503.977633850402</v>
      </c>
      <c r="M94" s="136">
        <v>38010.269999999997</v>
      </c>
      <c r="N94" s="146">
        <v>-1.2822250172313796</v>
      </c>
    </row>
    <row r="95" spans="2:14" ht="15" customHeight="1" x14ac:dyDescent="0.2">
      <c r="B95" s="154">
        <v>2022</v>
      </c>
      <c r="C95" s="154">
        <v>2</v>
      </c>
      <c r="D95" s="159" t="s">
        <v>126</v>
      </c>
      <c r="E95" s="136">
        <v>4560.600222</v>
      </c>
      <c r="F95" s="146">
        <v>60.612327907948561</v>
      </c>
      <c r="G95" s="136">
        <v>2764.2859611292702</v>
      </c>
      <c r="H95" s="146">
        <v>4.6927272727272697</v>
      </c>
      <c r="I95" s="136">
        <v>2634.5655599351858</v>
      </c>
      <c r="J95" s="146">
        <v>31.415430882048302</v>
      </c>
      <c r="K95" s="146">
        <v>35.864778229809225</v>
      </c>
      <c r="L95" s="136">
        <v>38589.000767159399</v>
      </c>
      <c r="M95" s="136">
        <v>38225.43</v>
      </c>
      <c r="N95" s="146">
        <v>-0.9421616521068632</v>
      </c>
    </row>
    <row r="96" spans="2:14" ht="15" customHeight="1" x14ac:dyDescent="0.2">
      <c r="B96" s="154">
        <v>2022</v>
      </c>
      <c r="C96" s="154">
        <v>3</v>
      </c>
      <c r="D96" s="159" t="s">
        <v>127</v>
      </c>
      <c r="E96" s="136">
        <v>4562.530025</v>
      </c>
      <c r="F96" s="146">
        <v>60.584039405650159</v>
      </c>
      <c r="G96" s="136">
        <v>2764.16498824062</v>
      </c>
      <c r="H96" s="146">
        <v>4.59181818181818</v>
      </c>
      <c r="I96" s="136">
        <v>2637.2395577351349</v>
      </c>
      <c r="J96" s="146">
        <v>31.416139297927</v>
      </c>
      <c r="K96" s="146">
        <v>35.920379929863934</v>
      </c>
      <c r="L96" s="136">
        <v>38688.925576106798</v>
      </c>
      <c r="M96" s="136">
        <v>38403.97</v>
      </c>
      <c r="N96" s="146">
        <v>-0.73653008416128629</v>
      </c>
    </row>
    <row r="97" spans="2:14" ht="15" customHeight="1" x14ac:dyDescent="0.2">
      <c r="B97" s="154">
        <v>2022</v>
      </c>
      <c r="C97" s="154">
        <v>4</v>
      </c>
      <c r="D97" s="159" t="s">
        <v>128</v>
      </c>
      <c r="E97" s="136">
        <v>4564.6330969999999</v>
      </c>
      <c r="F97" s="146">
        <v>60.554233679334857</v>
      </c>
      <c r="G97" s="136">
        <v>2764.0785921616398</v>
      </c>
      <c r="H97" s="146">
        <v>4.4909090909090903</v>
      </c>
      <c r="I97" s="136">
        <v>2639.9463353863807</v>
      </c>
      <c r="J97" s="146">
        <v>31.4168537951643</v>
      </c>
      <c r="K97" s="146">
        <v>35.987339159485515</v>
      </c>
      <c r="L97" s="136">
        <v>38801.711190212904</v>
      </c>
      <c r="M97" s="136">
        <v>38554.639999999999</v>
      </c>
      <c r="N97" s="146">
        <v>-0.63675333544367974</v>
      </c>
    </row>
    <row r="98" spans="2:14" ht="15" customHeight="1" x14ac:dyDescent="0.2">
      <c r="B98" s="154">
        <v>2023</v>
      </c>
      <c r="C98" s="154">
        <v>1</v>
      </c>
      <c r="D98" s="159" t="s">
        <v>129</v>
      </c>
      <c r="E98" s="136">
        <v>4566.9095539999998</v>
      </c>
      <c r="F98" s="146">
        <v>60.522916992964163</v>
      </c>
      <c r="G98" s="82">
        <v>2764.0268785111698</v>
      </c>
      <c r="H98" s="141">
        <v>4.3899999999999997</v>
      </c>
      <c r="I98" s="136">
        <v>2642.6860985445296</v>
      </c>
      <c r="J98" s="141">
        <v>31.417574319776001</v>
      </c>
      <c r="K98" s="146">
        <v>36.064557482246052</v>
      </c>
      <c r="L98" s="82">
        <v>38926.216275655497</v>
      </c>
      <c r="M98" s="136">
        <v>38698.870000000003</v>
      </c>
      <c r="N98" s="146">
        <v>-0.58404411578444926</v>
      </c>
    </row>
    <row r="99" spans="2:14" ht="15" customHeight="1" x14ac:dyDescent="0.2">
      <c r="B99" s="154">
        <v>2023</v>
      </c>
      <c r="C99" s="154">
        <v>2</v>
      </c>
      <c r="D99" s="159" t="s">
        <v>198</v>
      </c>
      <c r="E99" s="136">
        <v>4569.3177390000001</v>
      </c>
      <c r="F99" s="146">
        <v>60.490648983067572</v>
      </c>
      <c r="G99" s="82">
        <v>2764.00995441953</v>
      </c>
      <c r="H99" s="141">
        <v>4.3899999999999997</v>
      </c>
      <c r="I99" s="136">
        <v>2642.6699174205128</v>
      </c>
      <c r="J99" s="141">
        <v>31.418300818439899</v>
      </c>
      <c r="K99" s="146">
        <v>36.151249955475897</v>
      </c>
      <c r="L99" s="82">
        <v>39020.451012044097</v>
      </c>
      <c r="M99" s="136">
        <v>38836.11</v>
      </c>
      <c r="N99" s="146">
        <v>-0.47242153092284306</v>
      </c>
    </row>
    <row r="100" spans="2:14" ht="15" customHeight="1" x14ac:dyDescent="0.2">
      <c r="B100" s="154">
        <v>2023</v>
      </c>
      <c r="C100" s="154">
        <v>3</v>
      </c>
      <c r="D100" s="159" t="s">
        <v>199</v>
      </c>
      <c r="E100" s="136">
        <v>4571.8481419999998</v>
      </c>
      <c r="F100" s="146">
        <v>60.460937720443866</v>
      </c>
      <c r="G100" s="82">
        <v>2764.18225780789</v>
      </c>
      <c r="H100" s="141">
        <v>4.3899999999999997</v>
      </c>
      <c r="I100" s="136">
        <v>2642.8346566901232</v>
      </c>
      <c r="J100" s="141">
        <v>31.418961781840899</v>
      </c>
      <c r="K100" s="146">
        <v>36.246899419499101</v>
      </c>
      <c r="L100" s="82">
        <v>39126.953864245697</v>
      </c>
      <c r="M100" s="136">
        <v>38966.39</v>
      </c>
      <c r="N100" s="146">
        <v>-0.41036638017564037</v>
      </c>
    </row>
    <row r="101" spans="2:14" ht="15" customHeight="1" x14ac:dyDescent="0.2">
      <c r="B101" s="154">
        <v>2023</v>
      </c>
      <c r="C101" s="154">
        <v>4</v>
      </c>
      <c r="D101" s="159" t="s">
        <v>200</v>
      </c>
      <c r="E101" s="136">
        <v>4574.4993130000003</v>
      </c>
      <c r="F101" s="146">
        <v>60.430276720050081</v>
      </c>
      <c r="G101" s="82">
        <v>2764.38259340269</v>
      </c>
      <c r="H101" s="141">
        <v>4.3899999999999997</v>
      </c>
      <c r="I101" s="136">
        <v>2643.0261975523117</v>
      </c>
      <c r="J101" s="141">
        <v>31.419630449967801</v>
      </c>
      <c r="K101" s="146">
        <v>36.351310367362224</v>
      </c>
      <c r="L101" s="82">
        <v>39243.340035034496</v>
      </c>
      <c r="M101" s="136">
        <v>39093.120000000003</v>
      </c>
      <c r="N101" s="146">
        <v>-0.38279115615639447</v>
      </c>
    </row>
    <row r="102" spans="2:14" ht="15" customHeight="1" x14ac:dyDescent="0.2">
      <c r="B102" s="154">
        <v>2024</v>
      </c>
      <c r="C102" s="154">
        <v>1</v>
      </c>
      <c r="D102" s="159" t="s">
        <v>197</v>
      </c>
      <c r="E102" s="82">
        <v>4577.2525649999998</v>
      </c>
      <c r="F102" s="141">
        <v>60.398919227102567</v>
      </c>
      <c r="G102" s="82">
        <v>2764.6110795548302</v>
      </c>
      <c r="H102" s="141">
        <v>4.3899999999999997</v>
      </c>
      <c r="I102" s="82">
        <v>2643.2446531623732</v>
      </c>
      <c r="J102" s="141">
        <v>31.420306781954899</v>
      </c>
      <c r="K102" s="141">
        <v>36.464431615104061</v>
      </c>
      <c r="L102" s="82">
        <v>39369.562097447997</v>
      </c>
      <c r="M102" s="82">
        <v>39262.230000000003</v>
      </c>
      <c r="N102" s="141">
        <v>-0.27262710512838378</v>
      </c>
    </row>
    <row r="103" spans="2:14" ht="15" customHeight="1" x14ac:dyDescent="0.2">
      <c r="B103" s="154">
        <v>2024</v>
      </c>
      <c r="C103" s="154">
        <v>2</v>
      </c>
      <c r="D103" s="159" t="s">
        <v>218</v>
      </c>
      <c r="E103" s="82">
        <v>4580.0454559999998</v>
      </c>
      <c r="F103" s="141">
        <v>60.367694216463249</v>
      </c>
      <c r="G103" s="82">
        <v>2764.8678358531001</v>
      </c>
      <c r="H103" s="141">
        <v>4.3899999999999997</v>
      </c>
      <c r="I103" s="82">
        <v>2643.4901378591494</v>
      </c>
      <c r="J103" s="141">
        <v>31.420990737427701</v>
      </c>
      <c r="K103" s="141">
        <v>36.586208927132944</v>
      </c>
      <c r="L103" s="82">
        <v>39505.569934849802</v>
      </c>
      <c r="M103" s="82">
        <v>39431.4</v>
      </c>
      <c r="N103" s="141">
        <v>-0.18774551277735532</v>
      </c>
    </row>
    <row r="104" spans="2:14" ht="15" customHeight="1" x14ac:dyDescent="0.2">
      <c r="B104" s="154">
        <v>2024</v>
      </c>
      <c r="C104" s="154">
        <v>3</v>
      </c>
      <c r="D104" s="159" t="s">
        <v>219</v>
      </c>
      <c r="E104" s="82">
        <v>4582.8610040000003</v>
      </c>
      <c r="F104" s="141">
        <v>60.336319955087816</v>
      </c>
      <c r="G104" s="82">
        <v>2765.12967847039</v>
      </c>
      <c r="H104" s="141">
        <v>4.3899999999999997</v>
      </c>
      <c r="I104" s="82">
        <v>2643.7404855855398</v>
      </c>
      <c r="J104" s="141">
        <v>31.421496252568001</v>
      </c>
      <c r="K104" s="141">
        <v>36.716209764171325</v>
      </c>
      <c r="L104" s="82">
        <v>39650.336573777502</v>
      </c>
      <c r="M104" s="82">
        <v>39600.589999999997</v>
      </c>
      <c r="N104" s="141">
        <v>-0.1254631815922721</v>
      </c>
    </row>
    <row r="105" spans="2:14" ht="15" customHeight="1" x14ac:dyDescent="0.2">
      <c r="B105" s="154">
        <v>2024</v>
      </c>
      <c r="C105" s="154">
        <v>4</v>
      </c>
      <c r="D105" s="159" t="s">
        <v>220</v>
      </c>
      <c r="E105" s="82">
        <v>4585.6997579999997</v>
      </c>
      <c r="F105" s="141">
        <v>60.305143458066098</v>
      </c>
      <c r="G105" s="82">
        <v>2765.4128176180898</v>
      </c>
      <c r="H105" s="141">
        <v>4.3899999999999997</v>
      </c>
      <c r="I105" s="82">
        <v>2644.0111949246557</v>
      </c>
      <c r="J105" s="141">
        <v>31.422009149443902</v>
      </c>
      <c r="K105" s="141">
        <v>36.85388808003745</v>
      </c>
      <c r="L105" s="82">
        <v>39803.742252393997</v>
      </c>
      <c r="M105" s="82">
        <v>39769.769999999997</v>
      </c>
      <c r="N105" s="141">
        <v>-8.5349392975623273E-2</v>
      </c>
    </row>
    <row r="106" spans="2:14" ht="15" customHeight="1" x14ac:dyDescent="0.2">
      <c r="B106" s="154">
        <v>2025</v>
      </c>
      <c r="C106" s="154">
        <v>1</v>
      </c>
      <c r="D106" s="159" t="s">
        <v>221</v>
      </c>
      <c r="E106" s="82">
        <v>4588.5516399999997</v>
      </c>
      <c r="F106" s="141">
        <v>60.274299832469147</v>
      </c>
      <c r="G106" s="82">
        <v>2765.7173734612802</v>
      </c>
      <c r="H106" s="141">
        <v>4.3899999999999997</v>
      </c>
      <c r="I106" s="82">
        <v>2644.3023807663303</v>
      </c>
      <c r="J106" s="141">
        <v>31.422529411518699</v>
      </c>
      <c r="K106" s="141">
        <v>36.998643139098306</v>
      </c>
      <c r="L106" s="82">
        <v>39965.146296723797</v>
      </c>
      <c r="M106" s="82">
        <v>39938.93</v>
      </c>
      <c r="N106" s="141">
        <v>-6.5597900053090824E-2</v>
      </c>
    </row>
    <row r="107" spans="2:14" ht="15" customHeight="1" x14ac:dyDescent="0.2">
      <c r="B107" s="154">
        <v>2025</v>
      </c>
      <c r="C107" s="154">
        <v>2</v>
      </c>
      <c r="D107" s="159" t="s">
        <v>298</v>
      </c>
      <c r="E107" s="82">
        <v>4591.3675599999997</v>
      </c>
      <c r="F107" s="141">
        <v>60.244435475435786</v>
      </c>
      <c r="G107" s="82">
        <v>2766.0434671242901</v>
      </c>
      <c r="H107" s="141">
        <v>4.3899999999999997</v>
      </c>
      <c r="I107" s="82">
        <v>2644.614158917534</v>
      </c>
      <c r="J107" s="141">
        <v>31.423057022708601</v>
      </c>
      <c r="K107" s="141">
        <v>37.147185991590568</v>
      </c>
      <c r="L107" s="82">
        <v>40131.003979086803</v>
      </c>
      <c r="M107" s="82">
        <v>40108.06</v>
      </c>
      <c r="N107" s="141">
        <v>-5.7172701432443913E-2</v>
      </c>
    </row>
    <row r="108" spans="2:14" ht="15" customHeight="1" x14ac:dyDescent="0.2">
      <c r="B108" s="154">
        <v>2025</v>
      </c>
      <c r="C108" s="154">
        <v>3</v>
      </c>
      <c r="D108" s="159" t="s">
        <v>299</v>
      </c>
      <c r="E108" s="82">
        <v>4594.1468889999996</v>
      </c>
      <c r="F108" s="141">
        <v>60.197303636921873</v>
      </c>
      <c r="G108" s="82">
        <v>2765.5525522975299</v>
      </c>
      <c r="H108" s="141">
        <v>4.3899999999999997</v>
      </c>
      <c r="I108" s="82">
        <v>2644.1447952516687</v>
      </c>
      <c r="J108" s="141">
        <v>31.423512708356899</v>
      </c>
      <c r="K108" s="141">
        <v>37.299557364441846</v>
      </c>
      <c r="L108" s="82">
        <v>40289.047080791002</v>
      </c>
      <c r="M108" s="82">
        <v>40277.129999999997</v>
      </c>
      <c r="N108" s="141">
        <v>-2.957895918239976E-2</v>
      </c>
    </row>
    <row r="109" spans="2:14" ht="15" customHeight="1" x14ac:dyDescent="0.2">
      <c r="B109" s="154">
        <v>2025</v>
      </c>
      <c r="C109" s="154">
        <v>4</v>
      </c>
      <c r="D109" s="159" t="s">
        <v>300</v>
      </c>
      <c r="E109" s="82">
        <v>4596.9093009999997</v>
      </c>
      <c r="F109" s="141">
        <v>60.150833807237007</v>
      </c>
      <c r="G109" s="82">
        <v>2765.0792739139301</v>
      </c>
      <c r="H109" s="141">
        <v>4.3899999999999997</v>
      </c>
      <c r="I109" s="82">
        <v>2643.6922937891086</v>
      </c>
      <c r="J109" s="141">
        <v>31.4239738319868</v>
      </c>
      <c r="K109" s="141">
        <v>37.455799143896833</v>
      </c>
      <c r="L109" s="82">
        <v>40451.481259692897</v>
      </c>
      <c r="M109" s="82">
        <v>40446.15</v>
      </c>
      <c r="N109" s="141">
        <v>-1.3179393008304081E-2</v>
      </c>
    </row>
    <row r="110" spans="2:14" ht="15" customHeight="1" thickBot="1" x14ac:dyDescent="0.25">
      <c r="B110" s="156">
        <v>2026</v>
      </c>
      <c r="C110" s="156">
        <v>1</v>
      </c>
      <c r="D110" s="160" t="s">
        <v>301</v>
      </c>
      <c r="E110" s="84">
        <v>4599.66698</v>
      </c>
      <c r="F110" s="143">
        <v>60.104868101205668</v>
      </c>
      <c r="G110" s="84">
        <v>2764.62377142371</v>
      </c>
      <c r="H110" s="143">
        <v>4.3899999999999997</v>
      </c>
      <c r="I110" s="84">
        <v>2643.256787858209</v>
      </c>
      <c r="J110" s="143">
        <v>31.424440401480201</v>
      </c>
      <c r="K110" s="143">
        <v>37.615954394649222</v>
      </c>
      <c r="L110" s="84">
        <v>40618.3564360534</v>
      </c>
      <c r="M110" s="84">
        <v>40615.089999999997</v>
      </c>
      <c r="N110" s="143">
        <v>-8.0417730799768709E-3</v>
      </c>
    </row>
    <row r="111" spans="2:14" ht="15" customHeight="1" x14ac:dyDescent="0.2">
      <c r="B111" s="154">
        <v>2000</v>
      </c>
      <c r="C111" s="154"/>
      <c r="D111" s="159">
        <v>2000</v>
      </c>
      <c r="E111" s="40">
        <v>4081.7315342499996</v>
      </c>
      <c r="F111" s="45">
        <v>61.093821382173715</v>
      </c>
      <c r="G111" s="40">
        <v>2493.6877403340823</v>
      </c>
      <c r="H111" s="45">
        <v>6.8195442809972997</v>
      </c>
      <c r="I111" s="40">
        <v>2323.6340062433183</v>
      </c>
      <c r="J111" s="45">
        <v>32.478032074370446</v>
      </c>
      <c r="K111" s="45">
        <v>31.285901969182969</v>
      </c>
      <c r="L111" s="40">
        <v>122775.34569292291</v>
      </c>
      <c r="M111" s="136">
        <v>122962.77</v>
      </c>
      <c r="N111" s="45">
        <v>0.15507289904122901</v>
      </c>
    </row>
    <row r="112" spans="2:14" ht="15" customHeight="1" x14ac:dyDescent="0.2">
      <c r="B112" s="154">
        <v>2001</v>
      </c>
      <c r="C112" s="154"/>
      <c r="D112" s="159">
        <v>2001</v>
      </c>
      <c r="E112" s="40">
        <v>4094.1118702499998</v>
      </c>
      <c r="F112" s="45">
        <v>61.370499904999853</v>
      </c>
      <c r="G112" s="40">
        <v>2512.5796771267101</v>
      </c>
      <c r="H112" s="45">
        <v>6.4879785033376125</v>
      </c>
      <c r="I112" s="40">
        <v>2349.568676129802</v>
      </c>
      <c r="J112" s="45">
        <v>32.3105594069239</v>
      </c>
      <c r="K112" s="45">
        <v>31.916678383814201</v>
      </c>
      <c r="L112" s="40">
        <v>125995.6378937542</v>
      </c>
      <c r="M112" s="136">
        <v>125654.03</v>
      </c>
      <c r="N112" s="45">
        <v>-0.2711843202804386</v>
      </c>
    </row>
    <row r="113" spans="2:14" ht="15" customHeight="1" x14ac:dyDescent="0.2">
      <c r="B113" s="154">
        <v>2002</v>
      </c>
      <c r="C113" s="154"/>
      <c r="D113" s="159">
        <v>2002</v>
      </c>
      <c r="E113" s="40">
        <v>4107.6809364999999</v>
      </c>
      <c r="F113" s="45">
        <v>61.637396511248838</v>
      </c>
      <c r="G113" s="40">
        <v>2531.8704765657076</v>
      </c>
      <c r="H113" s="45">
        <v>6.1921009425110505</v>
      </c>
      <c r="I113" s="40">
        <v>2375.0988393833986</v>
      </c>
      <c r="J113" s="45">
        <v>32.146264660599272</v>
      </c>
      <c r="K113" s="45">
        <v>32.526637599864891</v>
      </c>
      <c r="L113" s="40">
        <v>129138.74538560319</v>
      </c>
      <c r="M113" s="136">
        <v>128497.35999999999</v>
      </c>
      <c r="N113" s="45">
        <v>-0.49773535203489555</v>
      </c>
    </row>
    <row r="114" spans="2:14" ht="15" customHeight="1" x14ac:dyDescent="0.2">
      <c r="B114" s="154">
        <v>2003</v>
      </c>
      <c r="C114" s="154"/>
      <c r="D114" s="159">
        <v>2003</v>
      </c>
      <c r="E114" s="40">
        <v>4124.8046447500001</v>
      </c>
      <c r="F114" s="45">
        <v>61.871422041073401</v>
      </c>
      <c r="G114" s="40">
        <v>2552.0792365081575</v>
      </c>
      <c r="H114" s="45">
        <v>5.9138666583694599</v>
      </c>
      <c r="I114" s="40">
        <v>2401.1574640482299</v>
      </c>
      <c r="J114" s="45">
        <v>32.010352823626775</v>
      </c>
      <c r="K114" s="45">
        <v>33.069848457821067</v>
      </c>
      <c r="L114" s="40">
        <v>132175.01538201969</v>
      </c>
      <c r="M114" s="136">
        <v>132750.82999999999</v>
      </c>
      <c r="N114" s="45">
        <v>0.43363065834906395</v>
      </c>
    </row>
    <row r="115" spans="2:14" ht="15" customHeight="1" x14ac:dyDescent="0.2">
      <c r="B115" s="154">
        <v>2004</v>
      </c>
      <c r="C115" s="154"/>
      <c r="D115" s="159">
        <v>2004</v>
      </c>
      <c r="E115" s="40">
        <v>4147.9438245000001</v>
      </c>
      <c r="F115" s="45">
        <v>62.124203717784383</v>
      </c>
      <c r="G115" s="40">
        <v>2576.882157923545</v>
      </c>
      <c r="H115" s="45">
        <v>5.6490494503533046</v>
      </c>
      <c r="I115" s="40">
        <v>2431.3182596591887</v>
      </c>
      <c r="J115" s="45">
        <v>31.922775343394349</v>
      </c>
      <c r="K115" s="45">
        <v>33.502704181599796</v>
      </c>
      <c r="L115" s="40">
        <v>135216.29814534151</v>
      </c>
      <c r="M115" s="136">
        <v>135559.38</v>
      </c>
      <c r="N115" s="45">
        <v>0.25492178252503378</v>
      </c>
    </row>
    <row r="116" spans="2:14" ht="15" customHeight="1" x14ac:dyDescent="0.2">
      <c r="B116" s="154">
        <v>2005</v>
      </c>
      <c r="C116" s="154"/>
      <c r="D116" s="159">
        <v>2005</v>
      </c>
      <c r="E116" s="40">
        <v>4176.7529914999996</v>
      </c>
      <c r="F116" s="45">
        <v>62.342290315647169</v>
      </c>
      <c r="G116" s="40">
        <v>2603.8872275748677</v>
      </c>
      <c r="H116" s="45">
        <v>5.3833309239134302</v>
      </c>
      <c r="I116" s="40">
        <v>2463.7168108668893</v>
      </c>
      <c r="J116" s="45">
        <v>31.8930737567213</v>
      </c>
      <c r="K116" s="45">
        <v>33.804058857665574</v>
      </c>
      <c r="L116" s="40">
        <v>138121.82761414541</v>
      </c>
      <c r="M116" s="136">
        <v>138032.59</v>
      </c>
      <c r="N116" s="45">
        <v>-6.6074965842945366E-2</v>
      </c>
    </row>
    <row r="117" spans="2:14" ht="15" customHeight="1" x14ac:dyDescent="0.2">
      <c r="B117" s="154">
        <v>2006</v>
      </c>
      <c r="C117" s="154"/>
      <c r="D117" s="159">
        <v>2006</v>
      </c>
      <c r="E117" s="40">
        <v>4209.3959592499996</v>
      </c>
      <c r="F117" s="45">
        <v>62.458248840978101</v>
      </c>
      <c r="G117" s="40">
        <v>2629.1183674055701</v>
      </c>
      <c r="H117" s="45">
        <v>5.1034880627001877</v>
      </c>
      <c r="I117" s="40">
        <v>2494.9476686314028</v>
      </c>
      <c r="J117" s="45">
        <v>31.905528778606374</v>
      </c>
      <c r="K117" s="45">
        <v>33.980020415211285</v>
      </c>
      <c r="L117" s="40">
        <v>140655.3801733944</v>
      </c>
      <c r="M117" s="136">
        <v>142260.06</v>
      </c>
      <c r="N117" s="45">
        <v>1.1411656152536658</v>
      </c>
    </row>
    <row r="118" spans="2:14" ht="15" customHeight="1" x14ac:dyDescent="0.2">
      <c r="B118" s="154">
        <v>2007</v>
      </c>
      <c r="C118" s="154"/>
      <c r="D118" s="159">
        <v>2007</v>
      </c>
      <c r="E118" s="40">
        <v>4244.6911002500001</v>
      </c>
      <c r="F118" s="45">
        <v>62.561154671829939</v>
      </c>
      <c r="G118" s="40">
        <v>2655.5281442399923</v>
      </c>
      <c r="H118" s="45">
        <v>4.8052991450886129</v>
      </c>
      <c r="I118" s="40">
        <v>2527.9275026285868</v>
      </c>
      <c r="J118" s="45">
        <v>31.919054431819976</v>
      </c>
      <c r="K118" s="45">
        <v>34.078617373332321</v>
      </c>
      <c r="L118" s="40">
        <v>142988.46144641162</v>
      </c>
      <c r="M118" s="136">
        <v>142885.5</v>
      </c>
      <c r="N118" s="45">
        <v>-7.0788821568334423E-2</v>
      </c>
    </row>
    <row r="119" spans="2:14" ht="15" customHeight="1" x14ac:dyDescent="0.2">
      <c r="B119" s="154">
        <v>2008</v>
      </c>
      <c r="C119" s="154"/>
      <c r="D119" s="159">
        <v>2008</v>
      </c>
      <c r="E119" s="40">
        <v>4279.7776695000002</v>
      </c>
      <c r="F119" s="45">
        <v>62.495769843155152</v>
      </c>
      <c r="G119" s="40">
        <v>2674.6764797511501</v>
      </c>
      <c r="H119" s="45">
        <v>4.5283758245628078</v>
      </c>
      <c r="I119" s="40">
        <v>2553.5595895903007</v>
      </c>
      <c r="J119" s="45">
        <v>31.883192581471651</v>
      </c>
      <c r="K119" s="45">
        <v>34.202106422572761</v>
      </c>
      <c r="L119" s="40">
        <v>144798.5644906183</v>
      </c>
      <c r="M119" s="136">
        <v>143913.10999999999</v>
      </c>
      <c r="N119" s="45">
        <v>-0.60809462562065852</v>
      </c>
    </row>
    <row r="120" spans="2:14" ht="15" customHeight="1" x14ac:dyDescent="0.2">
      <c r="B120" s="154">
        <v>2009</v>
      </c>
      <c r="C120" s="154"/>
      <c r="D120" s="159">
        <v>2009</v>
      </c>
      <c r="E120" s="40">
        <v>4313.5846314999999</v>
      </c>
      <c r="F120" s="45">
        <v>62.343296783166828</v>
      </c>
      <c r="G120" s="40">
        <v>2689.2275322461851</v>
      </c>
      <c r="H120" s="45">
        <v>4.4746256175456027</v>
      </c>
      <c r="I120" s="40">
        <v>2568.8946728047431</v>
      </c>
      <c r="J120" s="45">
        <v>31.756126165958428</v>
      </c>
      <c r="K120" s="45">
        <v>34.430585930964888</v>
      </c>
      <c r="L120" s="40">
        <v>146056.3984780671</v>
      </c>
      <c r="M120" s="136">
        <v>140451.13</v>
      </c>
      <c r="N120" s="45">
        <v>-3.8362349036549714</v>
      </c>
    </row>
    <row r="121" spans="2:14" ht="15" customHeight="1" x14ac:dyDescent="0.2">
      <c r="B121" s="154">
        <v>2010</v>
      </c>
      <c r="C121" s="154"/>
      <c r="D121" s="159">
        <v>2010</v>
      </c>
      <c r="E121" s="40">
        <v>4346.7676337499997</v>
      </c>
      <c r="F121" s="45">
        <v>62.275152688652248</v>
      </c>
      <c r="G121" s="40">
        <v>2706.9564788776152</v>
      </c>
      <c r="H121" s="45">
        <v>4.4742360075614327</v>
      </c>
      <c r="I121" s="40">
        <v>2585.8408629103837</v>
      </c>
      <c r="J121" s="45">
        <v>31.551113326712326</v>
      </c>
      <c r="K121" s="45">
        <v>34.764718560822772</v>
      </c>
      <c r="L121" s="40">
        <v>147488.0462403225</v>
      </c>
      <c r="M121" s="136">
        <v>141791.41</v>
      </c>
      <c r="N121" s="45">
        <v>-3.8624729420172166</v>
      </c>
    </row>
    <row r="122" spans="2:14" ht="15" customHeight="1" x14ac:dyDescent="0.2">
      <c r="B122" s="154">
        <v>2011</v>
      </c>
      <c r="C122" s="154"/>
      <c r="D122" s="159">
        <v>2011</v>
      </c>
      <c r="E122" s="40">
        <v>4376.6518589999996</v>
      </c>
      <c r="F122" s="45">
        <v>62.301097369247366</v>
      </c>
      <c r="G122" s="40">
        <v>2726.6994579126999</v>
      </c>
      <c r="H122" s="45">
        <v>4.4739296053285598</v>
      </c>
      <c r="I122" s="40">
        <v>2604.7088461967728</v>
      </c>
      <c r="J122" s="45">
        <v>31.326588553216098</v>
      </c>
      <c r="K122" s="45">
        <v>35.114064842393176</v>
      </c>
      <c r="L122" s="40">
        <v>148989.24098855711</v>
      </c>
      <c r="M122" s="136">
        <v>142837.46</v>
      </c>
      <c r="N122" s="45">
        <v>-4.1289773708889426</v>
      </c>
    </row>
    <row r="123" spans="2:14" ht="15" customHeight="1" x14ac:dyDescent="0.2">
      <c r="B123" s="154">
        <v>2012</v>
      </c>
      <c r="C123" s="154"/>
      <c r="D123" s="159">
        <v>2012</v>
      </c>
      <c r="E123" s="40">
        <v>4399.23341325</v>
      </c>
      <c r="F123" s="45">
        <v>62.079167367088736</v>
      </c>
      <c r="G123" s="40">
        <v>2731.0053458340376</v>
      </c>
      <c r="H123" s="45">
        <v>4.4735434548690352</v>
      </c>
      <c r="I123" s="40">
        <v>2608.8326366583947</v>
      </c>
      <c r="J123" s="45">
        <v>31.139245461302476</v>
      </c>
      <c r="K123" s="45">
        <v>35.395780080778174</v>
      </c>
      <c r="L123" s="40">
        <v>149523.05153086688</v>
      </c>
      <c r="M123" s="136">
        <v>143252.58000000002</v>
      </c>
      <c r="N123" s="45">
        <v>-4.194115589238459</v>
      </c>
    </row>
    <row r="124" spans="2:14" ht="15" customHeight="1" x14ac:dyDescent="0.2">
      <c r="B124" s="154">
        <v>2013</v>
      </c>
      <c r="C124" s="154"/>
      <c r="D124" s="159">
        <v>2013</v>
      </c>
      <c r="E124" s="40">
        <v>4418.1239007499998</v>
      </c>
      <c r="F124" s="45">
        <v>62.026116544928541</v>
      </c>
      <c r="G124" s="40">
        <v>2740.3904990644396</v>
      </c>
      <c r="H124" s="45">
        <v>4.4731607593734948</v>
      </c>
      <c r="I124" s="40">
        <v>2617.8084305818938</v>
      </c>
      <c r="J124" s="45">
        <v>31.024230141141373</v>
      </c>
      <c r="K124" s="45">
        <v>35.576175569680096</v>
      </c>
      <c r="L124" s="40">
        <v>150245.44708538792</v>
      </c>
      <c r="M124" s="136">
        <v>146170.51</v>
      </c>
      <c r="N124" s="45">
        <v>-2.7128388081273824</v>
      </c>
    </row>
    <row r="125" spans="2:14" ht="15" customHeight="1" x14ac:dyDescent="0.2">
      <c r="B125" s="154">
        <v>2014</v>
      </c>
      <c r="C125" s="154"/>
      <c r="D125" s="159">
        <v>2014</v>
      </c>
      <c r="E125" s="40">
        <v>4438.5524252499999</v>
      </c>
      <c r="F125" s="45">
        <v>62.005542918944322</v>
      </c>
      <c r="G125" s="40">
        <v>2752.1485409554398</v>
      </c>
      <c r="H125" s="45">
        <v>4.4727072317230947</v>
      </c>
      <c r="I125" s="40">
        <v>2629.0529982639546</v>
      </c>
      <c r="J125" s="45">
        <v>30.98156846352235</v>
      </c>
      <c r="K125" s="45">
        <v>35.660338796558591</v>
      </c>
      <c r="L125" s="40">
        <v>151039.90663705871</v>
      </c>
      <c r="M125" s="136">
        <v>149209.02000000002</v>
      </c>
      <c r="N125" s="45">
        <v>-1.2128488063060077</v>
      </c>
    </row>
    <row r="126" spans="2:14" ht="15" customHeight="1" x14ac:dyDescent="0.2">
      <c r="B126" s="154">
        <v>2015</v>
      </c>
      <c r="C126" s="154"/>
      <c r="D126" s="159">
        <v>2015</v>
      </c>
      <c r="E126" s="40">
        <v>4461.9400507500004</v>
      </c>
      <c r="F126" s="45">
        <v>61.993803476840078</v>
      </c>
      <c r="G126" s="40">
        <v>2766.1255129016199</v>
      </c>
      <c r="H126" s="45">
        <v>4.3786847726630302</v>
      </c>
      <c r="I126" s="40">
        <v>2645.0071323647294</v>
      </c>
      <c r="J126" s="45">
        <v>30.998664177604148</v>
      </c>
      <c r="K126" s="45">
        <v>35.687106145958175</v>
      </c>
      <c r="L126" s="40">
        <v>152154.52485141298</v>
      </c>
      <c r="M126" s="136">
        <v>149962.23000000001</v>
      </c>
      <c r="N126" s="45">
        <v>-1.4401638349023109</v>
      </c>
    </row>
    <row r="127" spans="2:14" ht="15" customHeight="1" x14ac:dyDescent="0.2">
      <c r="B127" s="154">
        <v>2016</v>
      </c>
      <c r="C127" s="154"/>
      <c r="D127" s="159">
        <v>2016</v>
      </c>
      <c r="E127" s="40">
        <v>4485.6344669999999</v>
      </c>
      <c r="F127" s="45">
        <v>61.901819218370107</v>
      </c>
      <c r="G127" s="40">
        <v>2776.6864185387649</v>
      </c>
      <c r="H127" s="45">
        <v>4.2286071196402952</v>
      </c>
      <c r="I127" s="40">
        <v>2659.2719971001029</v>
      </c>
      <c r="J127" s="45">
        <v>31.06145341478285</v>
      </c>
      <c r="K127" s="45">
        <v>35.690965878051578</v>
      </c>
      <c r="L127" s="40">
        <v>153301.53541630899</v>
      </c>
      <c r="M127" s="136">
        <v>151229.28</v>
      </c>
      <c r="N127" s="45">
        <v>-1.3521524727191097</v>
      </c>
    </row>
    <row r="128" spans="2:14" ht="15" customHeight="1" x14ac:dyDescent="0.2">
      <c r="B128" s="154">
        <v>2017</v>
      </c>
      <c r="C128" s="154"/>
      <c r="D128" s="159">
        <v>2017</v>
      </c>
      <c r="E128" s="40">
        <v>4505.8857437500001</v>
      </c>
      <c r="F128" s="45">
        <v>61.686986345839614</v>
      </c>
      <c r="G128" s="40">
        <v>2779.5417494655849</v>
      </c>
      <c r="H128" s="45">
        <v>4.1094671187726801</v>
      </c>
      <c r="I128" s="40">
        <v>2665.3174255944555</v>
      </c>
      <c r="J128" s="45">
        <v>31.155162026335201</v>
      </c>
      <c r="K128" s="45">
        <v>35.687559751433753</v>
      </c>
      <c r="L128" s="40">
        <v>154098.7974263324</v>
      </c>
      <c r="M128" s="136">
        <v>152944.56</v>
      </c>
      <c r="N128" s="45">
        <v>-0.74912433625286368</v>
      </c>
    </row>
    <row r="129" spans="2:14" ht="15" customHeight="1" x14ac:dyDescent="0.2">
      <c r="B129" s="154">
        <v>2018</v>
      </c>
      <c r="C129" s="154"/>
      <c r="D129" s="159">
        <v>2018</v>
      </c>
      <c r="E129" s="40">
        <v>4522.9715002499997</v>
      </c>
      <c r="F129" s="45">
        <v>61.424425448183285</v>
      </c>
      <c r="G129" s="40">
        <v>2778.2054675816948</v>
      </c>
      <c r="H129" s="45">
        <v>4.0320788022740572</v>
      </c>
      <c r="I129" s="40">
        <v>2666.1858252239672</v>
      </c>
      <c r="J129" s="45">
        <v>31.25569077828662</v>
      </c>
      <c r="K129" s="45">
        <v>35.686857938924327</v>
      </c>
      <c r="L129" s="40">
        <v>154643.30484432282</v>
      </c>
      <c r="M129" s="136">
        <v>155512.38</v>
      </c>
      <c r="N129" s="45">
        <v>0.56180250274921395</v>
      </c>
    </row>
    <row r="130" spans="2:14" ht="15" customHeight="1" x14ac:dyDescent="0.2">
      <c r="B130" s="154">
        <v>2019</v>
      </c>
      <c r="C130" s="154"/>
      <c r="D130" s="159">
        <v>2019</v>
      </c>
      <c r="E130" s="40">
        <v>4538.0794477500003</v>
      </c>
      <c r="F130" s="45">
        <v>61.117428661515206</v>
      </c>
      <c r="G130" s="40">
        <v>2773.5544629988226</v>
      </c>
      <c r="H130" s="45">
        <v>4.0030945501263577</v>
      </c>
      <c r="I130" s="40">
        <v>2662.5264554355199</v>
      </c>
      <c r="J130" s="45">
        <v>31.345837995594177</v>
      </c>
      <c r="K130" s="45">
        <v>35.684325478303002</v>
      </c>
      <c r="L130" s="40">
        <v>154865.43264162622</v>
      </c>
      <c r="M130" s="136">
        <v>156703.95000000001</v>
      </c>
      <c r="N130" s="45">
        <v>1.1871728810307116</v>
      </c>
    </row>
    <row r="131" spans="2:14" ht="15" customHeight="1" x14ac:dyDescent="0.2">
      <c r="B131" s="154">
        <v>2020</v>
      </c>
      <c r="C131" s="154"/>
      <c r="D131" s="159">
        <v>2020</v>
      </c>
      <c r="E131" s="40">
        <v>4548.4831585000002</v>
      </c>
      <c r="F131" s="45">
        <v>60.867102613138556</v>
      </c>
      <c r="G131" s="40">
        <v>2768.5285987765828</v>
      </c>
      <c r="H131" s="45">
        <v>5.0497893745567675</v>
      </c>
      <c r="I131" s="40">
        <v>2628.7295068043641</v>
      </c>
      <c r="J131" s="45">
        <v>31.401737765763574</v>
      </c>
      <c r="K131" s="45">
        <v>35.68912685983377</v>
      </c>
      <c r="L131" s="40">
        <v>153192.57698423922</v>
      </c>
      <c r="M131" s="136">
        <v>139998.64000000001</v>
      </c>
      <c r="N131" s="45">
        <v>-8.6406074764927538</v>
      </c>
    </row>
    <row r="132" spans="2:14" ht="15" customHeight="1" x14ac:dyDescent="0.2">
      <c r="B132" s="154">
        <v>2021</v>
      </c>
      <c r="C132" s="154"/>
      <c r="D132" s="159">
        <v>2021</v>
      </c>
      <c r="E132" s="40">
        <v>4554.9505317499998</v>
      </c>
      <c r="F132" s="45">
        <v>60.711728728671375</v>
      </c>
      <c r="G132" s="40">
        <v>2765.3886793804077</v>
      </c>
      <c r="H132" s="45">
        <v>5.0459090909090873</v>
      </c>
      <c r="I132" s="40">
        <v>2625.8491391310527</v>
      </c>
      <c r="J132" s="45">
        <v>31.411340504905702</v>
      </c>
      <c r="K132" s="45">
        <v>35.761522347381913</v>
      </c>
      <c r="L132" s="40">
        <v>153382.52260641271</v>
      </c>
      <c r="M132" s="136">
        <v>142523.70000000001</v>
      </c>
      <c r="N132" s="45">
        <v>-7.0851402588334791</v>
      </c>
    </row>
    <row r="133" spans="2:14" ht="15" customHeight="1" x14ac:dyDescent="0.2">
      <c r="B133" s="154">
        <v>2022</v>
      </c>
      <c r="C133" s="154"/>
      <c r="D133" s="159">
        <v>2022</v>
      </c>
      <c r="E133" s="40">
        <v>4561.6465437500001</v>
      </c>
      <c r="F133" s="45">
        <v>60.597941879018961</v>
      </c>
      <c r="G133" s="40">
        <v>2764.2632214933174</v>
      </c>
      <c r="H133" s="45">
        <v>4.6422727272727258</v>
      </c>
      <c r="I133" s="40">
        <v>2635.9384002945167</v>
      </c>
      <c r="J133" s="45">
        <v>31.415817047717653</v>
      </c>
      <c r="K133" s="45">
        <v>35.898444203291263</v>
      </c>
      <c r="L133" s="40">
        <v>154583.6151673295</v>
      </c>
      <c r="M133" s="136">
        <v>153194.31</v>
      </c>
      <c r="N133" s="45">
        <v>-0.89941752223580207</v>
      </c>
    </row>
    <row r="134" spans="2:14" ht="15" customHeight="1" x14ac:dyDescent="0.2">
      <c r="B134" s="154">
        <v>2023</v>
      </c>
      <c r="C134" s="154"/>
      <c r="D134" s="159">
        <v>2023</v>
      </c>
      <c r="E134" s="40">
        <v>4570.6436869999998</v>
      </c>
      <c r="F134" s="45">
        <v>60.476195104131421</v>
      </c>
      <c r="G134" s="40">
        <v>2764.1504210353201</v>
      </c>
      <c r="H134" s="45">
        <v>4.3899999999999997</v>
      </c>
      <c r="I134" s="40">
        <v>2642.8042175518694</v>
      </c>
      <c r="J134" s="45">
        <v>31.418616842506147</v>
      </c>
      <c r="K134" s="45">
        <v>36.203504306145817</v>
      </c>
      <c r="L134" s="40">
        <v>156316.96118697978</v>
      </c>
      <c r="M134" s="82">
        <v>155594.49000000002</v>
      </c>
      <c r="N134" s="45">
        <v>-0.46240579575983176</v>
      </c>
    </row>
    <row r="135" spans="2:14" ht="15" customHeight="1" x14ac:dyDescent="0.2">
      <c r="B135" s="154">
        <v>2024</v>
      </c>
      <c r="C135" s="154"/>
      <c r="D135" s="159">
        <v>2024</v>
      </c>
      <c r="E135" s="40">
        <v>4581.4646957499999</v>
      </c>
      <c r="F135" s="45">
        <v>60.352019214179933</v>
      </c>
      <c r="G135" s="40">
        <v>2765.0053528741023</v>
      </c>
      <c r="H135" s="45">
        <v>4.3899999999999997</v>
      </c>
      <c r="I135" s="40">
        <v>2643.62161788293</v>
      </c>
      <c r="J135" s="45">
        <v>31.421200730348623</v>
      </c>
      <c r="K135" s="45">
        <v>36.655184596611448</v>
      </c>
      <c r="L135" s="40">
        <v>158329.21085846931</v>
      </c>
      <c r="M135" s="82">
        <v>158063.99</v>
      </c>
      <c r="N135" s="45">
        <v>-0.16779629811840863</v>
      </c>
    </row>
    <row r="136" spans="2:14" ht="15" customHeight="1" thickBot="1" x14ac:dyDescent="0.25">
      <c r="B136" s="156">
        <v>2025</v>
      </c>
      <c r="C136" s="156"/>
      <c r="D136" s="160">
        <v>2025</v>
      </c>
      <c r="E136" s="68">
        <v>4592.7438474999999</v>
      </c>
      <c r="F136" s="108">
        <v>60.216718188015953</v>
      </c>
      <c r="G136" s="68">
        <v>2765.5981666992575</v>
      </c>
      <c r="H136" s="108">
        <v>4.3899999999999997</v>
      </c>
      <c r="I136" s="68">
        <v>2644.1884071811605</v>
      </c>
      <c r="J136" s="108">
        <v>31.423268243642749</v>
      </c>
      <c r="K136" s="108">
        <v>37.225296409756886</v>
      </c>
      <c r="L136" s="68">
        <v>160836.67861629449</v>
      </c>
      <c r="M136" s="84">
        <v>160770.26999999999</v>
      </c>
      <c r="N136" s="108">
        <v>-4.1382238419059643E-2</v>
      </c>
    </row>
    <row r="137" spans="2:14" ht="15" customHeight="1" x14ac:dyDescent="0.2">
      <c r="B137" s="158"/>
      <c r="C137" s="158"/>
      <c r="D137" s="161" t="s">
        <v>24</v>
      </c>
      <c r="E137" s="40">
        <v>4084.8083499999998</v>
      </c>
      <c r="F137" s="45">
        <v>61.151393950520919</v>
      </c>
      <c r="G137" s="40">
        <v>2497.9199478361525</v>
      </c>
      <c r="H137" s="45">
        <v>6.7321290879263902</v>
      </c>
      <c r="I137" s="40">
        <v>2329.7618511240858</v>
      </c>
      <c r="J137" s="45">
        <v>32.436431695372399</v>
      </c>
      <c r="K137" s="45">
        <v>31.443951715092055</v>
      </c>
      <c r="L137" s="40">
        <v>123562.67794200359</v>
      </c>
      <c r="M137" s="40">
        <v>123608.53</v>
      </c>
      <c r="N137" s="45">
        <v>3.7582404044982101E-2</v>
      </c>
    </row>
    <row r="138" spans="2:14" ht="15" customHeight="1" x14ac:dyDescent="0.2">
      <c r="B138" s="158"/>
      <c r="C138" s="158"/>
      <c r="D138" s="161" t="s">
        <v>25</v>
      </c>
      <c r="E138" s="40">
        <v>4097.3146684999992</v>
      </c>
      <c r="F138" s="45">
        <v>61.440664845488172</v>
      </c>
      <c r="G138" s="40">
        <v>2517.4200939257425</v>
      </c>
      <c r="H138" s="45">
        <v>6.4117496496279953</v>
      </c>
      <c r="I138" s="40">
        <v>2356.013871320728</v>
      </c>
      <c r="J138" s="45">
        <v>32.268378911505224</v>
      </c>
      <c r="K138" s="45">
        <v>32.072756369164729</v>
      </c>
      <c r="L138" s="40">
        <v>126793.3114324919</v>
      </c>
      <c r="M138" s="40">
        <v>126216.09</v>
      </c>
      <c r="N138" s="45">
        <v>-0.45635035873975405</v>
      </c>
    </row>
    <row r="139" spans="2:14" ht="15" customHeight="1" x14ac:dyDescent="0.2">
      <c r="B139" s="158"/>
      <c r="C139" s="158"/>
      <c r="D139" s="161" t="s">
        <v>26</v>
      </c>
      <c r="E139" s="40">
        <v>4111.5146974999998</v>
      </c>
      <c r="F139" s="45">
        <v>61.697589583507096</v>
      </c>
      <c r="G139" s="40">
        <v>2536.70835152465</v>
      </c>
      <c r="H139" s="45">
        <v>6.1210120134503097</v>
      </c>
      <c r="I139" s="40">
        <v>2381.4404058748387</v>
      </c>
      <c r="J139" s="45">
        <v>32.108692029675098</v>
      </c>
      <c r="K139" s="45">
        <v>32.670498052843335</v>
      </c>
      <c r="L139" s="40">
        <v>129904.2530039977</v>
      </c>
      <c r="M139" s="40">
        <v>129375.70999999999</v>
      </c>
      <c r="N139" s="45">
        <v>-0.40829088543170239</v>
      </c>
    </row>
    <row r="140" spans="2:14" ht="15" customHeight="1" x14ac:dyDescent="0.2">
      <c r="B140" s="158"/>
      <c r="C140" s="158"/>
      <c r="D140" s="161" t="s">
        <v>27</v>
      </c>
      <c r="E140" s="40">
        <v>4129.9804889999996</v>
      </c>
      <c r="F140" s="45">
        <v>61.934545785842516</v>
      </c>
      <c r="G140" s="40">
        <v>2557.8892624003802</v>
      </c>
      <c r="H140" s="45">
        <v>5.8468257843820801</v>
      </c>
      <c r="I140" s="40">
        <v>2408.3390574309424</v>
      </c>
      <c r="J140" s="45">
        <v>31.9832495462907</v>
      </c>
      <c r="K140" s="45">
        <v>33.189870721419851</v>
      </c>
      <c r="L140" s="40">
        <v>132938.93002430798</v>
      </c>
      <c r="M140" s="40">
        <v>133824.53999999998</v>
      </c>
      <c r="N140" s="45">
        <v>0.66586665851334881</v>
      </c>
    </row>
    <row r="141" spans="2:14" ht="15" customHeight="1" x14ac:dyDescent="0.2">
      <c r="B141" s="158"/>
      <c r="C141" s="158"/>
      <c r="D141" s="161" t="s">
        <v>28</v>
      </c>
      <c r="E141" s="40">
        <v>4154.6948647500003</v>
      </c>
      <c r="F141" s="45">
        <v>62.185044476661687</v>
      </c>
      <c r="G141" s="40">
        <v>2583.6043860616678</v>
      </c>
      <c r="H141" s="45">
        <v>5.5833168775928641</v>
      </c>
      <c r="I141" s="40">
        <v>2439.3592958626537</v>
      </c>
      <c r="J141" s="45">
        <v>31.910047499513574</v>
      </c>
      <c r="K141" s="45">
        <v>33.59044437189759</v>
      </c>
      <c r="L141" s="40">
        <v>135964.59071223589</v>
      </c>
      <c r="M141" s="40">
        <v>136031.97</v>
      </c>
      <c r="N141" s="45">
        <v>4.9899458264070704E-2</v>
      </c>
    </row>
    <row r="142" spans="2:14" ht="15" customHeight="1" x14ac:dyDescent="0.2">
      <c r="B142" s="158"/>
      <c r="C142" s="158"/>
      <c r="D142" s="161" t="s">
        <v>29</v>
      </c>
      <c r="E142" s="40">
        <v>4184.593972749999</v>
      </c>
      <c r="F142" s="45">
        <v>62.376994590067028</v>
      </c>
      <c r="G142" s="40">
        <v>2610.22691437306</v>
      </c>
      <c r="H142" s="45">
        <v>5.3150883729309477</v>
      </c>
      <c r="I142" s="40">
        <v>2471.4963773591444</v>
      </c>
      <c r="J142" s="45">
        <v>31.893539164606999</v>
      </c>
      <c r="K142" s="45">
        <v>33.859083576585718</v>
      </c>
      <c r="L142" s="40">
        <v>138785.446980332</v>
      </c>
      <c r="M142" s="40">
        <v>139196.20000000001</v>
      </c>
      <c r="N142" s="45">
        <v>0.29220892195743797</v>
      </c>
    </row>
    <row r="143" spans="2:14" ht="15" customHeight="1" x14ac:dyDescent="0.2">
      <c r="B143" s="158"/>
      <c r="C143" s="158"/>
      <c r="D143" s="161" t="s">
        <v>30</v>
      </c>
      <c r="E143" s="40">
        <v>4218.0615815000001</v>
      </c>
      <c r="F143" s="45">
        <v>62.49006731743944</v>
      </c>
      <c r="G143" s="40">
        <v>2635.8735827405499</v>
      </c>
      <c r="H143" s="45">
        <v>5.0304424638356728</v>
      </c>
      <c r="I143" s="40">
        <v>2503.2839647219412</v>
      </c>
      <c r="J143" s="45">
        <v>31.910642968031876</v>
      </c>
      <c r="K143" s="45">
        <v>34.008389477463901</v>
      </c>
      <c r="L143" s="40">
        <v>141265.74612156599</v>
      </c>
      <c r="M143" s="40">
        <v>142689.84999999998</v>
      </c>
      <c r="N143" s="45">
        <v>1.0084579990718652</v>
      </c>
    </row>
    <row r="144" spans="2:14" ht="15" customHeight="1" x14ac:dyDescent="0.2">
      <c r="B144" s="158"/>
      <c r="C144" s="158"/>
      <c r="D144" s="161" t="s">
        <v>31</v>
      </c>
      <c r="E144" s="40">
        <v>4253.5835729999999</v>
      </c>
      <c r="F144" s="45">
        <v>62.559602837998078</v>
      </c>
      <c r="G144" s="40">
        <v>2661.02371970903</v>
      </c>
      <c r="H144" s="45">
        <v>4.729962520260365</v>
      </c>
      <c r="I144" s="40">
        <v>2535.1630540119054</v>
      </c>
      <c r="J144" s="45">
        <v>31.916759177427725</v>
      </c>
      <c r="K144" s="45">
        <v>34.103136450971569</v>
      </c>
      <c r="L144" s="40">
        <v>143490.52020998619</v>
      </c>
      <c r="M144" s="40">
        <v>143315.13</v>
      </c>
      <c r="N144" s="45">
        <v>-0.12379978570988789</v>
      </c>
    </row>
    <row r="145" spans="2:14" ht="15" customHeight="1" x14ac:dyDescent="0.2">
      <c r="B145" s="158"/>
      <c r="C145" s="158"/>
      <c r="D145" s="161" t="s">
        <v>32</v>
      </c>
      <c r="E145" s="40">
        <v>4288.3177054999996</v>
      </c>
      <c r="F145" s="45">
        <v>62.460383310458312</v>
      </c>
      <c r="G145" s="40">
        <v>2678.4953206212176</v>
      </c>
      <c r="H145" s="45">
        <v>4.4925763404895527</v>
      </c>
      <c r="I145" s="40">
        <v>2558.1628376608915</v>
      </c>
      <c r="J145" s="45">
        <v>31.860597174787202</v>
      </c>
      <c r="K145" s="45">
        <v>34.247514776560877</v>
      </c>
      <c r="L145" s="40">
        <v>145149.11279035331</v>
      </c>
      <c r="M145" s="40">
        <v>142999.16999999998</v>
      </c>
      <c r="N145" s="45">
        <v>-1.4780010660550607</v>
      </c>
    </row>
    <row r="146" spans="2:14" ht="15" customHeight="1" x14ac:dyDescent="0.2">
      <c r="B146" s="158"/>
      <c r="C146" s="158"/>
      <c r="D146" s="161" t="s">
        <v>33</v>
      </c>
      <c r="E146" s="40">
        <v>4321.9542570000003</v>
      </c>
      <c r="F146" s="45">
        <v>62.31361007008497</v>
      </c>
      <c r="G146" s="40">
        <v>2693.1631664075398</v>
      </c>
      <c r="H146" s="45">
        <v>4.4745271689058121</v>
      </c>
      <c r="I146" s="40">
        <v>2572.6568540760618</v>
      </c>
      <c r="J146" s="45">
        <v>31.710526254453601</v>
      </c>
      <c r="K146" s="45">
        <v>34.506737179233916</v>
      </c>
      <c r="L146" s="40">
        <v>146383.22401514009</v>
      </c>
      <c r="M146" s="40">
        <v>140256.37000000002</v>
      </c>
      <c r="N146" s="45">
        <v>-4.1848533951162814</v>
      </c>
    </row>
    <row r="147" spans="2:14" ht="15" customHeight="1" x14ac:dyDescent="0.2">
      <c r="B147" s="158"/>
      <c r="C147" s="158"/>
      <c r="D147" s="161" t="s">
        <v>34</v>
      </c>
      <c r="E147" s="40">
        <v>4354.7651047499994</v>
      </c>
      <c r="F147" s="45">
        <v>62.28485335403272</v>
      </c>
      <c r="G147" s="40">
        <v>2712.3607578680576</v>
      </c>
      <c r="H147" s="45">
        <v>4.4741536482198372</v>
      </c>
      <c r="I147" s="40">
        <v>2591.0055753287338</v>
      </c>
      <c r="J147" s="45">
        <v>31.494104752156353</v>
      </c>
      <c r="K147" s="45">
        <v>34.854731435585215</v>
      </c>
      <c r="L147" s="40">
        <v>147897.5595079638</v>
      </c>
      <c r="M147" s="40">
        <v>142299.01</v>
      </c>
      <c r="N147" s="45">
        <v>-3.7846190990064157</v>
      </c>
    </row>
    <row r="148" spans="2:14" ht="15" customHeight="1" x14ac:dyDescent="0.2">
      <c r="B148" s="158"/>
      <c r="C148" s="158"/>
      <c r="D148" s="161" t="s">
        <v>35</v>
      </c>
      <c r="E148" s="40">
        <v>4382.9737287499993</v>
      </c>
      <c r="F148" s="45">
        <v>62.258194680879946</v>
      </c>
      <c r="G148" s="40">
        <v>2728.7548743693424</v>
      </c>
      <c r="H148" s="45">
        <v>4.4738411426737947</v>
      </c>
      <c r="I148" s="40">
        <v>2606.6747168279512</v>
      </c>
      <c r="J148" s="45">
        <v>31.27444561452555</v>
      </c>
      <c r="K148" s="45">
        <v>35.192922275922896</v>
      </c>
      <c r="L148" s="40">
        <v>149187.78687657032</v>
      </c>
      <c r="M148" s="40">
        <v>142769.12</v>
      </c>
      <c r="N148" s="45">
        <v>-4.3024071951151921</v>
      </c>
    </row>
    <row r="149" spans="2:14" ht="15" customHeight="1" x14ac:dyDescent="0.2">
      <c r="B149" s="158"/>
      <c r="C149" s="158"/>
      <c r="D149" s="161" t="s">
        <v>36</v>
      </c>
      <c r="E149" s="40">
        <v>4404.0547045000003</v>
      </c>
      <c r="F149" s="45">
        <v>62.050784765549217</v>
      </c>
      <c r="G149" s="40">
        <v>2732.7495881151021</v>
      </c>
      <c r="H149" s="45">
        <v>4.4734511285388905</v>
      </c>
      <c r="I149" s="40">
        <v>2610.5013732496291</v>
      </c>
      <c r="J149" s="45">
        <v>31.103274414813651</v>
      </c>
      <c r="K149" s="45">
        <v>35.450806184707524</v>
      </c>
      <c r="L149" s="40">
        <v>149678.29041128591</v>
      </c>
      <c r="M149" s="40">
        <v>143872.73000000001</v>
      </c>
      <c r="N149" s="45">
        <v>-3.8792495017265951</v>
      </c>
    </row>
    <row r="150" spans="2:14" ht="15" customHeight="1" x14ac:dyDescent="0.2">
      <c r="B150" s="158"/>
      <c r="C150" s="158"/>
      <c r="D150" s="161" t="s">
        <v>37</v>
      </c>
      <c r="E150" s="40">
        <v>4422.9557457499996</v>
      </c>
      <c r="F150" s="45">
        <v>62.021245610005117</v>
      </c>
      <c r="G150" s="40">
        <v>2743.1719910780175</v>
      </c>
      <c r="H150" s="45">
        <v>4.4730459442050998</v>
      </c>
      <c r="I150" s="40">
        <v>2620.4686519683537</v>
      </c>
      <c r="J150" s="45">
        <v>31.007051621491701</v>
      </c>
      <c r="K150" s="45">
        <v>35.605163248198792</v>
      </c>
      <c r="L150" s="40">
        <v>150437.36206674491</v>
      </c>
      <c r="M150" s="40">
        <v>146932.95000000001</v>
      </c>
      <c r="N150" s="45">
        <v>-2.3299724966338542</v>
      </c>
    </row>
    <row r="151" spans="2:14" ht="15" customHeight="1" x14ac:dyDescent="0.2">
      <c r="B151" s="158"/>
      <c r="C151" s="158"/>
      <c r="D151" s="161" t="s">
        <v>8</v>
      </c>
      <c r="E151" s="40">
        <v>4444.1643342500001</v>
      </c>
      <c r="F151" s="45">
        <v>62.004756225392086</v>
      </c>
      <c r="G151" s="40">
        <v>2755.59360140033</v>
      </c>
      <c r="H151" s="45">
        <v>4.463242379724238</v>
      </c>
      <c r="I151" s="40">
        <v>2632.6053084784753</v>
      </c>
      <c r="J151" s="45">
        <v>30.981016454958851</v>
      </c>
      <c r="K151" s="45">
        <v>35.670599394573316</v>
      </c>
      <c r="L151" s="40">
        <v>151284.83584473049</v>
      </c>
      <c r="M151" s="40">
        <v>149827.57</v>
      </c>
      <c r="N151" s="45">
        <v>-0.96353145548804231</v>
      </c>
    </row>
    <row r="152" spans="2:14" ht="15" customHeight="1" x14ac:dyDescent="0.2">
      <c r="B152" s="158"/>
      <c r="C152" s="158"/>
      <c r="D152" s="161" t="s">
        <v>6</v>
      </c>
      <c r="E152" s="40">
        <v>4468.00763525</v>
      </c>
      <c r="F152" s="45">
        <v>61.980316012606039</v>
      </c>
      <c r="G152" s="40">
        <v>2769.2841384744174</v>
      </c>
      <c r="H152" s="45">
        <v>4.3411507328347829</v>
      </c>
      <c r="I152" s="40">
        <v>2649.0668012813485</v>
      </c>
      <c r="J152" s="45">
        <v>31.010415771776426</v>
      </c>
      <c r="K152" s="45">
        <v>35.689504889133069</v>
      </c>
      <c r="L152" s="40">
        <v>152456.0868635127</v>
      </c>
      <c r="M152" s="40">
        <v>149934.69</v>
      </c>
      <c r="N152" s="45">
        <v>-1.6536516191417496</v>
      </c>
    </row>
    <row r="153" spans="2:14" ht="15" customHeight="1" x14ac:dyDescent="0.2">
      <c r="B153" s="158"/>
      <c r="C153" s="158"/>
      <c r="D153" s="161" t="s">
        <v>7</v>
      </c>
      <c r="E153" s="40">
        <v>4491.0925467500001</v>
      </c>
      <c r="F153" s="45">
        <v>61.856472627421155</v>
      </c>
      <c r="G153" s="40">
        <v>2778.0278761320401</v>
      </c>
      <c r="H153" s="45">
        <v>4.192013839305365</v>
      </c>
      <c r="I153" s="40">
        <v>2661.5729720092504</v>
      </c>
      <c r="J153" s="45">
        <v>31.082854404288447</v>
      </c>
      <c r="K153" s="45">
        <v>35.69017910435052</v>
      </c>
      <c r="L153" s="40">
        <v>153536.4851875325</v>
      </c>
      <c r="M153" s="40">
        <v>151826.93</v>
      </c>
      <c r="N153" s="45">
        <v>-1.1137518115352154</v>
      </c>
    </row>
    <row r="154" spans="2:14" ht="15" customHeight="1" x14ac:dyDescent="0.2">
      <c r="B154" s="158"/>
      <c r="C154" s="158"/>
      <c r="D154" s="161" t="s">
        <v>0</v>
      </c>
      <c r="E154" s="40">
        <v>4510.3540739999999</v>
      </c>
      <c r="F154" s="45">
        <v>61.626220731221821</v>
      </c>
      <c r="G154" s="40">
        <v>2779.5573418644899</v>
      </c>
      <c r="H154" s="45">
        <v>4.0901130421570624</v>
      </c>
      <c r="I154" s="40">
        <v>2665.8702714378887</v>
      </c>
      <c r="J154" s="45">
        <v>31.180401996180276</v>
      </c>
      <c r="K154" s="45">
        <v>35.687213576437657</v>
      </c>
      <c r="L154" s="40">
        <v>154254.11912420069</v>
      </c>
      <c r="M154" s="40">
        <v>153447.87</v>
      </c>
      <c r="N154" s="45">
        <v>-0.52306015593998367</v>
      </c>
    </row>
    <row r="155" spans="2:14" ht="15" customHeight="1" x14ac:dyDescent="0.2">
      <c r="B155" s="158"/>
      <c r="C155" s="158"/>
      <c r="D155" s="161" t="s">
        <v>1</v>
      </c>
      <c r="E155" s="40">
        <v>4527.0050025</v>
      </c>
      <c r="F155" s="45">
        <v>61.349010668920911</v>
      </c>
      <c r="G155" s="40">
        <v>2777.2687996672576</v>
      </c>
      <c r="H155" s="45">
        <v>4.0175834488717577</v>
      </c>
      <c r="I155" s="40">
        <v>2665.6895155497305</v>
      </c>
      <c r="J155" s="45">
        <v>31.279987828790102</v>
      </c>
      <c r="K155" s="45">
        <v>35.686428727908179</v>
      </c>
      <c r="L155" s="40">
        <v>154732.82472427172</v>
      </c>
      <c r="M155" s="40">
        <v>156043.10999999999</v>
      </c>
      <c r="N155" s="45">
        <v>0.84669830566190496</v>
      </c>
    </row>
    <row r="156" spans="2:14" ht="15" customHeight="1" x14ac:dyDescent="0.2">
      <c r="B156" s="158"/>
      <c r="C156" s="158"/>
      <c r="D156" s="161" t="s">
        <v>2</v>
      </c>
      <c r="E156" s="40">
        <v>4541.1978175000004</v>
      </c>
      <c r="F156" s="45">
        <v>61.047212195712632</v>
      </c>
      <c r="G156" s="40">
        <v>2772.2721767646676</v>
      </c>
      <c r="H156" s="45">
        <v>4.0027918731445702</v>
      </c>
      <c r="I156" s="40">
        <v>2661.3038856373596</v>
      </c>
      <c r="J156" s="45">
        <v>31.365081241245253</v>
      </c>
      <c r="K156" s="45">
        <v>35.681508709316333</v>
      </c>
      <c r="L156" s="40">
        <v>154877.12751854199</v>
      </c>
      <c r="M156" s="40">
        <v>155465.11000000002</v>
      </c>
      <c r="N156" s="45">
        <v>0.37963259388238429</v>
      </c>
    </row>
    <row r="157" spans="2:14" ht="15" customHeight="1" x14ac:dyDescent="0.2">
      <c r="B157" s="158"/>
      <c r="C157" s="158"/>
      <c r="D157" s="161" t="s">
        <v>3</v>
      </c>
      <c r="E157" s="40">
        <v>4550.3157270000002</v>
      </c>
      <c r="F157" s="45">
        <v>60.819152760512139</v>
      </c>
      <c r="G157" s="40">
        <v>2767.4624771537997</v>
      </c>
      <c r="H157" s="45">
        <v>5.3486363636363645</v>
      </c>
      <c r="I157" s="40">
        <v>2619.4396059409955</v>
      </c>
      <c r="J157" s="45">
        <v>31.405728517047724</v>
      </c>
      <c r="K157" s="45">
        <v>35.704555429885993</v>
      </c>
      <c r="L157" s="40">
        <v>152737.07572561721</v>
      </c>
      <c r="M157" s="40">
        <v>136171</v>
      </c>
      <c r="N157" s="45">
        <v>-10.84970655036089</v>
      </c>
    </row>
    <row r="158" spans="2:14" ht="15" customHeight="1" x14ac:dyDescent="0.2">
      <c r="B158" s="158"/>
      <c r="C158" s="158"/>
      <c r="D158" s="161" t="s">
        <v>4</v>
      </c>
      <c r="E158" s="40">
        <v>4556.46441925</v>
      </c>
      <c r="F158" s="45">
        <v>60.68283748169835</v>
      </c>
      <c r="G158" s="40">
        <v>2764.9913671809954</v>
      </c>
      <c r="H158" s="45">
        <v>4.944999999999995</v>
      </c>
      <c r="I158" s="40">
        <v>2628.262131705068</v>
      </c>
      <c r="J158" s="45">
        <v>31.412968310974179</v>
      </c>
      <c r="K158" s="45">
        <v>35.782872381608939</v>
      </c>
      <c r="L158" s="40">
        <v>153623.11437520653</v>
      </c>
      <c r="M158" s="40">
        <v>146404.82999999999</v>
      </c>
      <c r="N158" s="45">
        <v>-4.7045203289186048</v>
      </c>
    </row>
    <row r="159" spans="2:14" ht="15" customHeight="1" x14ac:dyDescent="0.2">
      <c r="B159" s="47"/>
      <c r="C159" s="47"/>
      <c r="D159" s="31" t="s">
        <v>5</v>
      </c>
      <c r="E159" s="40">
        <v>4563.6682245000002</v>
      </c>
      <c r="F159" s="45">
        <v>60.568379496474435</v>
      </c>
      <c r="G159" s="40">
        <v>2764.1391050106749</v>
      </c>
      <c r="H159" s="45">
        <v>4.5413636363636352</v>
      </c>
      <c r="I159" s="40">
        <v>2638.6093879003079</v>
      </c>
      <c r="J159" s="45">
        <v>31.416499573728899</v>
      </c>
      <c r="K159" s="45">
        <v>35.95926370035118</v>
      </c>
      <c r="L159" s="40">
        <v>155005.8538091346</v>
      </c>
      <c r="M159" s="40">
        <v>153882.91</v>
      </c>
      <c r="N159" s="45">
        <v>-0.72487229687406962</v>
      </c>
    </row>
    <row r="160" spans="2:14" ht="15" customHeight="1" x14ac:dyDescent="0.2">
      <c r="B160" s="47"/>
      <c r="C160" s="47"/>
      <c r="D160" s="31" t="s">
        <v>201</v>
      </c>
      <c r="E160" s="40">
        <v>4573.22943975</v>
      </c>
      <c r="F160" s="45">
        <v>60.445195662666023</v>
      </c>
      <c r="G160" s="40">
        <v>2764.2964712962348</v>
      </c>
      <c r="H160" s="45">
        <v>4.3899999999999997</v>
      </c>
      <c r="I160" s="40">
        <v>2642.9438562063301</v>
      </c>
      <c r="J160" s="45">
        <v>31.419299958050871</v>
      </c>
      <c r="K160" s="45">
        <v>36.303472839360325</v>
      </c>
      <c r="L160" s="40">
        <v>156760.30700877227</v>
      </c>
      <c r="M160" s="40">
        <v>156157.85</v>
      </c>
      <c r="N160" s="45">
        <v>-0.38455154309581541</v>
      </c>
    </row>
    <row r="161" spans="2:14" ht="15" customHeight="1" x14ac:dyDescent="0.2">
      <c r="B161" s="47"/>
      <c r="C161" s="47"/>
      <c r="D161" s="31" t="s">
        <v>222</v>
      </c>
      <c r="E161" s="40">
        <v>4584.2894644999997</v>
      </c>
      <c r="F161" s="45">
        <v>60.320864365521579</v>
      </c>
      <c r="G161" s="40">
        <v>2765.2819263507149</v>
      </c>
      <c r="H161" s="45">
        <v>4.3899999999999997</v>
      </c>
      <c r="I161" s="40">
        <v>2643.8860497839187</v>
      </c>
      <c r="J161" s="45">
        <v>31.421756387739578</v>
      </c>
      <c r="K161" s="45">
        <v>36.788737477610006</v>
      </c>
      <c r="L161" s="40">
        <v>158924.7950577451</v>
      </c>
      <c r="M161" s="40">
        <v>158740.68999999997</v>
      </c>
      <c r="N161" s="45">
        <v>-0.11603899684958538</v>
      </c>
    </row>
    <row r="162" spans="2:14" ht="15" customHeight="1" thickBot="1" x14ac:dyDescent="0.25">
      <c r="B162" s="109"/>
      <c r="C162" s="109"/>
      <c r="D162" s="162" t="s">
        <v>307</v>
      </c>
      <c r="E162" s="68">
        <v>4595.5226824999991</v>
      </c>
      <c r="F162" s="108">
        <v>60.174360255200085</v>
      </c>
      <c r="G162" s="68">
        <v>2765.3247661898654</v>
      </c>
      <c r="H162" s="108">
        <v>4.3899999999999997</v>
      </c>
      <c r="I162" s="68">
        <v>2643.9270089541301</v>
      </c>
      <c r="J162" s="108">
        <v>31.423745991133124</v>
      </c>
      <c r="K162" s="108">
        <v>37.379624223644612</v>
      </c>
      <c r="L162" s="68">
        <v>161489.8887556241</v>
      </c>
      <c r="M162" s="68">
        <v>161446.43</v>
      </c>
      <c r="N162" s="108">
        <v>-2.6993206675781155E-2</v>
      </c>
    </row>
    <row r="163" spans="2:14" ht="14.25" customHeight="1" x14ac:dyDescent="0.2">
      <c r="B163" s="53" t="s">
        <v>131</v>
      </c>
      <c r="C163" s="53"/>
      <c r="D163" s="53"/>
      <c r="E163" s="205"/>
      <c r="F163" s="206"/>
      <c r="G163" s="206"/>
      <c r="H163" s="206"/>
      <c r="I163" s="53"/>
      <c r="J163" s="53"/>
      <c r="K163" s="53"/>
      <c r="L163" s="53"/>
      <c r="M163" s="53"/>
      <c r="N163" s="207"/>
    </row>
    <row r="164" spans="2:14" ht="14.25" customHeight="1" x14ac:dyDescent="0.2">
      <c r="B164" s="53"/>
      <c r="C164" s="53"/>
      <c r="D164" s="53"/>
      <c r="E164" s="53"/>
      <c r="F164" s="53"/>
      <c r="G164" s="53"/>
      <c r="H164" s="53"/>
      <c r="I164" s="53"/>
      <c r="J164" s="53"/>
      <c r="K164" s="53"/>
      <c r="L164" s="53"/>
      <c r="M164" s="53"/>
      <c r="N164" s="53"/>
    </row>
    <row r="165" spans="2:14" s="46" customFormat="1" ht="14.25" customHeight="1" x14ac:dyDescent="0.2">
      <c r="B165" s="316" t="s">
        <v>217</v>
      </c>
      <c r="C165" s="316"/>
      <c r="D165" s="316"/>
      <c r="E165" s="316"/>
      <c r="F165" s="316"/>
      <c r="G165" s="316"/>
      <c r="H165" s="316"/>
      <c r="I165" s="316"/>
      <c r="J165" s="316"/>
      <c r="K165" s="316"/>
      <c r="L165" s="316"/>
      <c r="M165" s="316"/>
      <c r="N165" s="316"/>
    </row>
    <row r="166" spans="2:14" s="46" customFormat="1" ht="14.25" customHeight="1" x14ac:dyDescent="0.2">
      <c r="B166" s="316" t="s">
        <v>319</v>
      </c>
      <c r="C166" s="317"/>
      <c r="D166" s="317"/>
      <c r="E166" s="317"/>
      <c r="F166" s="317"/>
      <c r="G166" s="317"/>
      <c r="H166" s="317"/>
      <c r="I166" s="317"/>
      <c r="J166" s="317"/>
      <c r="K166" s="317"/>
      <c r="L166" s="317"/>
      <c r="M166" s="317"/>
      <c r="N166" s="317"/>
    </row>
    <row r="167" spans="2:14" s="46" customFormat="1" ht="14.25" customHeight="1" x14ac:dyDescent="0.2">
      <c r="B167" s="316" t="s">
        <v>320</v>
      </c>
      <c r="C167" s="317"/>
      <c r="D167" s="317"/>
      <c r="E167" s="317"/>
      <c r="F167" s="317"/>
      <c r="G167" s="317"/>
      <c r="H167" s="317"/>
      <c r="I167" s="317"/>
      <c r="J167" s="317"/>
      <c r="K167" s="317"/>
      <c r="L167" s="317"/>
      <c r="M167" s="317"/>
      <c r="N167" s="317"/>
    </row>
    <row r="168" spans="2:14" s="46" customFormat="1" ht="14.25" customHeight="1" x14ac:dyDescent="0.2">
      <c r="B168" s="316" t="s">
        <v>188</v>
      </c>
      <c r="C168" s="317"/>
      <c r="D168" s="317"/>
      <c r="E168" s="317"/>
      <c r="F168" s="317"/>
      <c r="G168" s="317"/>
      <c r="H168" s="317"/>
      <c r="I168" s="317"/>
      <c r="J168" s="317"/>
      <c r="K168" s="317"/>
      <c r="L168" s="317"/>
      <c r="M168" s="317"/>
      <c r="N168" s="317"/>
    </row>
    <row r="169" spans="2:14" s="46" customFormat="1" ht="14.25" customHeight="1" x14ac:dyDescent="0.2">
      <c r="B169" s="316" t="s">
        <v>189</v>
      </c>
      <c r="C169" s="317"/>
      <c r="D169" s="317"/>
      <c r="E169" s="317"/>
      <c r="F169" s="317"/>
      <c r="G169" s="317"/>
      <c r="H169" s="317"/>
      <c r="I169" s="317"/>
      <c r="J169" s="317"/>
      <c r="K169" s="317"/>
      <c r="L169" s="317"/>
      <c r="M169" s="317"/>
      <c r="N169" s="317"/>
    </row>
    <row r="170" spans="2:14" s="46" customFormat="1" ht="14.25" customHeight="1" x14ac:dyDescent="0.2">
      <c r="B170" s="318" t="s">
        <v>370</v>
      </c>
      <c r="C170" s="318"/>
      <c r="D170" s="318"/>
      <c r="E170" s="318"/>
      <c r="F170" s="318"/>
      <c r="G170" s="318"/>
      <c r="H170" s="318"/>
      <c r="I170" s="318"/>
      <c r="J170" s="318"/>
      <c r="K170" s="318"/>
      <c r="L170" s="318"/>
      <c r="M170" s="318"/>
      <c r="N170" s="318"/>
    </row>
    <row r="171" spans="2:14" s="46" customFormat="1" ht="14.25" customHeight="1" x14ac:dyDescent="0.2">
      <c r="B171" s="318" t="s">
        <v>240</v>
      </c>
      <c r="C171" s="318"/>
      <c r="D171" s="318"/>
      <c r="E171" s="318"/>
      <c r="F171" s="318"/>
      <c r="G171" s="318"/>
      <c r="H171" s="318"/>
      <c r="I171" s="318"/>
      <c r="J171" s="318"/>
      <c r="K171" s="318"/>
      <c r="L171" s="318"/>
      <c r="M171" s="318"/>
      <c r="N171" s="318"/>
    </row>
    <row r="172" spans="2:14" s="46" customFormat="1" ht="14.25" customHeight="1" x14ac:dyDescent="0.2">
      <c r="B172" s="318" t="s">
        <v>321</v>
      </c>
      <c r="C172" s="318"/>
      <c r="D172" s="318"/>
      <c r="E172" s="318"/>
      <c r="F172" s="318"/>
      <c r="G172" s="318"/>
      <c r="H172" s="318"/>
      <c r="I172" s="318"/>
      <c r="J172" s="318"/>
      <c r="K172" s="318"/>
      <c r="L172" s="318"/>
      <c r="M172" s="318"/>
      <c r="N172" s="318"/>
    </row>
    <row r="173" spans="2:14" s="46" customFormat="1" ht="14.25" customHeight="1" x14ac:dyDescent="0.2">
      <c r="B173" s="318" t="s">
        <v>190</v>
      </c>
      <c r="C173" s="318"/>
      <c r="D173" s="318"/>
      <c r="E173" s="318"/>
      <c r="F173" s="318"/>
      <c r="G173" s="318"/>
      <c r="H173" s="318"/>
      <c r="I173" s="318"/>
      <c r="J173" s="318"/>
      <c r="K173" s="318"/>
      <c r="L173" s="318"/>
      <c r="M173" s="318"/>
      <c r="N173" s="318"/>
    </row>
    <row r="174" spans="2:14" ht="17.45" customHeight="1" x14ac:dyDescent="0.2">
      <c r="B174" s="310"/>
      <c r="C174" s="310"/>
      <c r="D174" s="310"/>
      <c r="E174" s="310"/>
      <c r="F174" s="310"/>
      <c r="G174" s="310"/>
      <c r="H174" s="310"/>
      <c r="I174" s="310"/>
      <c r="J174" s="310"/>
      <c r="K174" s="310"/>
      <c r="L174" s="310"/>
      <c r="M174" s="310"/>
      <c r="N174" s="310"/>
    </row>
    <row r="175" spans="2:14" ht="17.45" customHeight="1" x14ac:dyDescent="0.2">
      <c r="B175" s="310"/>
      <c r="C175" s="310"/>
      <c r="D175" s="310"/>
      <c r="E175" s="310"/>
      <c r="F175" s="310"/>
      <c r="G175" s="310"/>
      <c r="H175" s="310"/>
      <c r="I175" s="310"/>
      <c r="J175" s="310"/>
      <c r="K175" s="310"/>
      <c r="L175" s="310"/>
      <c r="M175" s="310"/>
      <c r="N175" s="310"/>
    </row>
    <row r="176" spans="2:14" ht="17.45" customHeight="1" x14ac:dyDescent="0.2"/>
    <row r="177" ht="17.45" customHeight="1" x14ac:dyDescent="0.2"/>
    <row r="178" ht="17.45" customHeight="1" x14ac:dyDescent="0.2"/>
    <row r="179" ht="17.45" customHeight="1" x14ac:dyDescent="0.2"/>
    <row r="180" ht="17.45" customHeight="1" x14ac:dyDescent="0.2"/>
    <row r="181" ht="17.45" customHeight="1" x14ac:dyDescent="0.2"/>
    <row r="182" ht="17.45" customHeight="1" x14ac:dyDescent="0.2"/>
    <row r="183" ht="17.45" customHeight="1" x14ac:dyDescent="0.2"/>
    <row r="184" ht="17.45" customHeight="1" x14ac:dyDescent="0.2"/>
    <row r="185" ht="17.45" customHeight="1" x14ac:dyDescent="0.2"/>
  </sheetData>
  <mergeCells count="12">
    <mergeCell ref="A1:A2"/>
    <mergeCell ref="B175:N175"/>
    <mergeCell ref="B165:N165"/>
    <mergeCell ref="B166:N166"/>
    <mergeCell ref="B167:N167"/>
    <mergeCell ref="B168:N168"/>
    <mergeCell ref="B169:N169"/>
    <mergeCell ref="B170:N170"/>
    <mergeCell ref="B171:N171"/>
    <mergeCell ref="B172:N172"/>
    <mergeCell ref="B173:N173"/>
    <mergeCell ref="B174:N174"/>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zoomScaleNormal="100" workbookViewId="0">
      <selection sqref="A1:A2"/>
    </sheetView>
  </sheetViews>
  <sheetFormatPr defaultColWidth="9.140625" defaultRowHeight="14.25" x14ac:dyDescent="0.2"/>
  <cols>
    <col min="1" max="1" width="9.5703125" style="25" bestFit="1" customWidth="1"/>
    <col min="2" max="2" width="7.28515625" style="25" customWidth="1"/>
    <col min="3" max="3" width="9.140625" style="25"/>
    <col min="4" max="4" width="10.7109375" style="25" bestFit="1" customWidth="1"/>
    <col min="5" max="5" width="15.85546875" style="25" customWidth="1"/>
    <col min="6" max="6" width="17.140625" style="25" customWidth="1"/>
    <col min="7" max="7" width="14.28515625" style="25" bestFit="1" customWidth="1"/>
    <col min="8" max="8" width="13.42578125" style="25" customWidth="1"/>
    <col min="9" max="20" width="9.140625" style="25"/>
    <col min="21" max="21" width="11.42578125" style="25" bestFit="1" customWidth="1"/>
    <col min="22" max="22" width="11.140625" style="25" customWidth="1"/>
    <col min="23" max="16384" width="9.140625" style="25"/>
  </cols>
  <sheetData>
    <row r="1" spans="1:30" ht="14.25" customHeight="1" x14ac:dyDescent="0.2">
      <c r="A1" s="309" t="s">
        <v>336</v>
      </c>
      <c r="B1" s="90"/>
      <c r="C1" s="90"/>
      <c r="D1" s="90"/>
    </row>
    <row r="2" spans="1:30" x14ac:dyDescent="0.2">
      <c r="A2" s="309"/>
      <c r="B2" s="90"/>
      <c r="C2" s="90"/>
      <c r="D2" s="90"/>
    </row>
    <row r="3" spans="1:30" ht="14.25" customHeight="1" x14ac:dyDescent="0.25">
      <c r="A3" s="166"/>
      <c r="E3" s="89" t="s">
        <v>353</v>
      </c>
    </row>
    <row r="4" spans="1:30" ht="72" customHeight="1" x14ac:dyDescent="0.2">
      <c r="B4" s="46" t="s">
        <v>22</v>
      </c>
      <c r="C4" s="46" t="s">
        <v>23</v>
      </c>
      <c r="D4" s="46" t="s">
        <v>130</v>
      </c>
      <c r="E4" s="120" t="s">
        <v>204</v>
      </c>
      <c r="F4" s="71" t="s">
        <v>205</v>
      </c>
      <c r="G4" s="111"/>
      <c r="H4" s="111"/>
      <c r="I4" s="112"/>
      <c r="J4" s="112"/>
      <c r="K4" s="112"/>
      <c r="L4" s="113"/>
      <c r="M4" s="113"/>
      <c r="N4" s="113"/>
      <c r="O4" s="113"/>
      <c r="S4" s="113"/>
      <c r="V4" s="114"/>
      <c r="W4" s="114"/>
      <c r="X4" s="114"/>
      <c r="Y4" s="105"/>
      <c r="Z4" s="105"/>
      <c r="AA4" s="105"/>
      <c r="AB4" s="114"/>
      <c r="AC4" s="114"/>
      <c r="AD4" s="35"/>
    </row>
    <row r="5" spans="1:30" ht="31.7" customHeight="1" x14ac:dyDescent="0.2">
      <c r="B5" s="85"/>
      <c r="C5" s="85"/>
      <c r="D5" s="85"/>
      <c r="E5" s="120" t="s">
        <v>134</v>
      </c>
      <c r="F5" s="122" t="s">
        <v>135</v>
      </c>
      <c r="G5" s="115"/>
      <c r="H5" s="34"/>
      <c r="I5" s="110"/>
      <c r="J5" s="110"/>
      <c r="K5" s="110"/>
    </row>
    <row r="6" spans="1:30" ht="14.25" customHeight="1" x14ac:dyDescent="0.2">
      <c r="B6" s="147">
        <v>2020</v>
      </c>
      <c r="C6" s="147">
        <v>2</v>
      </c>
      <c r="D6" s="85" t="s">
        <v>118</v>
      </c>
      <c r="E6" s="121">
        <v>0.61512021118097504</v>
      </c>
      <c r="F6" s="140">
        <v>1.211072664359869</v>
      </c>
      <c r="G6" s="116"/>
      <c r="H6" s="117"/>
      <c r="I6" s="117"/>
      <c r="N6" s="118"/>
      <c r="O6" s="118"/>
      <c r="P6" s="118"/>
      <c r="Q6" s="118"/>
      <c r="R6" s="118"/>
      <c r="S6" s="118"/>
    </row>
    <row r="7" spans="1:30" ht="14.25" customHeight="1" x14ac:dyDescent="0.2">
      <c r="B7" s="147">
        <v>2021</v>
      </c>
      <c r="C7" s="147">
        <v>2</v>
      </c>
      <c r="D7" s="85" t="s">
        <v>122</v>
      </c>
      <c r="E7" s="48">
        <v>1.265646554572819</v>
      </c>
      <c r="F7" s="140">
        <v>1.6470905982906014</v>
      </c>
      <c r="G7" s="116"/>
      <c r="H7" s="117"/>
      <c r="I7" s="117"/>
      <c r="N7" s="118"/>
      <c r="O7" s="118"/>
      <c r="P7" s="118"/>
      <c r="Q7" s="118"/>
      <c r="R7" s="118"/>
      <c r="S7" s="118"/>
    </row>
    <row r="8" spans="1:30" ht="14.25" customHeight="1" x14ac:dyDescent="0.2">
      <c r="B8" s="147">
        <v>2022</v>
      </c>
      <c r="C8" s="147">
        <v>2</v>
      </c>
      <c r="D8" s="85" t="s">
        <v>126</v>
      </c>
      <c r="E8" s="48">
        <v>1.5282411699972798</v>
      </c>
      <c r="F8" s="140">
        <v>1.3118050069935272</v>
      </c>
      <c r="G8" s="116"/>
      <c r="H8" s="117"/>
      <c r="I8" s="117"/>
      <c r="N8" s="118"/>
      <c r="O8" s="118"/>
      <c r="P8" s="118"/>
      <c r="Q8" s="118"/>
      <c r="R8" s="118"/>
      <c r="S8" s="118"/>
    </row>
    <row r="9" spans="1:30" ht="14.25" customHeight="1" x14ac:dyDescent="0.2">
      <c r="B9" s="147">
        <v>2023</v>
      </c>
      <c r="C9" s="147">
        <v>2</v>
      </c>
      <c r="D9" s="85" t="s">
        <v>198</v>
      </c>
      <c r="E9" s="48">
        <v>1.7085697014624257</v>
      </c>
      <c r="F9" s="142">
        <v>2.523364069292966</v>
      </c>
      <c r="G9" s="116"/>
      <c r="H9" s="117"/>
      <c r="I9" s="117"/>
      <c r="N9" s="118"/>
      <c r="O9" s="118"/>
      <c r="P9" s="118"/>
      <c r="Q9" s="118"/>
      <c r="R9" s="118"/>
      <c r="S9" s="118"/>
    </row>
    <row r="10" spans="1:30" ht="14.25" customHeight="1" x14ac:dyDescent="0.2">
      <c r="B10" s="147">
        <v>2024</v>
      </c>
      <c r="C10" s="147">
        <v>2</v>
      </c>
      <c r="D10" s="85" t="s">
        <v>218</v>
      </c>
      <c r="E10" s="48">
        <v>1.8889381091354851</v>
      </c>
      <c r="F10" s="142">
        <v>2.9772375091354109</v>
      </c>
      <c r="G10" s="116"/>
      <c r="H10" s="117"/>
      <c r="I10" s="117"/>
      <c r="N10" s="118"/>
      <c r="O10" s="118"/>
      <c r="P10" s="118"/>
      <c r="Q10" s="118"/>
      <c r="R10" s="118"/>
      <c r="S10" s="118"/>
    </row>
    <row r="11" spans="1:30" ht="14.25" customHeight="1" thickBot="1" x14ac:dyDescent="0.25">
      <c r="B11" s="148">
        <v>2025</v>
      </c>
      <c r="C11" s="148">
        <v>2</v>
      </c>
      <c r="D11" s="153" t="s">
        <v>298</v>
      </c>
      <c r="E11" s="59">
        <v>2.0000000000000018</v>
      </c>
      <c r="F11" s="144">
        <v>3.0116426286185716</v>
      </c>
      <c r="G11" s="116"/>
      <c r="H11" s="117"/>
      <c r="I11" s="117"/>
      <c r="N11" s="118"/>
      <c r="O11" s="118"/>
      <c r="P11" s="118"/>
      <c r="Q11" s="118"/>
      <c r="R11" s="118"/>
      <c r="S11" s="118"/>
    </row>
    <row r="12" spans="1:30" ht="14.25" customHeight="1" x14ac:dyDescent="0.2">
      <c r="B12" s="147">
        <v>2020</v>
      </c>
      <c r="C12" s="147">
        <v>3</v>
      </c>
      <c r="D12" s="85" t="s">
        <v>119</v>
      </c>
      <c r="E12" s="58">
        <v>0.53190018344564405</v>
      </c>
      <c r="F12" s="171">
        <v>1.1340206185567001</v>
      </c>
      <c r="G12" s="116"/>
      <c r="H12" s="117"/>
      <c r="I12" s="117"/>
      <c r="N12" s="118"/>
      <c r="O12" s="118"/>
      <c r="P12" s="118"/>
      <c r="Q12" s="118"/>
      <c r="R12" s="118"/>
      <c r="S12" s="118"/>
    </row>
    <row r="13" spans="1:30" ht="14.25" customHeight="1" x14ac:dyDescent="0.2">
      <c r="B13" s="147">
        <v>2021</v>
      </c>
      <c r="C13" s="147">
        <v>3</v>
      </c>
      <c r="D13" s="85" t="s">
        <v>123</v>
      </c>
      <c r="E13" s="48">
        <v>1.3671512454709323</v>
      </c>
      <c r="F13" s="142">
        <v>1.3850235896858853</v>
      </c>
      <c r="G13" s="116"/>
      <c r="H13" s="117"/>
      <c r="I13" s="117"/>
      <c r="N13" s="118"/>
      <c r="O13" s="118"/>
      <c r="P13" s="118"/>
      <c r="Q13" s="118"/>
      <c r="R13" s="118"/>
      <c r="S13" s="118"/>
    </row>
    <row r="14" spans="1:30" ht="14.25" customHeight="1" x14ac:dyDescent="0.2">
      <c r="B14" s="147">
        <v>2022</v>
      </c>
      <c r="C14" s="147">
        <v>3</v>
      </c>
      <c r="D14" s="85" t="s">
        <v>127</v>
      </c>
      <c r="E14" s="48">
        <v>1.5798309494849505</v>
      </c>
      <c r="F14" s="142">
        <v>1.6868681651151185</v>
      </c>
      <c r="G14" s="116"/>
      <c r="H14" s="117"/>
      <c r="I14" s="117"/>
      <c r="N14" s="118"/>
      <c r="O14" s="118"/>
      <c r="P14" s="118"/>
      <c r="Q14" s="118"/>
      <c r="R14" s="118"/>
      <c r="S14" s="118"/>
    </row>
    <row r="15" spans="1:30" ht="14.25" customHeight="1" x14ac:dyDescent="0.2">
      <c r="B15" s="147">
        <v>2023</v>
      </c>
      <c r="C15" s="147">
        <v>3</v>
      </c>
      <c r="D15" s="147" t="s">
        <v>199</v>
      </c>
      <c r="E15" s="172">
        <v>1.7546321845058444</v>
      </c>
      <c r="F15" s="172">
        <v>2.6843713712496609</v>
      </c>
      <c r="G15" s="116"/>
      <c r="H15" s="117"/>
      <c r="I15" s="117"/>
      <c r="N15" s="118"/>
      <c r="O15" s="118"/>
      <c r="P15" s="118"/>
      <c r="Q15" s="118"/>
      <c r="R15" s="118"/>
      <c r="S15" s="118"/>
    </row>
    <row r="16" spans="1:30" ht="14.25" customHeight="1" x14ac:dyDescent="0.2">
      <c r="B16" s="147">
        <v>2024</v>
      </c>
      <c r="C16" s="147">
        <v>3</v>
      </c>
      <c r="D16" s="85" t="s">
        <v>219</v>
      </c>
      <c r="E16" s="48">
        <v>1.9376325084744073</v>
      </c>
      <c r="F16" s="142">
        <v>3.0299730298771976</v>
      </c>
      <c r="G16" s="116"/>
      <c r="H16" s="117"/>
      <c r="I16" s="117"/>
      <c r="N16" s="118"/>
      <c r="O16" s="118"/>
      <c r="P16" s="118"/>
      <c r="Q16" s="118"/>
      <c r="R16" s="118"/>
      <c r="S16" s="118"/>
    </row>
    <row r="17" spans="2:20" ht="14.25" customHeight="1" thickBot="1" x14ac:dyDescent="0.25">
      <c r="B17" s="148">
        <v>2025</v>
      </c>
      <c r="C17" s="148">
        <v>3</v>
      </c>
      <c r="D17" s="153" t="s">
        <v>299</v>
      </c>
      <c r="E17" s="59">
        <v>2.0000000000000018</v>
      </c>
      <c r="F17" s="144">
        <v>2.9780606093975814</v>
      </c>
      <c r="G17" s="116"/>
      <c r="H17" s="117"/>
      <c r="I17" s="117"/>
      <c r="N17" s="118"/>
      <c r="O17" s="118"/>
      <c r="P17" s="118"/>
      <c r="Q17" s="118"/>
      <c r="R17" s="118"/>
      <c r="S17" s="118"/>
    </row>
    <row r="18" spans="2:20" ht="14.25" customHeight="1" x14ac:dyDescent="0.2">
      <c r="B18" s="53" t="s">
        <v>216</v>
      </c>
      <c r="C18" s="319" t="s">
        <v>323</v>
      </c>
      <c r="D18" s="319"/>
      <c r="E18" s="319"/>
      <c r="F18" s="319"/>
      <c r="G18" s="319"/>
      <c r="O18" s="118"/>
      <c r="P18" s="118"/>
      <c r="Q18" s="118"/>
      <c r="R18" s="118"/>
      <c r="S18" s="118"/>
      <c r="T18" s="118"/>
    </row>
    <row r="19" spans="2:20" ht="14.25" customHeight="1" x14ac:dyDescent="0.2">
      <c r="B19" s="13" t="s">
        <v>326</v>
      </c>
      <c r="C19" s="204"/>
      <c r="D19" s="52"/>
      <c r="E19" s="52"/>
      <c r="F19" s="52"/>
      <c r="G19" s="52"/>
      <c r="O19" s="118"/>
      <c r="P19" s="118"/>
      <c r="Q19" s="118"/>
      <c r="R19" s="118"/>
      <c r="S19" s="118"/>
      <c r="T19" s="118"/>
    </row>
    <row r="20" spans="2:20" x14ac:dyDescent="0.2">
      <c r="B20" s="13" t="s">
        <v>324</v>
      </c>
      <c r="C20" s="203"/>
      <c r="D20" s="203"/>
      <c r="E20" s="203"/>
      <c r="F20" s="203"/>
      <c r="G20" s="53"/>
    </row>
    <row r="21" spans="2:20" x14ac:dyDescent="0.2">
      <c r="B21" s="13" t="s">
        <v>325</v>
      </c>
      <c r="C21" s="203"/>
      <c r="D21" s="203"/>
      <c r="E21" s="203"/>
      <c r="F21" s="203"/>
      <c r="G21" s="53"/>
    </row>
  </sheetData>
  <mergeCells count="2">
    <mergeCell ref="C18:G18"/>
    <mergeCell ref="A1:A2"/>
  </mergeCells>
  <hyperlinks>
    <hyperlink ref="C18" r:id="rId1" display="http://obr.uk/efo/economic-fiscal-outlook-march-2018/"/>
    <hyperlink ref="C18:G18" r:id="rId2" display="OBR (2020) Economic and Fiscal Outlook - November 2020"/>
    <hyperlink ref="A1" location="Contents!A1" display="Return to Contents page"/>
  </hyperlinks>
  <pageMargins left="0.7" right="0.7" top="0.75" bottom="0.75" header="0.3" footer="0.3"/>
  <pageSetup paperSize="9" orientation="portrait" horizontalDpi="90" verticalDpi="9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A31574182</value>
    </field>
    <field name="Objective-Title">
      <value order="0">Scotland_s Economic and Fiscal Forecasts - January 2021 - Chapter 3 - Economy - Supplementary Tables</value>
    </field>
    <field name="Objective-Description">
      <value order="0"/>
    </field>
    <field name="Objective-CreationStamp">
      <value order="0">2018-05-18T15:38:57Z</value>
    </field>
    <field name="Objective-IsApproved">
      <value order="0">false</value>
    </field>
    <field name="Objective-IsPublished">
      <value order="0">false</value>
    </field>
    <field name="Objective-DatePublished">
      <value order="0"/>
    </field>
    <field name="Objective-ModificationStamp">
      <value order="0">2021-01-28T12:11:36Z</value>
    </field>
    <field name="Objective-Owner">
      <value order="0">Palombi, Silvia S (U417193)</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2021-22 Forecast: 2020-2025</value>
    </field>
    <field name="Objective-Parent">
      <value order="0">Scottish Fiscal Commission: Research and Analysis - Budget: 2021-22 Forecast: 2020-2025</value>
    </field>
    <field name="Objective-State">
      <value order="0">Being Drafted</value>
    </field>
    <field name="Objective-VersionId">
      <value order="0">vA46334192</value>
    </field>
    <field name="Objective-Version">
      <value order="0">0.11</value>
    </field>
    <field name="Objective-VersionNumber">
      <value order="0">11</value>
    </field>
    <field name="Objective-VersionComment">
      <value order="0"/>
    </field>
    <field name="Objective-FileNumber">
      <value order="0">CASE/530688</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Contents</vt:lpstr>
      <vt:lpstr>Economy</vt:lpstr>
      <vt:lpstr>Table S3.1</vt:lpstr>
      <vt:lpstr>Table S3.2</vt:lpstr>
      <vt:lpstr>Table S3.3</vt:lpstr>
      <vt:lpstr>Table S3.4</vt:lpstr>
      <vt:lpstr>Table S3.5</vt:lpstr>
      <vt:lpstr>Table S3.6</vt:lpstr>
      <vt:lpstr>Table S3.7</vt:lpstr>
      <vt:lpstr>Table S3.8</vt:lpstr>
      <vt:lpstr>Table S3.9</vt:lpstr>
      <vt:lpstr>Forecast sensitivities</vt:lpstr>
      <vt:lpstr>Table S3.10</vt:lpstr>
      <vt:lpstr>Figure S3.1</vt:lpstr>
      <vt:lpstr>Comparison to previous forecast</vt:lpstr>
      <vt:lpstr>Figure S3.2</vt:lpstr>
      <vt:lpstr>Figure S3.3</vt:lpstr>
      <vt:lpstr>Figure S3.4</vt:lpstr>
      <vt:lpstr>Comparison to OBR UK</vt:lpstr>
      <vt:lpstr>Table S3.11</vt:lpstr>
      <vt:lpstr>Figure S3.5</vt:lpstr>
      <vt:lpstr>Figure S3.6</vt:lpstr>
      <vt:lpstr>Figure S3.7</vt:lpstr>
      <vt:lpstr>Figure S3.8</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u416940</dc:creator>
  <cp:lastModifiedBy>u442156</cp:lastModifiedBy>
  <dcterms:created xsi:type="dcterms:W3CDTF">2017-08-09T09:59:59Z</dcterms:created>
  <dcterms:modified xsi:type="dcterms:W3CDTF">2021-01-28T12:34:26Z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A31574182</vt:lpwstr>
  </property>
  <property fmtid="{D5CDD505-2E9C-101B-9397-08002B2CF9AE}" pid="4" name="Objective-Title">
    <vt:lpwstr>Scotland_s Economic and Fiscal Forecasts - January 2021 - Chapter 3 - Economy - Supplementary Tables</vt:lpwstr>
  </property>
  <property fmtid="{D5CDD505-2E9C-101B-9397-08002B2CF9AE}" pid="5" name="Objective-Description">
    <vt:lpwstr/>
  </property>
  <property fmtid="{D5CDD505-2E9C-101B-9397-08002B2CF9AE}" pid="6" name="Objective-CreationStamp">
    <vt:filetime>2018-05-18T15:38:57Z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2021-01-28T12:11:36Z</vt:filetime>
  </property>
  <property fmtid="{D5CDD505-2E9C-101B-9397-08002B2CF9AE}" pid="11" name="Objective-Owner">
    <vt:lpwstr>Palombi, Silvia S (U417193)</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vt:lpwstr>
  </property>
  <property fmtid="{D5CDD505-2E9C-101B-9397-08002B2CF9AE}" pid="13" name="Objective-Parent">
    <vt:lpwstr>Scottish Fiscal Commission: Research and Analysis - Budget: 2021-22 Forecast: 2020-2025</vt:lpwstr>
  </property>
  <property fmtid="{D5CDD505-2E9C-101B-9397-08002B2CF9AE}" pid="14" name="Objective-State">
    <vt:lpwstr>Being Drafted</vt:lpwstr>
  </property>
  <property fmtid="{D5CDD505-2E9C-101B-9397-08002B2CF9AE}" pid="15" name="Objective-VersionId">
    <vt:lpwstr>vA46334192</vt:lpwstr>
  </property>
  <property fmtid="{D5CDD505-2E9C-101B-9397-08002B2CF9AE}" pid="16" name="Objective-Version">
    <vt:lpwstr>0.11</vt:lpwstr>
  </property>
  <property fmtid="{D5CDD505-2E9C-101B-9397-08002B2CF9AE}" pid="17" name="Objective-VersionNumber">
    <vt:r8>11</vt:r8>
  </property>
  <property fmtid="{D5CDD505-2E9C-101B-9397-08002B2CF9AE}" pid="18" name="Objective-VersionComment">
    <vt:lpwstr/>
  </property>
  <property fmtid="{D5CDD505-2E9C-101B-9397-08002B2CF9AE}" pid="19" name="Objective-FileNumber">
    <vt:lpwstr>CASE/530688</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Received">
    <vt:lpwstr/>
  </property>
  <property fmtid="{D5CDD505-2E9C-101B-9397-08002B2CF9AE}" pid="23" name="Objective-Date of Original">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mment">
    <vt:lpwstr/>
  </property>
  <property fmtid="{D5CDD505-2E9C-101B-9397-08002B2CF9AE}" pid="27" name="Objective-Date of Original [system]">
    <vt:lpwstr/>
  </property>
  <property fmtid="{D5CDD505-2E9C-101B-9397-08002B2CF9AE}" pid="28" name="Objective-Date Received [system]">
    <vt:lpwstr/>
  </property>
  <property fmtid="{D5CDD505-2E9C-101B-9397-08002B2CF9AE}" pid="29" name="Objective-SG Web Publication - Category [system]">
    <vt:lpwstr/>
  </property>
  <property fmtid="{D5CDD505-2E9C-101B-9397-08002B2CF9AE}" pid="30" name="Objective-SG Web Publication - Category 2 Classification [system]">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ies>
</file>