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417193\Objective\Director\Cache\erdm.scotland.gov.uk 8443 uA8106\A34259009\"/>
    </mc:Choice>
  </mc:AlternateContent>
  <bookViews>
    <workbookView xWindow="0" yWindow="465" windowWidth="19200" windowHeight="6465" tabRatio="884"/>
  </bookViews>
  <sheets>
    <sheet name="Contents" sheetId="15" r:id="rId1"/>
    <sheet name="Forecast summary" sheetId="30" r:id="rId2"/>
    <sheet name="Figure 3.1" sheetId="34" r:id="rId3"/>
    <sheet name="Figure 3.2" sheetId="44" r:id="rId4"/>
    <sheet name="Figure 3.3" sheetId="65" r:id="rId5"/>
    <sheet name="Figure 3.4" sheetId="68" r:id="rId6"/>
    <sheet name="Figure 3.5" sheetId="20" r:id="rId7"/>
    <sheet name="Main judgements" sheetId="42" r:id="rId8"/>
    <sheet name="Figure 3.6" sheetId="46" r:id="rId9"/>
    <sheet name="Developments in the economy" sheetId="51" r:id="rId10"/>
    <sheet name="Figure 3.7" sheetId="41" r:id="rId11"/>
    <sheet name="Long-run outlook" sheetId="29" r:id="rId12"/>
    <sheet name="Figure 3.8" sheetId="64" r:id="rId13"/>
    <sheet name="Figure 3.9" sheetId="37" r:id="rId14"/>
    <sheet name="Figure 3.10" sheetId="58" r:id="rId15"/>
    <sheet name="Figure 3.11" sheetId="35" r:id="rId16"/>
    <sheet name="Labour market" sheetId="27" r:id="rId17"/>
    <sheet name="Figure 3.12" sheetId="66" r:id="rId18"/>
    <sheet name="Figure 3.13" sheetId="26" r:id="rId19"/>
    <sheet name="Figure 3.14" sheetId="61" r:id="rId20"/>
    <sheet name="Figure 3.15" sheetId="32" r:id="rId21"/>
  </sheets>
  <externalReferences>
    <externalReference r:id="rId22"/>
    <externalReference r:id="rId23"/>
    <externalReference r:id="rId24"/>
  </externalReferences>
  <definedNames>
    <definedName name="female" localSheetId="0">#REF!</definedName>
    <definedName name="female" localSheetId="9">#REF!</definedName>
    <definedName name="female" localSheetId="14">#REF!</definedName>
    <definedName name="female" localSheetId="19">#REF!</definedName>
    <definedName name="female" localSheetId="4">#REF!</definedName>
    <definedName name="female" localSheetId="5">#REF!</definedName>
    <definedName name="female" localSheetId="12">#REF!</definedName>
    <definedName name="female" localSheetId="1">#REF!</definedName>
    <definedName name="female" localSheetId="16">#REF!</definedName>
    <definedName name="female" localSheetId="11">#REF!</definedName>
    <definedName name="female">#REF!</definedName>
    <definedName name="male" localSheetId="0">#REF!</definedName>
    <definedName name="male" localSheetId="9">#REF!</definedName>
    <definedName name="male" localSheetId="14">#REF!</definedName>
    <definedName name="male" localSheetId="19">#REF!</definedName>
    <definedName name="male" localSheetId="4">#REF!</definedName>
    <definedName name="male" localSheetId="5">#REF!</definedName>
    <definedName name="male" localSheetId="12">#REF!</definedName>
    <definedName name="male" localSheetId="1">#REF!</definedName>
    <definedName name="male" localSheetId="16">#REF!</definedName>
    <definedName name="male" localSheetId="11">#REF!</definedName>
    <definedName name="male">#REF!</definedName>
    <definedName name="people" localSheetId="0">[1]Tab10!#REF!</definedName>
    <definedName name="people" localSheetId="9">[1]Tab10!#REF!</definedName>
    <definedName name="people" localSheetId="14">[1]Tab10!#REF!</definedName>
    <definedName name="people" localSheetId="19">[1]Tab10!#REF!</definedName>
    <definedName name="people" localSheetId="4">[1]Tab10!#REF!</definedName>
    <definedName name="people" localSheetId="5">[1]Tab10!#REF!</definedName>
    <definedName name="people" localSheetId="12">[1]Tab10!#REF!</definedName>
    <definedName name="people" localSheetId="1">[1]Tab10!#REF!</definedName>
    <definedName name="people" localSheetId="16">[1]Tab10!#REF!</definedName>
    <definedName name="people" localSheetId="11">[1]Tab10!#REF!</definedName>
    <definedName name="people">[1]Tab10!#REF!</definedName>
    <definedName name="Table">'[2]Table 13(Basic)'!$A$1:$K$532</definedName>
    <definedName name="Transactions">[3]Rest!$E$4</definedName>
    <definedName name="Transactions2" localSheetId="0">'[3]up to 500K'!#REF!</definedName>
    <definedName name="Transactions2" localSheetId="9">'[3]up to 500K'!#REF!</definedName>
    <definedName name="Transactions2" localSheetId="14">'[3]up to 500K'!#REF!</definedName>
    <definedName name="Transactions2" localSheetId="19">'[3]up to 500K'!#REF!</definedName>
    <definedName name="Transactions2" localSheetId="4">'[3]up to 500K'!#REF!</definedName>
    <definedName name="Transactions2" localSheetId="5">'[3]up to 500K'!#REF!</definedName>
    <definedName name="Transactions2" localSheetId="12">'[3]up to 500K'!#REF!</definedName>
    <definedName name="Transactions2" localSheetId="1">'[3]up to 500K'!#REF!</definedName>
    <definedName name="Transactions2" localSheetId="16">'[3]up to 500K'!#REF!</definedName>
    <definedName name="Transactions2" localSheetId="11">'[3]up to 500K'!#REF!</definedName>
    <definedName name="Transactions2">'[3]up to 500K'!#REF!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<sst xmlns="http://schemas.openxmlformats.org/spreadsheetml/2006/main" count="394" uniqueCount="229">
  <si>
    <t>Return to Contents</t>
  </si>
  <si>
    <t>Source: Scottish Fiscal Commission</t>
  </si>
  <si>
    <t>Shaded cells refer to outturn available at time of publication.</t>
  </si>
  <si>
    <t>16+ population</t>
  </si>
  <si>
    <t>16+ participation rate</t>
  </si>
  <si>
    <t>Long-run unemployment rate</t>
  </si>
  <si>
    <t>Trend average hours worked</t>
  </si>
  <si>
    <t>Trend productivity</t>
  </si>
  <si>
    <t>Trend GDP growth</t>
  </si>
  <si>
    <t>Per cent</t>
  </si>
  <si>
    <t>Forecast</t>
  </si>
  <si>
    <t>Nominal</t>
  </si>
  <si>
    <t>Real</t>
  </si>
  <si>
    <t>Forecast summary</t>
  </si>
  <si>
    <t>Labour market</t>
  </si>
  <si>
    <t>Scotland's Economic &amp; Fiscal Forecasts - Chapter 3 - Economy</t>
  </si>
  <si>
    <t>Main judgements</t>
  </si>
  <si>
    <t>GDP</t>
  </si>
  <si>
    <t>Average nominal earnings</t>
  </si>
  <si>
    <t>Average real earnings</t>
  </si>
  <si>
    <t>Issue</t>
  </si>
  <si>
    <r>
      <t>1.</t>
    </r>
    <r>
      <rPr>
        <sz val="7"/>
        <color rgb="FF2C2926"/>
        <rFont val="Times New Roman"/>
        <family val="1"/>
      </rPr>
      <t xml:space="preserve">  </t>
    </r>
    <r>
      <rPr>
        <sz val="11"/>
        <color rgb="FF2C2926"/>
        <rFont val="Helvetica"/>
      </rPr>
      <t>Spare capacity</t>
    </r>
  </si>
  <si>
    <r>
      <t>3.</t>
    </r>
    <r>
      <rPr>
        <sz val="7"/>
        <color rgb="FF2C2926"/>
        <rFont val="Times New Roman"/>
        <family val="1"/>
      </rPr>
      <t xml:space="preserve">  </t>
    </r>
    <r>
      <rPr>
        <sz val="11"/>
        <color rgb="FF2C2926"/>
        <rFont val="Helvetica"/>
      </rPr>
      <t>Long-run unemployment rate</t>
    </r>
  </si>
  <si>
    <r>
      <t>4.</t>
    </r>
    <r>
      <rPr>
        <sz val="7"/>
        <color rgb="FF2C2926"/>
        <rFont val="Times New Roman"/>
        <family val="1"/>
      </rPr>
      <t xml:space="preserve">  </t>
    </r>
    <r>
      <rPr>
        <sz val="11"/>
        <color rgb="FF2C2926"/>
        <rFont val="Helvetica"/>
      </rPr>
      <t xml:space="preserve">Nominal average annual earnings </t>
    </r>
  </si>
  <si>
    <r>
      <t>5.</t>
    </r>
    <r>
      <rPr>
        <sz val="7"/>
        <color rgb="FF2C2926"/>
        <rFont val="Times New Roman"/>
        <family val="1"/>
      </rPr>
      <t xml:space="preserve">  </t>
    </r>
    <r>
      <rPr>
        <sz val="11"/>
        <color rgb="FF2C2926"/>
        <rFont val="Helvetica"/>
      </rPr>
      <t>Population projections</t>
    </r>
  </si>
  <si>
    <r>
      <t>6.</t>
    </r>
    <r>
      <rPr>
        <sz val="7"/>
        <color rgb="FF2C2926"/>
        <rFont val="Times New Roman"/>
        <family val="1"/>
      </rPr>
      <t xml:space="preserve">  </t>
    </r>
    <r>
      <rPr>
        <sz val="11"/>
        <color rgb="FF2C2926"/>
        <rFont val="Helvetica"/>
      </rPr>
      <t>Forecasts of the UK</t>
    </r>
  </si>
  <si>
    <t>No change</t>
  </si>
  <si>
    <t xml:space="preserve">Neutral impact of UK Continental Shelf activity on onshore economy over the forecast </t>
  </si>
  <si>
    <t xml:space="preserve">Employment </t>
  </si>
  <si>
    <t>Contributions to GDP</t>
  </si>
  <si>
    <t>GDP (outturn)</t>
  </si>
  <si>
    <t>GDP (forecast)</t>
  </si>
  <si>
    <t>Consumption (+residual)</t>
  </si>
  <si>
    <t>Private investment</t>
  </si>
  <si>
    <t>Government</t>
  </si>
  <si>
    <t>Net Trade</t>
  </si>
  <si>
    <t>Historic average</t>
  </si>
  <si>
    <t>Source: Scottish Fiscal Commission,</t>
  </si>
  <si>
    <t>January 2021</t>
  </si>
  <si>
    <t>Bespoke projections adjusted for COVID-19. For migration, we assume zero net international migration in the year to mid-2021, transitioning to zero per cent net EU migration from mid-2022</t>
  </si>
  <si>
    <t>Contribution of components</t>
  </si>
  <si>
    <t>Population</t>
  </si>
  <si>
    <t>Participation rate</t>
  </si>
  <si>
    <t>may have slightly different accuracy to several decimal places.</t>
  </si>
  <si>
    <t>February 2020 (outturn)</t>
  </si>
  <si>
    <t>February 2020 (forecast)</t>
  </si>
  <si>
    <t>January 2021 (outturn)</t>
  </si>
  <si>
    <t>January 2021 (forecast)</t>
  </si>
  <si>
    <r>
      <t>Scottish Fiscal Commission (2020) Scotland’s Economic and Fiscal Forecasts – February 2020</t>
    </r>
    <r>
      <rPr>
        <sz val="9"/>
        <color theme="1"/>
        <rFont val="Helvetica"/>
      </rPr>
      <t>.</t>
    </r>
  </si>
  <si>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</si>
  <si>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</si>
  <si>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</si>
  <si>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</si>
  <si>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</si>
  <si>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</si>
  <si>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</si>
  <si>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</si>
  <si>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</si>
  <si>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</si>
  <si>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</si>
  <si>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</si>
  <si>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</si>
  <si>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</si>
  <si>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</si>
  <si>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</si>
  <si>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</si>
  <si>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</si>
  <si>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</si>
  <si>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</si>
  <si>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</si>
  <si>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</si>
  <si>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</si>
  <si>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</si>
  <si>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</si>
  <si>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</si>
  <si>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</si>
  <si>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</si>
  <si>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</si>
  <si>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</si>
  <si>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</si>
  <si>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</si>
  <si>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</si>
  <si>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From 5.5 per cent in 2020 Q2 gradually moving to 4.4 per cent in 2023 Q1</t>
  </si>
  <si>
    <t>Long-run outlook</t>
  </si>
  <si>
    <t>Developments in the Scottish economy</t>
  </si>
  <si>
    <t>Unemployment rate</t>
  </si>
  <si>
    <t>Figure 3.2: Headline economy forecasts, growth rates unless otherwise specified</t>
  </si>
  <si>
    <t>Based on OBR UK November 2020 forecast</t>
  </si>
  <si>
    <t>August 2021 (outturn)</t>
  </si>
  <si>
    <t>August 2021 (forecast)</t>
  </si>
  <si>
    <t>2010-11</t>
  </si>
  <si>
    <t>2011-12</t>
  </si>
  <si>
    <t>2012-13</t>
  </si>
  <si>
    <t>2013-14</t>
  </si>
  <si>
    <t>2014-15</t>
  </si>
  <si>
    <t>2015-16</t>
  </si>
  <si>
    <t>2016-17</t>
  </si>
  <si>
    <t>2017-18</t>
  </si>
  <si>
    <t>2018-19</t>
  </si>
  <si>
    <t>2019-20</t>
  </si>
  <si>
    <t>2020-21</t>
  </si>
  <si>
    <t>2021-22</t>
  </si>
  <si>
    <t>2022-23</t>
  </si>
  <si>
    <t>2023-24</t>
  </si>
  <si>
    <t>2024-25</t>
  </si>
  <si>
    <t>2025-26</t>
  </si>
  <si>
    <t>2026-27</t>
  </si>
  <si>
    <t>Trend GDP Feb-20</t>
  </si>
  <si>
    <t>Trend GDP Aug-21</t>
  </si>
  <si>
    <r>
      <t>Scottish Government (2021) GDP Quarterly National Accounts: 2021 Quarter 1 (January to March)</t>
    </r>
    <r>
      <rPr>
        <sz val="9"/>
        <color theme="1"/>
        <rFont val="Helvetica"/>
      </rPr>
      <t>.</t>
    </r>
  </si>
  <si>
    <t>August 2021</t>
  </si>
  <si>
    <t>4.4 per cent over the forecast period</t>
  </si>
  <si>
    <t>Significant spare capacity in economy at start of forecast period, -9.9 per cent of trend GDP in 2020-21</t>
  </si>
  <si>
    <t>Spare capacity is -9.8 per cent of trend GDP in 2020-21, reducing to -0.7 per cent in 2021-22 followed by a temporary period of excess demand</t>
  </si>
  <si>
    <t>Based on OBR UK March 2021 forecast
UK inflation forecast for 2021 and 2022 based on the latest Bank of England expectations</t>
  </si>
  <si>
    <t>High savings ratio in 2020-21, declining gradually over forecast period</t>
  </si>
  <si>
    <t>Broadly unchanged</t>
  </si>
  <si>
    <t>Projections of population and migration in the year to June 2020 updated for mid-2020 outturn estimates
No change to migration assumptions</t>
  </si>
  <si>
    <r>
      <t>8.</t>
    </r>
    <r>
      <rPr>
        <sz val="7"/>
        <color rgb="FF2C2926"/>
        <rFont val="Times New Roman"/>
        <family val="1"/>
      </rPr>
      <t xml:space="preserve">   </t>
    </r>
    <r>
      <rPr>
        <sz val="11"/>
        <color rgb="FF2C2926"/>
        <rFont val="Helvetica"/>
      </rPr>
      <t>Savings ratio</t>
    </r>
  </si>
  <si>
    <r>
      <t>9.</t>
    </r>
    <r>
      <rPr>
        <sz val="7"/>
        <color rgb="FF2C2926"/>
        <rFont val="Times New Roman"/>
        <family val="1"/>
      </rPr>
      <t> </t>
    </r>
    <r>
      <rPr>
        <sz val="11"/>
        <color rgb="FF2C2926"/>
        <rFont val="Helvetica"/>
      </rPr>
      <t>Second round effects</t>
    </r>
  </si>
  <si>
    <t>Figure 3.11: Trend GDP growth and contribution of components, 2019-20 to 2026-27</t>
  </si>
  <si>
    <t>Figure 3.10: Trend GDP growth and contribution of components, 2010-11 to 2026-27</t>
  </si>
  <si>
    <t>Figure 3.9: Trend productivity growth, outturn and forecast</t>
  </si>
  <si>
    <t>Figure 3.7: Contributions by component of expenditure to growth in GDP</t>
  </si>
  <si>
    <t>Figure 3.6: Economy forecast main judgements</t>
  </si>
  <si>
    <t>Figure 3.5: Comparison of UK Economic Policy Uncertainty and Scottish Uncertainty Index</t>
  </si>
  <si>
    <t>Scarring estimate</t>
  </si>
  <si>
    <t>Previous</t>
  </si>
  <si>
    <t>Most recent</t>
  </si>
  <si>
    <t>SFC (Jan 2021 and Aug 2021)</t>
  </si>
  <si>
    <r>
      <rPr>
        <sz val="9"/>
        <color theme="1"/>
        <rFont val="Helvetica"/>
      </rPr>
      <t xml:space="preserve">Source: </t>
    </r>
    <r>
      <rPr>
        <u/>
        <sz val="9"/>
        <color rgb="FF0000FF"/>
        <rFont val="Helvetica"/>
      </rPr>
      <t>Scottish Fiscal Commission (2021) Scotland’s Economic and Fiscal Forecasts – January 2021</t>
    </r>
    <r>
      <rPr>
        <sz val="9"/>
        <color theme="1"/>
        <rFont val="Helvetica"/>
      </rPr>
      <t>,</t>
    </r>
  </si>
  <si>
    <r>
      <t>Bank of England (2021) Monetary Policy Reports</t>
    </r>
    <r>
      <rPr>
        <sz val="9"/>
        <color theme="1"/>
        <rFont val="Helvetica"/>
      </rPr>
      <t xml:space="preserve">, </t>
    </r>
  </si>
  <si>
    <t>Figure 3.8: Scarring estimates of selected organisations</t>
  </si>
  <si>
    <t>2003-04</t>
  </si>
  <si>
    <t>2002-03</t>
  </si>
  <si>
    <t>2004-05</t>
  </si>
  <si>
    <t>2005-06</t>
  </si>
  <si>
    <t>2006-07</t>
  </si>
  <si>
    <t>2007-08</t>
  </si>
  <si>
    <t>2008-09</t>
  </si>
  <si>
    <t>2009-10</t>
  </si>
  <si>
    <t>SFC Aug-21 growth rates in this table and the trend productivity growth rates in Figures 3.10 and 3.11</t>
  </si>
  <si>
    <r>
      <t>Scottish Fiscal Commission (2021) Scotland’s Economic and Fiscal Forecasts – January 2021</t>
    </r>
    <r>
      <rPr>
        <sz val="9"/>
        <color theme="1"/>
        <rFont val="Helvetica"/>
      </rPr>
      <t>,</t>
    </r>
  </si>
  <si>
    <t>Accommodation and food (3.2)</t>
  </si>
  <si>
    <t>Other services (1.6)</t>
  </si>
  <si>
    <t>Arts and recreation (1.5)</t>
  </si>
  <si>
    <t>Transport and storage (4.2)</t>
  </si>
  <si>
    <t>Administration and support (4.1)</t>
  </si>
  <si>
    <t>Education (5.7)</t>
  </si>
  <si>
    <t>Retail and wholesale (9.7)</t>
  </si>
  <si>
    <t>Health and social work (10.1)</t>
  </si>
  <si>
    <t>Finance and real estate (18.6)</t>
  </si>
  <si>
    <t>Mining and quarrying (1.2)</t>
  </si>
  <si>
    <t>Manufacturing (10.4)</t>
  </si>
  <si>
    <t>Services (76.5)</t>
  </si>
  <si>
    <t>Construction (6.2)</t>
  </si>
  <si>
    <t>Production (15.8)</t>
  </si>
  <si>
    <t>Agriculture (1.5)</t>
  </si>
  <si>
    <t>Scottish GDP (100)</t>
  </si>
  <si>
    <t>Mar-May 2021 relative to Oct-Dec 2019 (outturn)</t>
  </si>
  <si>
    <t>Apr-Jun 2022 relative to Oct-Dec 2019 (SFC forecast)</t>
  </si>
  <si>
    <t>Growth rates</t>
  </si>
  <si>
    <t>Growth rates
(with -20 cut-off)</t>
  </si>
  <si>
    <t>Figure 3.3: GDP change from pre-COVID levels, Scotland and illustrative sectoral breakdowns</t>
  </si>
  <si>
    <r>
      <t>Scottish Government (2021) GDP Monthly Estimate: May 2021</t>
    </r>
    <r>
      <rPr>
        <sz val="9"/>
        <color theme="1"/>
        <rFont val="Helvetica"/>
      </rPr>
      <t>.</t>
    </r>
  </si>
  <si>
    <t>LFS</t>
  </si>
  <si>
    <t>RTI-based</t>
  </si>
  <si>
    <r>
      <t>ONS (2021) Earnings and employment from Pay As You Earn Real Time Information, seasonally adjusted – July 2021</t>
    </r>
    <r>
      <rPr>
        <sz val="9"/>
        <color theme="1"/>
        <rFont val="Helvetica"/>
      </rPr>
      <t>.</t>
    </r>
  </si>
  <si>
    <t>Dow-Jones Factiva,</t>
  </si>
  <si>
    <t>Full time CJRS employment</t>
  </si>
  <si>
    <t>Part time CJRS employment</t>
  </si>
  <si>
    <t>Thousand</t>
  </si>
  <si>
    <t xml:space="preserve">Source: Scottish Fiscal Commission, </t>
  </si>
  <si>
    <r>
      <t>ONS (2021) HI11 Regional labour market: Headline indicators for Scotland – July 2021</t>
    </r>
    <r>
      <rPr>
        <sz val="9"/>
        <color theme="1"/>
        <rFont val="Helvetica"/>
      </rPr>
      <t xml:space="preserve">, </t>
    </r>
  </si>
  <si>
    <r>
      <t>ONS (2021) Earnings and employment from Pay As You Earn Real Time Information, seasonally adjusted – July 2021</t>
    </r>
    <r>
      <rPr>
        <sz val="9"/>
        <color theme="1"/>
        <rFont val="Helvetica"/>
      </rPr>
      <t xml:space="preserve">, </t>
    </r>
  </si>
  <si>
    <r>
      <t>HMRC (2021) HMRC coronavirus (COVID-19) statistics</t>
    </r>
    <r>
      <rPr>
        <sz val="9"/>
        <color theme="1"/>
        <rFont val="Helvetica"/>
      </rPr>
      <t>.</t>
    </r>
  </si>
  <si>
    <t xml:space="preserve">SEISS quarterly figures are total claims for each grant (fourth grant from 1 July 2021 release, other grants from Feb 2021 release and supplementaries). </t>
  </si>
  <si>
    <t>Data on fifth grant not yet available. Unknown region excluded.</t>
  </si>
  <si>
    <r>
      <t>Scottish Fiscal Commission (2021) Scotland’s Economic and Fiscal Forecasts – January 2021</t>
    </r>
    <r>
      <rPr>
        <sz val="9"/>
        <color theme="1"/>
        <rFont val="Helvetica"/>
      </rPr>
      <t>.</t>
    </r>
  </si>
  <si>
    <t>Historical average is based on growth from 1999-00 to 2018-19.</t>
  </si>
  <si>
    <t>with relative weights as percentages of GDP shown in brackets</t>
  </si>
  <si>
    <t>No material effect of any Scottish Government policy changes on economic growth</t>
  </si>
  <si>
    <r>
      <t>2.</t>
    </r>
    <r>
      <rPr>
        <sz val="7"/>
        <color rgb="FF2C2926"/>
        <rFont val="Times New Roman"/>
        <family val="1"/>
      </rPr>
      <t xml:space="preserve">  </t>
    </r>
    <r>
      <rPr>
        <sz val="11"/>
        <color rgb="FF2C2926"/>
        <rFont val="Helvetica"/>
      </rPr>
      <t>Trend productivity</t>
    </r>
  </si>
  <si>
    <t>Growth revised up from 0.2 per cent to 0.6 per cent in 2021-22 and from 0.5 per cent to 1.1 per cent in 2022-23.
Level in 2025 Q1 is 0.8 per cent lower compared to February 2020</t>
  </si>
  <si>
    <t>Growth revised up from 2.5 per cent to 5.1 per cent in 2021-22 and from 2.6 per cent to 3.8 per cent in 2022 23, mainly in line with the latest outturn data, higher productivity growth, and higher inflation. 
Higher overall forecast also reflecting public sector pay uplifts agreed since our last forecast</t>
  </si>
  <si>
    <t>Level in 2025 Q1 is 2.2 per cent lower compared to February 2020</t>
  </si>
  <si>
    <t>NIESR UK  (Feb 2021 and Aug 2021)</t>
  </si>
  <si>
    <t>BoE UK  (May 2021 and Aug 2021)</t>
  </si>
  <si>
    <t>OBR UK (Nov 2020 and March 2021)</t>
  </si>
  <si>
    <t>Figure 3.12: Employment, Coronavirus Job Retention Scheme (CJRS) take-up, and Self Employment Support Scheme (SEISS) take-up in Scotland</t>
  </si>
  <si>
    <t>Non-furlough employment (SFC estimate)</t>
  </si>
  <si>
    <t>Total employment (SFC estimate)</t>
  </si>
  <si>
    <t>SEISS claims</t>
  </si>
  <si>
    <t>Figure 3.15: Nominal and real average earnings growth</t>
  </si>
  <si>
    <t>Jan 2021</t>
  </si>
  <si>
    <t>Aug 2021</t>
  </si>
  <si>
    <t>Figure 3.14: Total employment, RTI-based and LFS</t>
  </si>
  <si>
    <t>2026Q2</t>
  </si>
  <si>
    <t>2026Q3</t>
  </si>
  <si>
    <t>2026Q4</t>
  </si>
  <si>
    <t>2027Q1</t>
  </si>
  <si>
    <t>Figure 3.13: Unemployment rate, outturn and forecast</t>
  </si>
  <si>
    <r>
      <t>Office for Budget Responsibility (2021) Economic and Fiscal Outlook – March 2021</t>
    </r>
    <r>
      <rPr>
        <sz val="9"/>
        <color theme="1"/>
        <rFont val="Helvetica"/>
      </rPr>
      <t xml:space="preserve">, </t>
    </r>
  </si>
  <si>
    <r>
      <t>Office for Budget Responsibility (2020) Economic and Fiscal Outlook – November 2020</t>
    </r>
    <r>
      <rPr>
        <sz val="9"/>
        <color theme="1"/>
        <rFont val="Helvetica"/>
      </rPr>
      <t>.</t>
    </r>
  </si>
  <si>
    <t>Figure 3.4: Forecast comparison, GDP growth rates in calendar years</t>
  </si>
  <si>
    <t>Scotland</t>
  </si>
  <si>
    <t>SFC Aug 2021</t>
  </si>
  <si>
    <t>FAI June 2021</t>
  </si>
  <si>
    <t>UK</t>
  </si>
  <si>
    <t>NIESR Aug 2021</t>
  </si>
  <si>
    <t>BoE Aug 2021</t>
  </si>
  <si>
    <t>OBR March 2021</t>
  </si>
  <si>
    <r>
      <t>Fraser of Allander Institute (2021) FAI Economic Commentary, 2021 Q2</t>
    </r>
    <r>
      <rPr>
        <sz val="9"/>
        <color theme="1"/>
        <rFont val="Helvetica"/>
      </rPr>
      <t>,</t>
    </r>
  </si>
  <si>
    <r>
      <t>Office for Budget Responsibility (2021) Economic and Fiscal Outlook – March 2021</t>
    </r>
    <r>
      <rPr>
        <sz val="9"/>
        <color theme="1"/>
        <rFont val="Helvetica"/>
      </rPr>
      <t>.</t>
    </r>
  </si>
  <si>
    <r>
      <t>HM Treasury (2021) Forecasts for the UK economy: July 2021</t>
    </r>
    <r>
      <rPr>
        <sz val="9"/>
        <color theme="1"/>
        <rFont val="Helvetica"/>
      </rPr>
      <t>,</t>
    </r>
  </si>
  <si>
    <t xml:space="preserve">CJRS quarterly figures are as at end of middle month (claims up to 31 May 2020 from June 2020 release, all other daily claims from 29 July 2021 release). </t>
  </si>
  <si>
    <t>HMT average of forecasters July 2021</t>
  </si>
  <si>
    <r>
      <t>Measuring Economic Policy Uncertainty' by Scott Baker, Nicholas Bloom and Steven J. Davis</t>
    </r>
    <r>
      <rPr>
        <sz val="9"/>
        <color theme="1"/>
        <rFont val="Helvetica"/>
      </rPr>
      <t>.</t>
    </r>
  </si>
  <si>
    <r>
      <t>NIESR (2021) UK Economic Outlook – Summer 2021</t>
    </r>
    <r>
      <rPr>
        <sz val="9"/>
        <color theme="1"/>
        <rFont val="Helvetica"/>
      </rPr>
      <t xml:space="preserve">, </t>
    </r>
  </si>
  <si>
    <t>For reasons of space, the figure covers a selection of sectors within production and services. There is cut-off at -20 per cent.</t>
  </si>
  <si>
    <t>Figure 3.1: Trend and forecast Scottish GDP</t>
  </si>
  <si>
    <t>Forecast GDP Jan-21</t>
  </si>
  <si>
    <t>Forecast GDP Aug-21</t>
  </si>
  <si>
    <t>Mean 2008-2010 = 100</t>
  </si>
  <si>
    <t>Scottish Uncertainty Index</t>
  </si>
  <si>
    <t>UK Economic Policy Uncertainty</t>
  </si>
  <si>
    <t>Using Real Time Information earnings for 2020 Q3. Growth increasing from 2.5 per cent in 2021-22 to 3.3 per cent in 2025-26</t>
  </si>
  <si>
    <r>
      <t>7.</t>
    </r>
    <r>
      <rPr>
        <sz val="7"/>
        <color rgb="FF2C2926"/>
        <rFont val="Times New Roman"/>
        <family val="1"/>
      </rPr>
      <t xml:space="preserve">   </t>
    </r>
    <r>
      <rPr>
        <sz val="11"/>
        <color rgb="FF2C2926"/>
        <rFont val="Helvetica"/>
      </rPr>
      <t>Oil and gas</t>
    </r>
  </si>
  <si>
    <t>UK Economic Policy Uncertainty reindexed to match Scottish Uncertainty Index (mean 2008 to 2010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</si>
</sst>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0.0"/>
    <numFmt numFmtId="166" formatCode="0.0%"/>
  </numFmts>
  <fonts count="24" x14ac:knownFonts="1">
    <font>
      <sz val="11"/>
      <color theme="1"/>
      <name val="Calibri"/>
      <family val="2"/>
      <scheme val="minor"/>
    </font>
    <font>
      <sz val="11"/>
      <color theme="1"/>
      <name val="Calibri"/>
      <family val="2"/>
      <scheme val="minor"/>
    </font>
    <font>
      <sz val="11"/>
      <color theme="1"/>
      <name val="Helvetica"/>
    </font>
    <font>
      <sz val="11"/>
      <color theme="0"/>
      <name val="Helvetica"/>
    </font>
    <font>
      <b/>
      <sz val="11"/>
      <color theme="0"/>
      <name val="Helvetica"/>
    </font>
    <font>
      <b/>
      <sz val="11"/>
      <color theme="1"/>
      <name val="Helvetica"/>
    </font>
    <font>
      <u/>
      <sz val="11"/>
      <color theme="10"/>
      <name val="Calibri"/>
      <family val="2"/>
      <scheme val="minor"/>
    </font>
    <font>
      <u/>
      <sz val="11"/>
      <color theme="10"/>
      <name val="Helvetica"/>
    </font>
    <font>
      <sz val="9"/>
      <color theme="1"/>
      <name val="Helvetica"/>
    </font>
    <font>
      <sz val="10"/>
      <name val="Arial"/>
      <family val="2"/>
    </font>
    <font>
      <sz val="11"/>
      <name val="Helvetica"/>
    </font>
    <font>
      <u/>
      <sz val="12"/>
      <color theme="10"/>
      <name val="Helvetica"/>
    </font>
    <font>
      <sz val="10"/>
      <color theme="1"/>
      <name val="Arial"/>
      <family val="2"/>
    </font>
    <font>
      <sz val="10"/>
      <color theme="1"/>
      <name val="Helvetica"/>
    </font>
    <font>
      <sz val="10"/>
      <name val="Helvetica"/>
    </font>
    <font>
      <sz val="11"/>
      <color rgb="FFFF0000"/>
      <name val="Helvetica"/>
    </font>
    <font>
      <b/>
      <sz val="11"/>
      <color rgb="FFFFFFFF"/>
      <name val="Helvetica"/>
    </font>
    <font>
      <b/>
      <sz val="11"/>
      <color rgb="FF2C2926"/>
      <name val="Helvetica"/>
    </font>
    <font>
      <sz val="11"/>
      <color rgb="FF2C2926"/>
      <name val="Helvetica"/>
    </font>
    <font>
      <sz val="7"/>
      <color rgb="FF2C2926"/>
      <name val="Times New Roman"/>
      <family val="1"/>
    </font>
    <font>
      <sz val="9"/>
      <color rgb="FF2C2926"/>
      <name val="Helvetica"/>
    </font>
    <font>
      <u/>
      <sz val="9"/>
      <color rgb="FF0000FF"/>
      <name val="Helvetica"/>
    </font>
    <font>
      <b/>
      <sz val="11"/>
      <color rgb="FF000000"/>
      <name val="Helvetica"/>
    </font>
    <font>
      <u/>
      <sz val="9"/>
      <color theme="10"/>
      <name val="Helvetica"/>
    </font>
  </fonts>
  <fills count="14">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3"/>
        <bgColor indexed="64"/>
      </patternFill>
    </fill>
    <fill>
      <patternFill patternType="solid">
        <fgColor rgb="FF4FADA3"/>
        <bgColor indexed="64"/>
      </patternFill>
    </fill>
    <fill>
      <patternFill patternType="solid">
        <fgColor rgb="FF94CEC8"/>
        <bgColor indexed="64"/>
      </patternFill>
    </fill>
    <fill>
      <patternFill patternType="solid">
        <fgColor rgb="FFFFFFFF"/>
        <bgColor indexed="64"/>
      </patternFill>
    </fill>
    <fill>
      <patternFill patternType="solid">
        <fgColor rgb="FFDBEEEC"/>
        <bgColor indexed="64"/>
      </patternFill>
    </fill>
    <fill>
      <patternFill patternType="solid">
        <fgColor rgb="FFEFEFEF"/>
        <bgColor indexed="64"/>
      </patternFill>
    </fill>
    <fill>
      <patternFill patternType="solid">
        <fgColor rgb="FFE0E0E0"/>
        <bgColor indexed="64"/>
      </patternFill>
    </fill>
    <fill>
      <patternFill patternType="solid">
        <fgColor theme="2"/>
        <bgColor indexed="64"/>
      </patternFill>
    </fill>
    <fill>
      <patternFill patternType="solid">
        <fgColor theme="5" tint="0.79998168889431442"/>
        <bgColor indexed="64"/>
      </patternFill>
    </fill>
    <fill>
      <patternFill patternType="solid">
        <fgColor theme="5" tint="0.59996337778862885"/>
        <bgColor indexed="64"/>
      </patternFill>
    </fill>
  </fills>
  <borders count="40">
    <border>
      <left/>
      <right/>
      <top/>
      <bottom/>
      <diagonal/>
    </border>
    <border>
      <left/>
      <right style="medium">
        <color theme="3"/>
      </right>
      <top/>
      <bottom/>
      <diagonal/>
    </border>
    <border>
      <left style="medium">
        <color theme="3"/>
      </left>
      <right style="medium">
        <color theme="3"/>
      </right>
      <top style="thin">
        <color theme="0"/>
      </top>
      <bottom/>
      <diagonal/>
    </border>
    <border>
      <left style="medium">
        <color theme="3"/>
      </left>
      <right style="medium">
        <color theme="3"/>
      </right>
      <top style="thin">
        <color theme="0"/>
      </top>
      <bottom style="thin">
        <color theme="0"/>
      </bottom>
      <diagonal/>
    </border>
    <border>
      <left style="medium">
        <color theme="3"/>
      </left>
      <right style="medium">
        <color theme="3"/>
      </right>
      <top/>
      <bottom/>
      <diagonal/>
    </border>
    <border>
      <left/>
      <right/>
      <top/>
      <bottom style="medium">
        <color theme="3"/>
      </bottom>
      <diagonal/>
    </border>
    <border>
      <left style="medium">
        <color theme="3"/>
      </left>
      <right style="medium">
        <color theme="3"/>
      </right>
      <top/>
      <bottom style="medium">
        <color theme="3"/>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3"/>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top style="medium">
        <color rgb="FFFFFFFF"/>
      </top>
      <bottom style="medium">
        <color rgb="FFFFFFFF"/>
      </bottom>
      <diagonal/>
    </border>
    <border>
      <left style="medium">
        <color rgb="FFFFFFFF"/>
      </left>
      <right style="medium">
        <color rgb="FFFFFFFF"/>
      </right>
      <top/>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medium">
        <color theme="3"/>
      </right>
      <top/>
      <bottom style="medium">
        <color theme="3"/>
      </bottom>
      <diagonal/>
    </border>
    <border>
      <left style="medium">
        <color rgb="FFFFFFFF"/>
      </left>
      <right style="medium">
        <color rgb="FFFFFFFF"/>
      </right>
      <top style="medium">
        <color rgb="FFFFFFFF"/>
      </top>
      <bottom style="thin">
        <color theme="3"/>
      </bottom>
      <diagonal/>
    </border>
    <border>
      <left/>
      <right style="medium">
        <color rgb="FFFFFFFF"/>
      </right>
      <top style="medium">
        <color rgb="FFFFFFFF"/>
      </top>
      <bottom style="thin">
        <color theme="3"/>
      </bottom>
      <diagonal/>
    </border>
    <border>
      <left/>
      <right style="medium">
        <color rgb="FFFFFFFF"/>
      </right>
      <top/>
      <bottom/>
      <diagonal/>
    </border>
    <border>
      <left/>
      <right style="medium">
        <color rgb="FFFFFFFF"/>
      </right>
      <top/>
      <bottom style="medium">
        <color rgb="FF4FADA3"/>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top style="medium">
        <color rgb="FFFFFFFF"/>
      </top>
      <bottom/>
      <diagonal/>
    </border>
    <border>
      <left style="medium">
        <color rgb="FFFFFFFF"/>
      </left>
      <right/>
      <top/>
      <bottom/>
      <diagonal/>
    </border>
    <border>
      <left/>
      <right style="medium">
        <color rgb="FFFFFFFF"/>
      </right>
      <top/>
      <bottom style="medium">
        <color theme="3"/>
      </bottom>
      <diagonal/>
    </border>
    <border>
      <left/>
      <right style="medium">
        <color theme="0"/>
      </right>
      <top style="medium">
        <color theme="0"/>
      </top>
      <bottom style="medium">
        <color theme="3"/>
      </bottom>
      <diagonal/>
    </border>
    <border>
      <left/>
      <right/>
      <top style="medium">
        <color theme="3"/>
      </top>
      <bottom style="medium">
        <color theme="3"/>
      </bottom>
      <diagonal/>
    </border>
    <border>
      <left/>
      <right/>
      <top/>
      <bottom style="medium">
        <color rgb="FF4FADA3"/>
      </bottom>
      <diagonal/>
    </border>
    <border>
      <left/>
      <right style="medium">
        <color rgb="FFFFFFFF"/>
      </right>
      <top style="medium">
        <color rgb="FFFFFFFF"/>
      </top>
      <bottom/>
      <diagonal/>
    </border>
  </borders>
  <cellStyleXfs count="9">
    <xf numFmtId="0" fontId="0" fillId="0" borderId="0"/>
    <xf numFmtId="43" fontId="1" fillId="0" borderId="0" applyFont="0" applyFill="0" applyBorder="0" applyAlignment="0" applyProtection="0"/>
    <xf numFmtId="0" fontId="6" fillId="0" borderId="0" applyNumberFormat="0" applyFill="0" applyBorder="0" applyAlignment="0" applyProtection="0"/>
    <xf numFmtId="0" fontId="9" fillId="0" borderId="0"/>
    <xf numFmtId="0" fontId="11" fillId="0" borderId="0" applyNumberFormat="0" applyFill="0" applyBorder="0" applyAlignment="0" applyProtection="0"/>
    <xf numFmtId="0" fontId="12" fillId="0" borderId="0"/>
    <xf numFmtId="9" fontId="12" fillId="0" borderId="0" applyFont="0" applyFill="0" applyBorder="0" applyAlignment="0" applyProtection="0"/>
    <xf numFmtId="43" fontId="12" fillId="0" borderId="0" applyFont="0" applyFill="0" applyBorder="0" applyAlignment="0" applyProtection="0"/>
    <xf numFmtId="9" fontId="1" fillId="0" borderId="0" applyFont="0" applyFill="0" applyBorder="0" applyAlignment="0" applyProtection="0"/>
  </cellStyleXfs>
  <cellXfs count="218">
    <xf numFmtId="0" fontId="0" fillId="0" borderId="0" xfId="0"/>
    <xf numFmtId="0" fontId="2" fillId="3" borderId="0" xfId="0" applyFont="1" applyFill="1"/>
    <xf numFmtId="0" fontId="2" fillId="3" borderId="1" xfId="0" applyFont="1" applyFill="1" applyBorder="1"/>
    <xf numFmtId="0" fontId="3" fillId="4" borderId="3" xfId="0" applyFont="1" applyFill="1" applyBorder="1"/>
    <xf numFmtId="0" fontId="2" fillId="3" borderId="2" xfId="0" applyFont="1" applyFill="1" applyBorder="1"/>
    <xf numFmtId="0" fontId="2" fillId="3" borderId="4" xfId="0" applyFont="1" applyFill="1" applyBorder="1"/>
    <xf numFmtId="0" fontId="2" fillId="3" borderId="5" xfId="0" applyFont="1" applyFill="1" applyBorder="1"/>
    <xf numFmtId="0" fontId="5" fillId="3" borderId="0" xfId="0" applyFont="1" applyFill="1"/>
    <xf numFmtId="0" fontId="2" fillId="3" borderId="0" xfId="0" applyFont="1" applyFill="1" applyAlignment="1">
      <alignment vertical="center"/>
    </xf>
    <xf numFmtId="0" fontId="2" fillId="3" borderId="5" xfId="0" applyFont="1" applyFill="1" applyBorder="1" applyAlignment="1">
      <alignment vertical="center"/>
    </xf>
    <xf numFmtId="0" fontId="7" fillId="3" borderId="4" xfId="2" applyFont="1" applyFill="1" applyBorder="1"/>
    <xf numFmtId="0" fontId="8" fillId="3" borderId="0" xfId="0" applyFont="1" applyFill="1"/>
    <xf numFmtId="0" fontId="4" fillId="4" borderId="7" xfId="0" applyFont="1" applyFill="1" applyBorder="1" applyAlignment="1">
      <alignment vertical="center" wrapText="1"/>
    </xf>
    <xf numFmtId="0" fontId="4" fillId="4" borderId="7" xfId="0" applyFont="1" applyFill="1" applyBorder="1" applyAlignment="1">
      <alignment vertical="center"/>
    </xf>
    <xf numFmtId="0" fontId="2" fillId="3" borderId="0" xfId="5" applyFont="1" applyFill="1" applyBorder="1" applyAlignment="1">
      <alignment horizontal="left"/>
    </xf>
    <xf numFmtId="165" fontId="10" fillId="3" borderId="0" xfId="5" applyNumberFormat="1" applyFont="1" applyFill="1" applyAlignment="1">
      <alignment horizontal="right"/>
    </xf>
    <xf numFmtId="165" fontId="10" fillId="3" borderId="0" xfId="5" applyNumberFormat="1" applyFont="1" applyFill="1" applyBorder="1" applyAlignment="1">
      <alignment horizontal="right"/>
    </xf>
    <xf numFmtId="165" fontId="2" fillId="3" borderId="0" xfId="5" applyNumberFormat="1" applyFont="1" applyFill="1" applyBorder="1" applyAlignment="1">
      <alignment horizontal="right"/>
    </xf>
    <xf numFmtId="165" fontId="14" fillId="3" borderId="0" xfId="5" applyNumberFormat="1" applyFont="1" applyFill="1" applyBorder="1" applyAlignment="1">
      <alignment horizontal="right"/>
    </xf>
    <xf numFmtId="165" fontId="10" fillId="3" borderId="0" xfId="5" applyNumberFormat="1" applyFont="1" applyFill="1" applyBorder="1" applyAlignment="1">
      <alignment horizontal="right" vertical="center"/>
    </xf>
    <xf numFmtId="0" fontId="7" fillId="3" borderId="0" xfId="2" applyFont="1" applyFill="1" applyAlignment="1">
      <alignment horizontal="center" wrapText="1"/>
    </xf>
    <xf numFmtId="0" fontId="13" fillId="3" borderId="0" xfId="5" applyFont="1" applyFill="1" applyAlignment="1">
      <alignment horizontal="center"/>
    </xf>
    <xf numFmtId="0" fontId="4" fillId="4" borderId="0" xfId="0" applyFont="1" applyFill="1" applyAlignment="1">
      <alignment horizontal="center" vertical="center" wrapText="1"/>
    </xf>
    <xf numFmtId="0" fontId="4" fillId="4" borderId="8" xfId="0" applyFont="1" applyFill="1" applyBorder="1" applyAlignment="1">
      <alignment horizontal="center" vertical="center" wrapText="1"/>
    </xf>
    <xf numFmtId="0" fontId="2" fillId="3" borderId="5" xfId="5" applyFont="1" applyFill="1" applyBorder="1" applyAlignment="1">
      <alignment horizontal="left"/>
    </xf>
    <xf numFmtId="165" fontId="14" fillId="3" borderId="5" xfId="5" applyNumberFormat="1" applyFont="1" applyFill="1" applyBorder="1" applyAlignment="1">
      <alignment horizontal="right"/>
    </xf>
    <xf numFmtId="165" fontId="10" fillId="3" borderId="5" xfId="5" applyNumberFormat="1" applyFont="1" applyFill="1" applyBorder="1" applyAlignment="1">
      <alignment horizontal="right"/>
    </xf>
    <xf numFmtId="165" fontId="10" fillId="3" borderId="5" xfId="5" applyNumberFormat="1" applyFont="1" applyFill="1" applyBorder="1" applyAlignment="1">
      <alignment horizontal="right" vertical="center"/>
    </xf>
    <xf numFmtId="0" fontId="2" fillId="3" borderId="0" xfId="0" applyFont="1" applyFill="1" applyBorder="1"/>
    <xf numFmtId="165" fontId="2" fillId="3" borderId="0" xfId="0" applyNumberFormat="1" applyFont="1" applyFill="1" applyBorder="1"/>
    <xf numFmtId="165" fontId="2" fillId="3" borderId="5" xfId="0" applyNumberFormat="1" applyFont="1" applyFill="1" applyBorder="1"/>
    <xf numFmtId="165" fontId="2" fillId="3" borderId="0" xfId="0" applyNumberFormat="1" applyFont="1" applyFill="1"/>
    <xf numFmtId="0" fontId="2" fillId="3" borderId="13" xfId="0" applyFont="1" applyFill="1" applyBorder="1"/>
    <xf numFmtId="165" fontId="2" fillId="3" borderId="13" xfId="0" applyNumberFormat="1" applyFont="1" applyFill="1" applyBorder="1"/>
    <xf numFmtId="165" fontId="2" fillId="2" borderId="0" xfId="0" applyNumberFormat="1" applyFont="1" applyFill="1" applyAlignment="1">
      <alignment vertical="center"/>
    </xf>
    <xf numFmtId="165" fontId="2" fillId="2" borderId="5" xfId="0" applyNumberFormat="1" applyFont="1" applyFill="1" applyBorder="1" applyAlignment="1">
      <alignment vertical="center"/>
    </xf>
    <xf numFmtId="0" fontId="2" fillId="3" borderId="0" xfId="0" applyFont="1" applyFill="1" applyBorder="1" applyAlignment="1">
      <alignment vertical="center"/>
    </xf>
    <xf numFmtId="0" fontId="13" fillId="3" borderId="0" xfId="0" applyFont="1" applyFill="1"/>
    <xf numFmtId="165" fontId="15" fillId="3" borderId="0" xfId="0" applyNumberFormat="1" applyFont="1" applyFill="1" applyAlignment="1">
      <alignment horizontal="right" vertical="center"/>
    </xf>
    <xf numFmtId="0" fontId="0" fillId="3" borderId="0" xfId="0" applyFill="1"/>
    <xf numFmtId="49" fontId="2" fillId="3" borderId="0" xfId="0" applyNumberFormat="1" applyFont="1" applyFill="1" applyBorder="1" applyAlignment="1">
      <alignment horizontal="left" vertical="top" wrapText="1"/>
    </xf>
    <xf numFmtId="0" fontId="8" fillId="3" borderId="0" xfId="0" applyFont="1" applyFill="1" applyBorder="1" applyAlignment="1">
      <alignment horizontal="left" vertical="center"/>
    </xf>
    <xf numFmtId="0" fontId="8" fillId="3" borderId="0" xfId="0" applyFont="1" applyFill="1" applyAlignment="1">
      <alignment horizontal="left" vertical="center"/>
    </xf>
    <xf numFmtId="0" fontId="4" fillId="4" borderId="8" xfId="0" applyFont="1" applyFill="1" applyBorder="1" applyAlignment="1">
      <alignment horizontal="left" vertical="center" wrapText="1"/>
    </xf>
    <xf numFmtId="0" fontId="5" fillId="3" borderId="0" xfId="0" applyFont="1" applyFill="1" applyBorder="1" applyAlignment="1">
      <alignment vertical="center"/>
    </xf>
    <xf numFmtId="0" fontId="2" fillId="0" borderId="0" xfId="0" applyFont="1" applyAlignment="1">
      <alignment horizontal="justify" vertical="center"/>
    </xf>
    <xf numFmtId="0" fontId="4" fillId="4" borderId="7" xfId="0" applyFont="1" applyFill="1" applyBorder="1" applyAlignment="1">
      <alignment horizontal="center" vertical="center" wrapText="1"/>
    </xf>
    <xf numFmtId="0" fontId="17" fillId="0" borderId="0" xfId="0" applyFont="1" applyAlignment="1">
      <alignment vertical="center"/>
    </xf>
    <xf numFmtId="0" fontId="16" fillId="5" borderId="14" xfId="0" applyFont="1" applyFill="1" applyBorder="1" applyAlignment="1">
      <alignment horizontal="left" vertical="center" wrapText="1"/>
    </xf>
    <xf numFmtId="0" fontId="16" fillId="5" borderId="15"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8" fillId="9" borderId="16" xfId="0" applyFont="1" applyFill="1" applyBorder="1" applyAlignment="1">
      <alignment horizontal="left" vertical="center" wrapText="1" indent="2"/>
    </xf>
    <xf numFmtId="0" fontId="18" fillId="9" borderId="17" xfId="0" applyFont="1" applyFill="1" applyBorder="1" applyAlignment="1">
      <alignment vertical="center" wrapText="1"/>
    </xf>
    <xf numFmtId="0" fontId="18" fillId="10" borderId="16" xfId="0" applyFont="1" applyFill="1" applyBorder="1" applyAlignment="1">
      <alignment horizontal="left" vertical="center" wrapText="1" indent="2"/>
    </xf>
    <xf numFmtId="0" fontId="18" fillId="10" borderId="17" xfId="0" applyFont="1" applyFill="1" applyBorder="1" applyAlignment="1">
      <alignment vertical="center" wrapText="1"/>
    </xf>
    <xf numFmtId="165" fontId="18" fillId="7" borderId="17" xfId="0" applyNumberFormat="1" applyFont="1" applyFill="1" applyBorder="1" applyAlignment="1">
      <alignment horizontal="right" vertical="center" wrapText="1"/>
    </xf>
    <xf numFmtId="165" fontId="18" fillId="8" borderId="17" xfId="0" applyNumberFormat="1" applyFont="1" applyFill="1" applyBorder="1" applyAlignment="1">
      <alignment horizontal="right" vertical="center" wrapText="1"/>
    </xf>
    <xf numFmtId="0" fontId="15" fillId="3" borderId="0" xfId="0" applyFont="1" applyFill="1"/>
    <xf numFmtId="0" fontId="2" fillId="3" borderId="9" xfId="0" applyFont="1" applyFill="1" applyBorder="1"/>
    <xf numFmtId="0" fontId="4" fillId="4" borderId="11" xfId="0" applyFont="1" applyFill="1" applyBorder="1" applyAlignment="1">
      <alignment horizontal="center" vertical="center" wrapText="1"/>
    </xf>
    <xf numFmtId="0" fontId="17" fillId="3" borderId="0" xfId="0" applyFont="1" applyFill="1" applyAlignment="1">
      <alignment vertical="center"/>
    </xf>
    <xf numFmtId="0" fontId="7" fillId="3" borderId="2" xfId="2" applyFont="1" applyFill="1" applyBorder="1"/>
    <xf numFmtId="0" fontId="20" fillId="0" borderId="0" xfId="0" applyFont="1" applyAlignment="1">
      <alignment vertical="center"/>
    </xf>
    <xf numFmtId="0" fontId="8" fillId="3" borderId="0" xfId="0" applyFont="1" applyFill="1" applyAlignment="1">
      <alignment vertical="center"/>
    </xf>
    <xf numFmtId="49" fontId="18" fillId="7" borderId="16" xfId="0" quotePrefix="1" applyNumberFormat="1" applyFont="1" applyFill="1" applyBorder="1" applyAlignment="1">
      <alignment horizontal="left" vertical="center" wrapText="1"/>
    </xf>
    <xf numFmtId="165" fontId="10" fillId="8" borderId="17" xfId="0" applyNumberFormat="1" applyFont="1" applyFill="1" applyBorder="1" applyAlignment="1">
      <alignment horizontal="right" vertical="center" wrapText="1"/>
    </xf>
    <xf numFmtId="165" fontId="10" fillId="7" borderId="17" xfId="0" applyNumberFormat="1" applyFont="1" applyFill="1" applyBorder="1" applyAlignment="1">
      <alignment horizontal="right" vertical="center" wrapText="1"/>
    </xf>
    <xf numFmtId="164" fontId="10" fillId="3" borderId="0" xfId="1" applyNumberFormat="1" applyFont="1" applyFill="1" applyBorder="1" applyAlignment="1">
      <alignment vertical="center"/>
    </xf>
    <xf numFmtId="17" fontId="16" fillId="5" borderId="15" xfId="0" quotePrefix="1" applyNumberFormat="1" applyFont="1" applyFill="1" applyBorder="1" applyAlignment="1">
      <alignment horizontal="center" vertical="center" wrapText="1"/>
    </xf>
    <xf numFmtId="0" fontId="16" fillId="5" borderId="15" xfId="0" quotePrefix="1" applyFont="1" applyFill="1" applyBorder="1" applyAlignment="1">
      <alignment horizontal="center" vertical="center" wrapText="1"/>
    </xf>
    <xf numFmtId="165" fontId="13" fillId="3" borderId="0" xfId="0" applyNumberFormat="1" applyFont="1" applyFill="1"/>
    <xf numFmtId="165" fontId="2" fillId="3" borderId="0" xfId="5" applyNumberFormat="1" applyFont="1" applyFill="1" applyAlignment="1">
      <alignment horizontal="right"/>
    </xf>
    <xf numFmtId="0" fontId="2" fillId="3" borderId="5" xfId="0" applyFont="1" applyFill="1" applyBorder="1" applyAlignment="1">
      <alignment horizontal="right"/>
    </xf>
    <xf numFmtId="165" fontId="2" fillId="3" borderId="5" xfId="5" applyNumberFormat="1" applyFont="1" applyFill="1" applyBorder="1" applyAlignment="1">
      <alignment horizontal="right"/>
    </xf>
    <xf numFmtId="165" fontId="2" fillId="3" borderId="13" xfId="5" applyNumberFormat="1" applyFont="1" applyFill="1" applyBorder="1" applyAlignment="1">
      <alignment horizontal="right"/>
    </xf>
    <xf numFmtId="164" fontId="2" fillId="3" borderId="0" xfId="1" applyNumberFormat="1" applyFont="1" applyFill="1" applyBorder="1" applyAlignment="1">
      <alignment horizontal="right"/>
    </xf>
    <xf numFmtId="164" fontId="2" fillId="3" borderId="5" xfId="1" applyNumberFormat="1" applyFont="1" applyFill="1" applyBorder="1" applyAlignment="1">
      <alignment horizontal="right"/>
    </xf>
    <xf numFmtId="165" fontId="2" fillId="3" borderId="0" xfId="0" applyNumberFormat="1" applyFont="1" applyFill="1" applyAlignment="1">
      <alignment vertical="center"/>
    </xf>
    <xf numFmtId="166" fontId="2" fillId="3" borderId="0" xfId="8" applyNumberFormat="1" applyFont="1" applyFill="1"/>
    <xf numFmtId="166" fontId="2" fillId="3" borderId="0" xfId="0" applyNumberFormat="1" applyFont="1" applyFill="1"/>
    <xf numFmtId="165" fontId="2" fillId="3" borderId="0" xfId="8" applyNumberFormat="1" applyFont="1" applyFill="1"/>
    <xf numFmtId="0" fontId="4" fillId="4" borderId="23"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2" fillId="3" borderId="0" xfId="0" applyFont="1" applyFill="1" applyAlignment="1">
      <alignment horizontal="left"/>
    </xf>
    <xf numFmtId="0" fontId="2" fillId="3" borderId="5" xfId="0" applyFont="1" applyFill="1" applyBorder="1" applyAlignment="1">
      <alignment horizontal="left"/>
    </xf>
    <xf numFmtId="165" fontId="2" fillId="3" borderId="0" xfId="0" applyNumberFormat="1" applyFont="1" applyFill="1" applyAlignment="1">
      <alignment horizontal="right" vertical="center"/>
    </xf>
    <xf numFmtId="165" fontId="2" fillId="3" borderId="5" xfId="0" applyNumberFormat="1" applyFont="1" applyFill="1" applyBorder="1" applyAlignment="1">
      <alignment horizontal="right" vertical="center"/>
    </xf>
    <xf numFmtId="0" fontId="4" fillId="4" borderId="7" xfId="5" applyFont="1" applyFill="1" applyBorder="1" applyAlignment="1">
      <alignment vertical="center" wrapText="1"/>
    </xf>
    <xf numFmtId="17" fontId="4" fillId="4" borderId="7" xfId="0" applyNumberFormat="1" applyFont="1" applyFill="1" applyBorder="1" applyAlignment="1">
      <alignment vertical="center" wrapText="1"/>
    </xf>
    <xf numFmtId="165" fontId="2" fillId="3" borderId="0" xfId="5" applyNumberFormat="1" applyFont="1" applyFill="1"/>
    <xf numFmtId="165" fontId="2" fillId="3" borderId="0" xfId="5" applyNumberFormat="1" applyFont="1" applyFill="1" applyBorder="1"/>
    <xf numFmtId="49" fontId="2" fillId="7" borderId="16" xfId="0" quotePrefix="1" applyNumberFormat="1" applyFont="1" applyFill="1" applyBorder="1" applyAlignment="1">
      <alignment horizontal="left" vertical="center" wrapText="1"/>
    </xf>
    <xf numFmtId="165" fontId="2" fillId="7" borderId="17" xfId="0" applyNumberFormat="1" applyFont="1" applyFill="1" applyBorder="1" applyAlignment="1">
      <alignment horizontal="right" vertical="center" wrapText="1"/>
    </xf>
    <xf numFmtId="0" fontId="22" fillId="0" borderId="0" xfId="5" applyFont="1" applyAlignment="1">
      <alignment vertical="center"/>
    </xf>
    <xf numFmtId="165" fontId="2" fillId="3" borderId="5" xfId="5" applyNumberFormat="1" applyFont="1" applyFill="1" applyBorder="1"/>
    <xf numFmtId="165" fontId="2" fillId="3" borderId="1" xfId="5" applyNumberFormat="1" applyFont="1" applyFill="1" applyBorder="1"/>
    <xf numFmtId="165" fontId="2" fillId="3" borderId="26" xfId="5" applyNumberFormat="1" applyFont="1" applyFill="1" applyBorder="1"/>
    <xf numFmtId="0" fontId="17" fillId="3" borderId="6" xfId="0" applyFont="1" applyFill="1" applyBorder="1" applyAlignment="1">
      <alignment vertical="center"/>
    </xf>
    <xf numFmtId="49" fontId="18" fillId="7" borderId="0" xfId="0" quotePrefix="1" applyNumberFormat="1" applyFont="1" applyFill="1" applyBorder="1" applyAlignment="1">
      <alignment horizontal="left" vertical="center" wrapText="1"/>
    </xf>
    <xf numFmtId="165" fontId="18" fillId="7" borderId="0" xfId="0" applyNumberFormat="1" applyFont="1" applyFill="1" applyBorder="1" applyAlignment="1">
      <alignment horizontal="right" vertical="center" wrapText="1"/>
    </xf>
    <xf numFmtId="49" fontId="18" fillId="7" borderId="5" xfId="0" quotePrefix="1" applyNumberFormat="1" applyFont="1" applyFill="1" applyBorder="1" applyAlignment="1">
      <alignment horizontal="left" vertical="center" wrapText="1"/>
    </xf>
    <xf numFmtId="165" fontId="18" fillId="7" borderId="5" xfId="0" applyNumberFormat="1" applyFont="1" applyFill="1" applyBorder="1" applyAlignment="1">
      <alignment horizontal="right" vertical="center" wrapText="1"/>
    </xf>
    <xf numFmtId="165" fontId="18" fillId="7" borderId="0" xfId="0" quotePrefix="1" applyNumberFormat="1" applyFont="1" applyFill="1" applyBorder="1" applyAlignment="1">
      <alignment horizontal="right" vertical="center" wrapText="1"/>
    </xf>
    <xf numFmtId="49" fontId="2" fillId="3" borderId="13" xfId="0" applyNumberFormat="1" applyFont="1" applyFill="1" applyBorder="1" applyAlignment="1">
      <alignment horizontal="left" vertical="top" wrapText="1"/>
    </xf>
    <xf numFmtId="165" fontId="2" fillId="3" borderId="13" xfId="0" applyNumberFormat="1" applyFont="1" applyFill="1" applyBorder="1" applyAlignment="1">
      <alignment vertical="center" wrapText="1"/>
    </xf>
    <xf numFmtId="49" fontId="2" fillId="3" borderId="5" xfId="0" applyNumberFormat="1" applyFont="1" applyFill="1" applyBorder="1" applyAlignment="1">
      <alignment horizontal="left" vertical="top" wrapText="1"/>
    </xf>
    <xf numFmtId="165" fontId="2" fillId="3" borderId="5" xfId="0" applyNumberFormat="1" applyFont="1" applyFill="1" applyBorder="1" applyAlignment="1">
      <alignment vertical="center" wrapText="1"/>
    </xf>
    <xf numFmtId="0" fontId="4" fillId="4" borderId="8" xfId="0" applyFont="1" applyFill="1" applyBorder="1" applyAlignment="1">
      <alignment horizontal="center" vertical="center" wrapText="1"/>
    </xf>
    <xf numFmtId="165" fontId="2" fillId="3" borderId="5" xfId="8" applyNumberFormat="1" applyFont="1" applyFill="1" applyBorder="1"/>
    <xf numFmtId="0" fontId="7" fillId="3" borderId="0" xfId="2" applyFont="1" applyFill="1" applyAlignment="1">
      <alignment horizontal="center" wrapText="1"/>
    </xf>
    <xf numFmtId="0" fontId="13" fillId="3" borderId="0" xfId="0" applyFont="1" applyFill="1" applyBorder="1"/>
    <xf numFmtId="0" fontId="7" fillId="3" borderId="0" xfId="2" applyFont="1" applyFill="1" applyAlignment="1">
      <alignment horizontal="center" wrapText="1"/>
    </xf>
    <xf numFmtId="0" fontId="21" fillId="3" borderId="0" xfId="2" applyFont="1" applyFill="1" applyAlignment="1">
      <alignment horizontal="left" vertical="center"/>
    </xf>
    <xf numFmtId="0" fontId="4" fillId="4" borderId="12" xfId="0" applyFont="1" applyFill="1" applyBorder="1" applyAlignment="1">
      <alignment horizontal="center"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center" vertical="center" wrapText="1"/>
    </xf>
    <xf numFmtId="0" fontId="10" fillId="3" borderId="0" xfId="0" applyFont="1" applyFill="1" applyAlignment="1">
      <alignment horizontal="left"/>
    </xf>
    <xf numFmtId="0" fontId="10" fillId="3" borderId="0" xfId="0" applyFont="1" applyFill="1" applyBorder="1" applyAlignment="1">
      <alignment vertical="center" wrapText="1"/>
    </xf>
    <xf numFmtId="166" fontId="13" fillId="3" borderId="0" xfId="8" applyNumberFormat="1" applyFont="1" applyFill="1"/>
    <xf numFmtId="0" fontId="21" fillId="3" borderId="0" xfId="2" applyFont="1" applyFill="1" applyAlignment="1">
      <alignment horizontal="left" vertical="center"/>
    </xf>
    <xf numFmtId="165" fontId="2" fillId="2" borderId="5" xfId="0" applyNumberFormat="1" applyFont="1" applyFill="1" applyBorder="1"/>
    <xf numFmtId="165" fontId="2" fillId="2" borderId="0" xfId="0" applyNumberFormat="1" applyFont="1" applyFill="1"/>
    <xf numFmtId="165" fontId="2" fillId="2" borderId="0" xfId="0" applyNumberFormat="1" applyFont="1" applyFill="1" applyBorder="1"/>
    <xf numFmtId="165" fontId="2" fillId="11" borderId="5" xfId="0" applyNumberFormat="1" applyFont="1" applyFill="1" applyBorder="1"/>
    <xf numFmtId="165" fontId="2" fillId="11" borderId="0" xfId="0" applyNumberFormat="1" applyFont="1" applyFill="1"/>
    <xf numFmtId="165" fontId="2" fillId="11" borderId="0" xfId="0" applyNumberFormat="1" applyFont="1" applyFill="1" applyBorder="1"/>
    <xf numFmtId="165" fontId="2" fillId="11" borderId="13" xfId="0" applyNumberFormat="1" applyFont="1" applyFill="1" applyBorder="1"/>
    <xf numFmtId="0" fontId="18" fillId="12" borderId="16" xfId="0" applyFont="1" applyFill="1" applyBorder="1" applyAlignment="1">
      <alignment horizontal="left" vertical="center" wrapText="1" indent="2"/>
    </xf>
    <xf numFmtId="0" fontId="18" fillId="12" borderId="17" xfId="0" applyFont="1" applyFill="1" applyBorder="1" applyAlignment="1">
      <alignment vertical="center" wrapText="1"/>
    </xf>
    <xf numFmtId="0" fontId="18" fillId="12" borderId="27" xfId="0" applyFont="1" applyFill="1" applyBorder="1" applyAlignment="1">
      <alignment horizontal="left" vertical="center" wrapText="1" indent="2"/>
    </xf>
    <xf numFmtId="0" fontId="18" fillId="12" borderId="28" xfId="0" applyFont="1" applyFill="1" applyBorder="1" applyAlignment="1">
      <alignment vertical="center" wrapText="1"/>
    </xf>
    <xf numFmtId="0" fontId="18" fillId="13" borderId="16" xfId="0" applyFont="1" applyFill="1" applyBorder="1" applyAlignment="1">
      <alignment horizontal="left" vertical="center" wrapText="1" indent="2"/>
    </xf>
    <xf numFmtId="0" fontId="18" fillId="13" borderId="17" xfId="0" applyFont="1" applyFill="1" applyBorder="1" applyAlignment="1">
      <alignment vertical="center" wrapText="1"/>
    </xf>
    <xf numFmtId="0" fontId="3" fillId="3" borderId="4" xfId="0" applyFont="1" applyFill="1" applyBorder="1"/>
    <xf numFmtId="0" fontId="16" fillId="5" borderId="29"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8" fillId="3" borderId="0" xfId="0" applyFont="1" applyFill="1" applyBorder="1"/>
    <xf numFmtId="1" fontId="8" fillId="3" borderId="0" xfId="0" applyNumberFormat="1" applyFont="1" applyFill="1" applyBorder="1"/>
    <xf numFmtId="165" fontId="2" fillId="3" borderId="0" xfId="0" applyNumberFormat="1" applyFont="1" applyFill="1" applyBorder="1" applyAlignment="1">
      <alignment vertical="center"/>
    </xf>
    <xf numFmtId="0" fontId="5" fillId="3" borderId="0" xfId="0" applyFont="1" applyFill="1" applyBorder="1"/>
    <xf numFmtId="0" fontId="4" fillId="3" borderId="0" xfId="0" applyFont="1" applyFill="1" applyBorder="1" applyAlignment="1">
      <alignment horizontal="center" vertical="center"/>
    </xf>
    <xf numFmtId="0" fontId="4" fillId="4" borderId="25" xfId="0" applyFont="1" applyFill="1" applyBorder="1" applyAlignment="1">
      <alignment horizontal="center" vertical="center" wrapText="1"/>
    </xf>
    <xf numFmtId="0" fontId="4" fillId="4" borderId="24" xfId="0" applyFont="1" applyFill="1" applyBorder="1" applyAlignment="1">
      <alignment horizontal="center" vertical="center" wrapText="1"/>
    </xf>
    <xf numFmtId="165" fontId="2" fillId="3" borderId="5" xfId="0" applyNumberFormat="1" applyFont="1" applyFill="1" applyBorder="1" applyAlignment="1">
      <alignment vertical="center"/>
    </xf>
    <xf numFmtId="0" fontId="21" fillId="3" borderId="0" xfId="2" applyFont="1" applyFill="1" applyAlignment="1">
      <alignment vertical="center"/>
    </xf>
    <xf numFmtId="0" fontId="8" fillId="3" borderId="0" xfId="2" applyFont="1" applyFill="1" applyAlignment="1">
      <alignment vertical="center"/>
    </xf>
    <xf numFmtId="1" fontId="2" fillId="3" borderId="5" xfId="0" applyNumberFormat="1" applyFont="1" applyFill="1" applyBorder="1"/>
    <xf numFmtId="1" fontId="2" fillId="3" borderId="0" xfId="0" applyNumberFormat="1" applyFont="1" applyFill="1" applyBorder="1"/>
    <xf numFmtId="0" fontId="2" fillId="3" borderId="0" xfId="0" applyFont="1" applyFill="1" applyBorder="1" applyAlignment="1">
      <alignment horizontal="left"/>
    </xf>
    <xf numFmtId="0" fontId="16" fillId="5" borderId="15" xfId="0" applyFont="1" applyFill="1" applyBorder="1" applyAlignment="1">
      <alignment horizontal="left" vertical="center" wrapText="1"/>
    </xf>
    <xf numFmtId="0" fontId="8" fillId="3" borderId="0" xfId="2" applyFont="1" applyFill="1" applyAlignment="1">
      <alignment horizontal="left"/>
    </xf>
    <xf numFmtId="0" fontId="8" fillId="3" borderId="0" xfId="2" applyFont="1" applyFill="1" applyAlignment="1">
      <alignment horizontal="left" vertical="center"/>
    </xf>
    <xf numFmtId="0" fontId="20" fillId="3" borderId="0" xfId="0" applyFont="1" applyFill="1" applyAlignment="1">
      <alignment vertical="center"/>
    </xf>
    <xf numFmtId="165" fontId="2" fillId="2" borderId="17" xfId="0" applyNumberFormat="1" applyFont="1" applyFill="1" applyBorder="1" applyAlignment="1">
      <alignment horizontal="right" vertical="center" wrapText="1"/>
    </xf>
    <xf numFmtId="165" fontId="18" fillId="2" borderId="17" xfId="0" applyNumberFormat="1" applyFont="1" applyFill="1" applyBorder="1" applyAlignment="1">
      <alignment horizontal="right" vertical="center" wrapText="1"/>
    </xf>
    <xf numFmtId="165" fontId="10" fillId="2" borderId="17" xfId="0" applyNumberFormat="1" applyFont="1" applyFill="1" applyBorder="1" applyAlignment="1">
      <alignment horizontal="right" vertical="center" wrapText="1"/>
    </xf>
    <xf numFmtId="165" fontId="18" fillId="2" borderId="5" xfId="0" applyNumberFormat="1" applyFont="1" applyFill="1" applyBorder="1" applyAlignment="1">
      <alignment horizontal="right" vertical="center" wrapText="1"/>
    </xf>
    <xf numFmtId="165" fontId="18" fillId="8" borderId="35" xfId="0" applyNumberFormat="1" applyFont="1" applyFill="1" applyBorder="1" applyAlignment="1">
      <alignment horizontal="right" vertical="center" wrapText="1"/>
    </xf>
    <xf numFmtId="0" fontId="7" fillId="3" borderId="0" xfId="2" applyFont="1" applyFill="1" applyAlignment="1">
      <alignment horizontal="center" wrapText="1"/>
    </xf>
    <xf numFmtId="0" fontId="16" fillId="5" borderId="15" xfId="0" applyFont="1" applyFill="1" applyBorder="1" applyAlignment="1">
      <alignment horizontal="center" vertical="center" wrapText="1"/>
    </xf>
    <xf numFmtId="1" fontId="2" fillId="3" borderId="29" xfId="0" applyNumberFormat="1" applyFont="1" applyFill="1" applyBorder="1"/>
    <xf numFmtId="1" fontId="2" fillId="3" borderId="35" xfId="0" applyNumberFormat="1" applyFont="1" applyFill="1" applyBorder="1"/>
    <xf numFmtId="0" fontId="2" fillId="3" borderId="37" xfId="0" applyFont="1" applyFill="1" applyBorder="1"/>
    <xf numFmtId="165" fontId="2" fillId="3" borderId="37" xfId="5" applyNumberFormat="1" applyFont="1" applyFill="1" applyBorder="1" applyAlignment="1">
      <alignment horizontal="right"/>
    </xf>
    <xf numFmtId="0" fontId="16" fillId="5" borderId="15" xfId="0" applyFont="1" applyFill="1" applyBorder="1" applyAlignment="1">
      <alignment horizontal="center" vertical="center" wrapText="1"/>
    </xf>
    <xf numFmtId="0" fontId="18" fillId="3" borderId="29" xfId="0" applyFont="1" applyFill="1" applyBorder="1" applyAlignment="1">
      <alignment horizontal="right" vertical="center" wrapText="1"/>
    </xf>
    <xf numFmtId="0" fontId="18" fillId="3" borderId="30" xfId="0" applyFont="1" applyFill="1" applyBorder="1" applyAlignment="1">
      <alignment horizontal="right" vertical="center" wrapText="1"/>
    </xf>
    <xf numFmtId="0" fontId="18" fillId="3" borderId="0" xfId="0" applyFont="1" applyFill="1" applyBorder="1" applyAlignment="1">
      <alignment vertical="center" wrapText="1"/>
    </xf>
    <xf numFmtId="0" fontId="18" fillId="3" borderId="38" xfId="0" applyFont="1" applyFill="1" applyBorder="1" applyAlignment="1">
      <alignment vertical="center" wrapText="1"/>
    </xf>
    <xf numFmtId="0" fontId="18" fillId="3" borderId="0" xfId="0" applyFont="1" applyFill="1" applyBorder="1" applyAlignment="1">
      <alignment horizontal="right" vertical="center" wrapText="1"/>
    </xf>
    <xf numFmtId="0" fontId="18" fillId="3" borderId="38" xfId="0" applyFont="1" applyFill="1" applyBorder="1" applyAlignment="1">
      <alignment horizontal="right" vertical="center" wrapText="1"/>
    </xf>
    <xf numFmtId="0" fontId="2" fillId="3" borderId="0" xfId="0" applyFont="1" applyFill="1" applyAlignment="1">
      <alignment vertical="center" wrapText="1"/>
    </xf>
    <xf numFmtId="165" fontId="2" fillId="3" borderId="0" xfId="0" applyNumberFormat="1" applyFont="1" applyFill="1" applyAlignment="1">
      <alignment horizontal="right" vertical="center" wrapText="1"/>
    </xf>
    <xf numFmtId="165" fontId="2" fillId="3" borderId="29" xfId="0" applyNumberFormat="1" applyFont="1" applyFill="1" applyBorder="1" applyAlignment="1">
      <alignment horizontal="right" vertical="center" wrapText="1"/>
    </xf>
    <xf numFmtId="0" fontId="2" fillId="3" borderId="0" xfId="0" applyFont="1" applyFill="1" applyAlignment="1">
      <alignment horizontal="right" vertical="center" wrapText="1"/>
    </xf>
    <xf numFmtId="0" fontId="2" fillId="3" borderId="29" xfId="0" applyFont="1" applyFill="1" applyBorder="1" applyAlignment="1">
      <alignment horizontal="right" vertical="center" wrapText="1"/>
    </xf>
    <xf numFmtId="0" fontId="2" fillId="3" borderId="38" xfId="0" applyFont="1" applyFill="1" applyBorder="1" applyAlignment="1">
      <alignment vertical="center" wrapText="1"/>
    </xf>
    <xf numFmtId="0" fontId="2" fillId="3" borderId="30" xfId="0" applyFont="1" applyFill="1" applyBorder="1" applyAlignment="1">
      <alignment horizontal="right" vertical="center" wrapText="1"/>
    </xf>
    <xf numFmtId="0" fontId="5" fillId="0" borderId="0" xfId="5" applyFont="1" applyAlignment="1">
      <alignment vertical="center"/>
    </xf>
    <xf numFmtId="165" fontId="2" fillId="3" borderId="38" xfId="0" applyNumberFormat="1" applyFont="1" applyFill="1" applyBorder="1" applyAlignment="1">
      <alignment horizontal="right" vertical="center" wrapText="1"/>
    </xf>
    <xf numFmtId="0" fontId="7" fillId="3" borderId="0" xfId="2" applyFont="1" applyFill="1" applyAlignment="1">
      <alignment horizontal="center" wrapText="1"/>
    </xf>
    <xf numFmtId="0" fontId="8" fillId="3" borderId="0" xfId="0" applyFont="1" applyFill="1" applyAlignment="1">
      <alignment vertical="center"/>
    </xf>
    <xf numFmtId="0" fontId="23" fillId="3" borderId="0" xfId="2" applyFont="1" applyFill="1" applyAlignment="1">
      <alignment horizontal="left" vertical="center"/>
    </xf>
    <xf numFmtId="0" fontId="8" fillId="3" borderId="0" xfId="0" applyFont="1" applyFill="1" applyAlignment="1">
      <alignment vertical="center"/>
    </xf>
    <xf numFmtId="165" fontId="2" fillId="2" borderId="36" xfId="0" applyNumberFormat="1" applyFont="1" applyFill="1" applyBorder="1" applyAlignment="1">
      <alignment vertical="center" wrapText="1"/>
    </xf>
    <xf numFmtId="0" fontId="7" fillId="3" borderId="0" xfId="2" applyFont="1" applyFill="1" applyAlignment="1">
      <alignment horizontal="center" wrapText="1"/>
    </xf>
    <xf numFmtId="0" fontId="21" fillId="3" borderId="0" xfId="2" applyFont="1" applyFill="1" applyAlignment="1">
      <alignment horizontal="left" vertical="center"/>
    </xf>
    <xf numFmtId="0" fontId="10" fillId="6" borderId="34"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10" fillId="6" borderId="32" xfId="0" applyFont="1" applyFill="1" applyBorder="1" applyAlignment="1">
      <alignment horizontal="left" vertical="center" wrapText="1"/>
    </xf>
    <xf numFmtId="0" fontId="10" fillId="6" borderId="33" xfId="0" applyFont="1" applyFill="1" applyBorder="1" applyAlignment="1">
      <alignment horizontal="left" vertical="center" wrapText="1"/>
    </xf>
    <xf numFmtId="0" fontId="18" fillId="6" borderId="34"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4" fillId="4" borderId="7" xfId="0" applyFont="1" applyFill="1" applyBorder="1" applyAlignment="1">
      <alignment horizontal="left" vertical="center"/>
    </xf>
    <xf numFmtId="0" fontId="2" fillId="6" borderId="32" xfId="0" applyFont="1" applyFill="1" applyBorder="1" applyAlignment="1">
      <alignment vertical="center" wrapText="1"/>
    </xf>
    <xf numFmtId="0" fontId="2" fillId="6" borderId="33" xfId="0" applyFont="1" applyFill="1" applyBorder="1" applyAlignment="1">
      <alignment vertical="center" wrapText="1"/>
    </xf>
    <xf numFmtId="0" fontId="2" fillId="6" borderId="39" xfId="0" applyFont="1" applyFill="1" applyBorder="1" applyAlignment="1">
      <alignment vertical="center" wrapText="1"/>
    </xf>
    <xf numFmtId="0" fontId="2" fillId="6" borderId="0" xfId="0" applyFont="1" applyFill="1" applyAlignment="1">
      <alignment vertical="center" wrapText="1"/>
    </xf>
    <xf numFmtId="0" fontId="2" fillId="6" borderId="29" xfId="0" applyFont="1" applyFill="1" applyBorder="1" applyAlignment="1">
      <alignment vertical="center" wrapText="1"/>
    </xf>
    <xf numFmtId="0" fontId="7" fillId="3" borderId="0" xfId="2" applyFont="1" applyFill="1" applyAlignment="1">
      <alignment horizontal="center" vertical="center" wrapText="1"/>
    </xf>
    <xf numFmtId="0" fontId="8" fillId="3" borderId="0" xfId="0" applyFont="1" applyFill="1" applyAlignment="1">
      <alignment vertical="center"/>
    </xf>
    <xf numFmtId="0" fontId="4" fillId="4" borderId="23"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4" xfId="0" applyFont="1" applyFill="1" applyBorder="1" applyAlignment="1">
      <alignment horizontal="left" vertical="center"/>
    </xf>
    <xf numFmtId="0" fontId="4" fillId="4" borderId="25" xfId="0" applyFont="1" applyFill="1" applyBorder="1" applyAlignment="1">
      <alignment horizontal="left" vertical="center"/>
    </xf>
    <xf numFmtId="0" fontId="16" fillId="5" borderId="31" xfId="0" applyFont="1" applyFill="1" applyBorder="1" applyAlignment="1">
      <alignment horizontal="left" vertical="center" wrapText="1"/>
    </xf>
    <xf numFmtId="0" fontId="16" fillId="5" borderId="19" xfId="0" applyFont="1" applyFill="1" applyBorder="1" applyAlignment="1">
      <alignment horizontal="left" vertical="center" wrapText="1"/>
    </xf>
    <xf numFmtId="0" fontId="16" fillId="5" borderId="18"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7" xfId="0" applyFont="1" applyFill="1" applyBorder="1" applyAlignment="1">
      <alignment vertical="center" wrapText="1"/>
    </xf>
    <xf numFmtId="0" fontId="2" fillId="3" borderId="0" xfId="0" applyFont="1" applyFill="1" applyAlignment="1">
      <alignment horizontal="left" vertical="center"/>
    </xf>
    <xf numFmtId="0" fontId="2" fillId="3" borderId="13" xfId="0" applyFont="1" applyFill="1" applyBorder="1" applyAlignment="1">
      <alignment horizontal="left" vertical="center"/>
    </xf>
    <xf numFmtId="0" fontId="2" fillId="3" borderId="5" xfId="0" applyFont="1" applyFill="1" applyBorder="1" applyAlignment="1">
      <alignment horizontal="left" vertical="center"/>
    </xf>
  </cellXfs>
  <cellStyles count="9">
    <cellStyle name="% 10" xfId="3"/>
    <cellStyle name="Comma" xfId="1" builtinId="3"/>
    <cellStyle name="Comma 2" xfId="7"/>
    <cellStyle name="Hyperlink" xfId="2" builtinId="8"/>
    <cellStyle name="Hyperlink 2" xfId="4"/>
    <cellStyle name="Normal" xfId="0" builtinId="0"/>
    <cellStyle name="Normal 2" xfId="5"/>
    <cellStyle name="Percent" xfId="8" builtinId="5"/>
    <cellStyle name="Percent 2" xfId="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styles" Target="styles.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theme" Target="theme/theme1.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externalLink" Target="externalLinks/externalLink3.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externalLink" Target="externalLinks/externalLink2.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externalLink" Target="externalLinks/externalLink1.xml" Id="rId22" /><Relationship Type="http://schemas.openxmlformats.org/officeDocument/2006/relationships/sharedStrings" Target="sharedStrings.xml" Id="rId27" /><Relationship Type="http://schemas.openxmlformats.org/officeDocument/2006/relationships/customXml" Target="/customXML/item2.xml" Id="R1a0b2b015b5c4353"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363492063492"/>
          <c:y val="4.5653594771241833E-2"/>
          <c:w val="0.87004539682539683"/>
          <c:h val="0.68728071895424836"/>
        </c:manualLayout>
      </c:layout>
      <c:lineChart>
        <c:grouping val="standard"/>
        <c:varyColors val="0"/>
        <c:ser>
          <c:idx val="3"/>
          <c:order val="0"/>
          <c:tx>
            <c:strRef>
              <c:f>'Figure 3.1'!$F$25</c:f>
              <c:strCache>
                <c:ptCount val="1"/>
                <c:pt idx="0">
                  <c:v>Forecast GDP Aug-21</c:v>
                </c:pt>
              </c:strCache>
            </c:strRef>
          </c:tx>
          <c:spPr>
            <a:ln w="28575" cap="rnd">
              <a:solidFill>
                <a:schemeClr val="tx2"/>
              </a:solidFill>
              <a:prstDash val="sysDash"/>
              <a:round/>
            </a:ln>
            <a:effectLst/>
          </c:spPr>
          <c:marker>
            <c:symbol val="none"/>
          </c:marker>
          <c:cat>
            <c:strRef>
              <c:f>'Figure 3.1'!$B$26:$B$42</c:f>
              <c:strCache>
                <c:ptCount val="17"/>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strCache>
            </c:strRef>
          </c:cat>
          <c:val>
            <c:numRef>
              <c:f>'Figure 3.1'!$F$26:$F$42</c:f>
              <c:numCache>
                <c:formatCode>0.0</c:formatCode>
                <c:ptCount val="17"/>
                <c:pt idx="0">
                  <c:v>100</c:v>
                </c:pt>
                <c:pt idx="1">
                  <c:v>97.056272354431556</c:v>
                </c:pt>
                <c:pt idx="2">
                  <c:v>79.113040222710964</c:v>
                </c:pt>
                <c:pt idx="3">
                  <c:v>91.456114991245926</c:v>
                </c:pt>
                <c:pt idx="4">
                  <c:v>93.589877703178189</c:v>
                </c:pt>
                <c:pt idx="5">
                  <c:v>91.893818890189138</c:v>
                </c:pt>
                <c:pt idx="6">
                  <c:v>96.230641174898366</c:v>
                </c:pt>
                <c:pt idx="7">
                  <c:v>98.305317614366103</c:v>
                </c:pt>
                <c:pt idx="8">
                  <c:v>99.142010264644441</c:v>
                </c:pt>
                <c:pt idx="9">
                  <c:v>99.622483515405477</c:v>
                </c:pt>
                <c:pt idx="10">
                  <c:v>100.02943051944868</c:v>
                </c:pt>
                <c:pt idx="11">
                  <c:v>100.46415633011433</c:v>
                </c:pt>
                <c:pt idx="12">
                  <c:v>100.8893973050053</c:v>
                </c:pt>
                <c:pt idx="13">
                  <c:v>101.29654451666379</c:v>
                </c:pt>
                <c:pt idx="14">
                  <c:v>101.3064798195729</c:v>
                </c:pt>
                <c:pt idx="15">
                  <c:v>101.49402430320242</c:v>
                </c:pt>
                <c:pt idx="16">
                  <c:v>101.73832764576866</c:v>
                </c:pt>
              </c:numCache>
            </c:numRef>
          </c:val>
          <c:smooth val="0"/>
          <c:extLst>
            <c:ext xmlns:c16="http://schemas.microsoft.com/office/drawing/2014/chart" uri="{C3380CC4-5D6E-409C-BE32-E72D297353CC}">
              <c16:uniqueId val="{00000003-1512-46C8-A956-6FBB7407A022}"/>
            </c:ext>
          </c:extLst>
        </c:ser>
        <c:ser>
          <c:idx val="2"/>
          <c:order val="1"/>
          <c:tx>
            <c:strRef>
              <c:f>'Figure 3.1'!$E$25</c:f>
              <c:strCache>
                <c:ptCount val="1"/>
                <c:pt idx="0">
                  <c:v>Forecast GDP Jan-21</c:v>
                </c:pt>
              </c:strCache>
            </c:strRef>
          </c:tx>
          <c:spPr>
            <a:ln w="28575" cap="rnd">
              <a:solidFill>
                <a:schemeClr val="accent1"/>
              </a:solidFill>
              <a:prstDash val="sysDash"/>
              <a:round/>
            </a:ln>
            <a:effectLst/>
          </c:spPr>
          <c:marker>
            <c:symbol val="none"/>
          </c:marker>
          <c:dPt>
            <c:idx val="1"/>
            <c:marker>
              <c:symbol val="none"/>
            </c:marker>
            <c:bubble3D val="0"/>
            <c:spPr>
              <a:ln w="28575" cap="rnd">
                <a:noFill/>
                <a:prstDash val="sysDash"/>
                <a:round/>
              </a:ln>
              <a:effectLst/>
            </c:spPr>
            <c:extLst>
              <c:ext xmlns:c16="http://schemas.microsoft.com/office/drawing/2014/chart" uri="{C3380CC4-5D6E-409C-BE32-E72D297353CC}">
                <c16:uniqueId val="{00000007-9F4B-41A1-A519-A8C817702572}"/>
              </c:ext>
            </c:extLst>
          </c:dPt>
          <c:dPt>
            <c:idx val="2"/>
            <c:marker>
              <c:symbol val="none"/>
            </c:marker>
            <c:bubble3D val="0"/>
            <c:spPr>
              <a:ln w="28575" cap="rnd">
                <a:noFill/>
                <a:prstDash val="sysDash"/>
                <a:round/>
              </a:ln>
              <a:effectLst/>
            </c:spPr>
            <c:extLst>
              <c:ext xmlns:c16="http://schemas.microsoft.com/office/drawing/2014/chart" uri="{C3380CC4-5D6E-409C-BE32-E72D297353CC}">
                <c16:uniqueId val="{00000007-4B5D-499A-8A10-08CFE8382F12}"/>
              </c:ext>
            </c:extLst>
          </c:dPt>
          <c:dPt>
            <c:idx val="3"/>
            <c:marker>
              <c:symbol val="none"/>
            </c:marker>
            <c:bubble3D val="0"/>
            <c:spPr>
              <a:ln w="28575" cap="rnd">
                <a:noFill/>
                <a:prstDash val="sysDash"/>
                <a:round/>
              </a:ln>
              <a:effectLst/>
            </c:spPr>
            <c:extLst>
              <c:ext xmlns:c16="http://schemas.microsoft.com/office/drawing/2014/chart" uri="{C3380CC4-5D6E-409C-BE32-E72D297353CC}">
                <c16:uniqueId val="{00000008-4B5D-499A-8A10-08CFE8382F12}"/>
              </c:ext>
            </c:extLst>
          </c:dPt>
          <c:dPt>
            <c:idx val="4"/>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4-E8F0-4969-B759-6656D0273E06}"/>
              </c:ext>
            </c:extLst>
          </c:dPt>
          <c:cat>
            <c:strRef>
              <c:f>'Figure 3.1'!$B$26:$B$42</c:f>
              <c:strCache>
                <c:ptCount val="17"/>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strCache>
            </c:strRef>
          </c:cat>
          <c:val>
            <c:numRef>
              <c:f>'Figure 3.1'!$E$26:$E$42</c:f>
              <c:numCache>
                <c:formatCode>0.0</c:formatCode>
                <c:ptCount val="17"/>
                <c:pt idx="0">
                  <c:v>100</c:v>
                </c:pt>
                <c:pt idx="1">
                  <c:v>96.846802712756997</c:v>
                </c:pt>
                <c:pt idx="2">
                  <c:v>78.017355317075172</c:v>
                </c:pt>
                <c:pt idx="3">
                  <c:v>90.474987625214965</c:v>
                </c:pt>
                <c:pt idx="4">
                  <c:v>91.867673999683618</c:v>
                </c:pt>
                <c:pt idx="5">
                  <c:v>87.080571332343354</c:v>
                </c:pt>
                <c:pt idx="6">
                  <c:v>88.421615304930029</c:v>
                </c:pt>
                <c:pt idx="7">
                  <c:v>91.958481958328861</c:v>
                </c:pt>
                <c:pt idx="8">
                  <c:v>96.188846874154834</c:v>
                </c:pt>
                <c:pt idx="9">
                  <c:v>96.983282558442156</c:v>
                </c:pt>
                <c:pt idx="10">
                  <c:v>97.532263743665908</c:v>
                </c:pt>
                <c:pt idx="11">
                  <c:v>97.987808923113036</c:v>
                </c:pt>
                <c:pt idx="12">
                  <c:v>98.372243739889669</c:v>
                </c:pt>
                <c:pt idx="13">
                  <c:v>98.740246883340234</c:v>
                </c:pt>
                <c:pt idx="14">
                  <c:v>99.0904150273266</c:v>
                </c:pt>
                <c:pt idx="15">
                  <c:v>99.422824716910853</c:v>
                </c:pt>
                <c:pt idx="16">
                  <c:v>99.746176574149217</c:v>
                </c:pt>
              </c:numCache>
            </c:numRef>
          </c:val>
          <c:smooth val="0"/>
          <c:extLst>
            <c:ext xmlns:c16="http://schemas.microsoft.com/office/drawing/2014/chart" uri="{C3380CC4-5D6E-409C-BE32-E72D297353CC}">
              <c16:uniqueId val="{00000002-1512-46C8-A956-6FBB7407A022}"/>
            </c:ext>
          </c:extLst>
        </c:ser>
        <c:ser>
          <c:idx val="5"/>
          <c:order val="2"/>
          <c:tx>
            <c:v>Outturn</c:v>
          </c:tx>
          <c:spPr>
            <a:ln w="28575" cap="rnd">
              <a:solidFill>
                <a:schemeClr val="tx1"/>
              </a:solidFill>
              <a:round/>
            </a:ln>
            <a:effectLst/>
          </c:spPr>
          <c:marker>
            <c:symbol val="none"/>
          </c:marker>
          <c:cat>
            <c:strRef>
              <c:f>'Figure 3.1'!$B$26:$B$42</c:f>
              <c:strCache>
                <c:ptCount val="17"/>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strCache>
            </c:strRef>
          </c:cat>
          <c:val>
            <c:numRef>
              <c:f>'Figure 3.1'!$F$26:$F$31</c:f>
              <c:numCache>
                <c:formatCode>0.0</c:formatCode>
                <c:ptCount val="6"/>
                <c:pt idx="0">
                  <c:v>100</c:v>
                </c:pt>
                <c:pt idx="1">
                  <c:v>97.056272354431556</c:v>
                </c:pt>
                <c:pt idx="2">
                  <c:v>79.113040222710964</c:v>
                </c:pt>
                <c:pt idx="3">
                  <c:v>91.456114991245926</c:v>
                </c:pt>
                <c:pt idx="4">
                  <c:v>93.589877703178189</c:v>
                </c:pt>
                <c:pt idx="5">
                  <c:v>91.893818890189138</c:v>
                </c:pt>
              </c:numCache>
            </c:numRef>
          </c:val>
          <c:smooth val="0"/>
          <c:extLst>
            <c:ext xmlns:c16="http://schemas.microsoft.com/office/drawing/2014/chart" uri="{C3380CC4-5D6E-409C-BE32-E72D297353CC}">
              <c16:uniqueId val="{00000001-4B5D-499A-8A10-08CFE8382F12}"/>
            </c:ext>
          </c:extLst>
        </c:ser>
        <c:ser>
          <c:idx val="1"/>
          <c:order val="3"/>
          <c:tx>
            <c:strRef>
              <c:f>'Figure 3.1'!$D$25</c:f>
              <c:strCache>
                <c:ptCount val="1"/>
                <c:pt idx="0">
                  <c:v>Trend GDP Aug-21</c:v>
                </c:pt>
              </c:strCache>
            </c:strRef>
          </c:tx>
          <c:spPr>
            <a:ln w="28575" cap="rnd">
              <a:solidFill>
                <a:schemeClr val="tx2"/>
              </a:solidFill>
              <a:prstDash val="solid"/>
              <a:round/>
            </a:ln>
            <a:effectLst/>
          </c:spPr>
          <c:marker>
            <c:symbol val="none"/>
          </c:marker>
          <c:cat>
            <c:strRef>
              <c:f>'Figure 3.1'!$B$26:$B$42</c:f>
              <c:strCache>
                <c:ptCount val="17"/>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strCache>
            </c:strRef>
          </c:cat>
          <c:val>
            <c:numRef>
              <c:f>'Figure 3.1'!$D$26:$D$42</c:f>
              <c:numCache>
                <c:formatCode>0.0</c:formatCode>
                <c:ptCount val="17"/>
                <c:pt idx="0">
                  <c:v>99.391268745689288</c:v>
                </c:pt>
                <c:pt idx="1">
                  <c:v>99.392394913525351</c:v>
                </c:pt>
                <c:pt idx="2">
                  <c:v>98.879513055038075</c:v>
                </c:pt>
                <c:pt idx="3">
                  <c:v>98.716919445464953</c:v>
                </c:pt>
                <c:pt idx="4">
                  <c:v>98.52777330091304</c:v>
                </c:pt>
                <c:pt idx="5">
                  <c:v>98.500570091184571</c:v>
                </c:pt>
                <c:pt idx="6">
                  <c:v>98.647272221293477</c:v>
                </c:pt>
                <c:pt idx="7">
                  <c:v>98.884568297324336</c:v>
                </c:pt>
                <c:pt idx="8">
                  <c:v>99.133626570753876</c:v>
                </c:pt>
                <c:pt idx="9">
                  <c:v>99.390192629757067</c:v>
                </c:pt>
                <c:pt idx="10">
                  <c:v>99.658696067822348</c:v>
                </c:pt>
                <c:pt idx="11">
                  <c:v>99.941364194669873</c:v>
                </c:pt>
                <c:pt idx="12">
                  <c:v>100.23574446701231</c:v>
                </c:pt>
                <c:pt idx="13">
                  <c:v>100.54193698865724</c:v>
                </c:pt>
                <c:pt idx="14">
                  <c:v>100.86009191531618</c:v>
                </c:pt>
                <c:pt idx="15">
                  <c:v>101.1934876466896</c:v>
                </c:pt>
                <c:pt idx="16">
                  <c:v>101.53879573117324</c:v>
                </c:pt>
              </c:numCache>
            </c:numRef>
          </c:val>
          <c:smooth val="0"/>
          <c:extLst>
            <c:ext xmlns:c16="http://schemas.microsoft.com/office/drawing/2014/chart" uri="{C3380CC4-5D6E-409C-BE32-E72D297353CC}">
              <c16:uniqueId val="{00000001-1512-46C8-A956-6FBB7407A022}"/>
            </c:ext>
          </c:extLst>
        </c:ser>
        <c:ser>
          <c:idx val="0"/>
          <c:order val="4"/>
          <c:tx>
            <c:strRef>
              <c:f>'Figure 3.1'!$C$25</c:f>
              <c:strCache>
                <c:ptCount val="1"/>
                <c:pt idx="0">
                  <c:v>Trend GDP Feb-20</c:v>
                </c:pt>
              </c:strCache>
            </c:strRef>
          </c:tx>
          <c:spPr>
            <a:ln w="28575" cap="rnd">
              <a:solidFill>
                <a:schemeClr val="accent2"/>
              </a:solidFill>
              <a:prstDash val="solid"/>
              <a:round/>
            </a:ln>
            <a:effectLst/>
          </c:spPr>
          <c:marker>
            <c:symbol val="none"/>
          </c:marker>
          <c:cat>
            <c:strRef>
              <c:f>'Figure 3.1'!$B$26:$B$42</c:f>
              <c:strCache>
                <c:ptCount val="17"/>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strCache>
            </c:strRef>
          </c:cat>
          <c:val>
            <c:numRef>
              <c:f>'Figure 3.1'!$C$26:$C$42</c:f>
              <c:numCache>
                <c:formatCode>0.0</c:formatCode>
                <c:ptCount val="17"/>
                <c:pt idx="0">
                  <c:v>99.391268745689288</c:v>
                </c:pt>
                <c:pt idx="1">
                  <c:v>99.598464280719639</c:v>
                </c:pt>
                <c:pt idx="2">
                  <c:v>99.82818507697273</c:v>
                </c:pt>
                <c:pt idx="3">
                  <c:v>100.06084854493893</c:v>
                </c:pt>
                <c:pt idx="4">
                  <c:v>100.31614659177133</c:v>
                </c:pt>
                <c:pt idx="5">
                  <c:v>100.59428277719242</c:v>
                </c:pt>
                <c:pt idx="6">
                  <c:v>100.88305010510288</c:v>
                </c:pt>
                <c:pt idx="7">
                  <c:v>101.17487051385781</c:v>
                </c:pt>
                <c:pt idx="8">
                  <c:v>101.47855955622565</c:v>
                </c:pt>
                <c:pt idx="9">
                  <c:v>101.79172685197697</c:v>
                </c:pt>
                <c:pt idx="10">
                  <c:v>102.11588696426683</c:v>
                </c:pt>
                <c:pt idx="11">
                  <c:v>102.44663304998618</c:v>
                </c:pt>
                <c:pt idx="12">
                  <c:v>102.78835115622235</c:v>
                </c:pt>
                <c:pt idx="13">
                  <c:v>103.14114678586631</c:v>
                </c:pt>
                <c:pt idx="14">
                  <c:v>103.50512904210616</c:v>
                </c:pt>
                <c:pt idx="15">
                  <c:v>103.88585304974913</c:v>
                </c:pt>
                <c:pt idx="16">
                  <c:v>104.27784973622472</c:v>
                </c:pt>
              </c:numCache>
            </c:numRef>
          </c:val>
          <c:smooth val="0"/>
          <c:extLst>
            <c:ext xmlns:c16="http://schemas.microsoft.com/office/drawing/2014/chart" uri="{C3380CC4-5D6E-409C-BE32-E72D297353CC}">
              <c16:uniqueId val="{00000000-1512-46C8-A956-6FBB7407A022}"/>
            </c:ext>
          </c:extLst>
        </c:ser>
        <c:dLbls>
          <c:showLegendKey val="0"/>
          <c:showVal val="0"/>
          <c:showCatName val="0"/>
          <c:showSerName val="0"/>
          <c:showPercent val="0"/>
          <c:showBubbleSize val="0"/>
        </c:dLbls>
        <c:smooth val="0"/>
        <c:axId val="618446328"/>
        <c:axId val="618447312"/>
      </c:lineChart>
      <c:catAx>
        <c:axId val="618446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618447312"/>
        <c:crosses val="autoZero"/>
        <c:auto val="1"/>
        <c:lblAlgn val="ctr"/>
        <c:lblOffset val="100"/>
        <c:tickLblSkip val="2"/>
        <c:noMultiLvlLbl val="0"/>
      </c:catAx>
      <c:valAx>
        <c:axId val="618447312"/>
        <c:scaling>
          <c:orientation val="minMax"/>
          <c:max val="105"/>
          <c:min val="7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r>
                  <a:rPr lang="en-GB"/>
                  <a:t>2019 Q4 = 100</a:t>
                </a:r>
              </a:p>
            </c:rich>
          </c:tx>
          <c:layout>
            <c:manualLayout>
              <c:xMode val="edge"/>
              <c:yMode val="edge"/>
              <c:x val="7.4215873015873015E-3"/>
              <c:y val="8.942254901960781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618446328"/>
        <c:crosses val="autoZero"/>
        <c:crossBetween val="between"/>
        <c:majorUnit val="5"/>
      </c:valAx>
      <c:spPr>
        <a:noFill/>
        <a:ln>
          <a:noFill/>
        </a:ln>
        <a:effectLst/>
      </c:spPr>
    </c:plotArea>
    <c:legend>
      <c:legendPos val="b"/>
      <c:layout>
        <c:manualLayout>
          <c:xMode val="edge"/>
          <c:yMode val="edge"/>
          <c:x val="5.5176666666666666E-2"/>
          <c:y val="0.83496274509803925"/>
          <c:w val="0.87553539682539683"/>
          <c:h val="0.1401352941176470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8259396825396824"/>
          <c:y val="1.6601307189542485E-2"/>
          <c:w val="0.59018666666666675"/>
          <c:h val="0.8010767973856211"/>
        </c:manualLayout>
      </c:layout>
      <c:barChart>
        <c:barDir val="bar"/>
        <c:grouping val="clustered"/>
        <c:varyColors val="0"/>
        <c:ser>
          <c:idx val="0"/>
          <c:order val="0"/>
          <c:tx>
            <c:strRef>
              <c:f>'Figure 3.3'!$E$27</c:f>
              <c:strCache>
                <c:ptCount val="1"/>
                <c:pt idx="0">
                  <c:v>Mar-May 2021 relative to Oct-Dec 2019 (outturn)</c:v>
                </c:pt>
              </c:strCache>
            </c:strRef>
          </c:tx>
          <c:spPr>
            <a:solidFill>
              <a:srgbClr val="FFA400">
                <a:lumMod val="60000"/>
                <a:lumOff val="40000"/>
              </a:srgbClr>
            </a:solidFill>
            <a:ln>
              <a:noFill/>
            </a:ln>
            <a:effectLst/>
          </c:spPr>
          <c:invertIfNegative val="0"/>
          <c:cat>
            <c:strRef>
              <c:f>'Figure 3.3'!$B$29:$B$46</c:f>
              <c:strCache>
                <c:ptCount val="18"/>
                <c:pt idx="0">
                  <c:v>Accommodation and food (3.2)</c:v>
                </c:pt>
                <c:pt idx="1">
                  <c:v>Other services (1.6)</c:v>
                </c:pt>
                <c:pt idx="2">
                  <c:v>Arts and recreation (1.5)</c:v>
                </c:pt>
                <c:pt idx="3">
                  <c:v>Mining and quarrying (1.2)</c:v>
                </c:pt>
                <c:pt idx="4">
                  <c:v>Transport and storage (4.2)</c:v>
                </c:pt>
                <c:pt idx="5">
                  <c:v>Administration and support (4.1)</c:v>
                </c:pt>
                <c:pt idx="6">
                  <c:v>Education (5.7)</c:v>
                </c:pt>
                <c:pt idx="7">
                  <c:v>Retail and wholesale (9.7)</c:v>
                </c:pt>
                <c:pt idx="8">
                  <c:v>Finance and real estate (18.6)</c:v>
                </c:pt>
                <c:pt idx="9">
                  <c:v>Health and social work (10.1)</c:v>
                </c:pt>
                <c:pt idx="10">
                  <c:v>Manufacturing (10.4)</c:v>
                </c:pt>
                <c:pt idx="12">
                  <c:v>Services (76.5)</c:v>
                </c:pt>
                <c:pt idx="13">
                  <c:v>Agriculture (1.5)</c:v>
                </c:pt>
                <c:pt idx="14">
                  <c:v>Construction (6.2)</c:v>
                </c:pt>
                <c:pt idx="15">
                  <c:v>Production (15.8)</c:v>
                </c:pt>
                <c:pt idx="17">
                  <c:v>Scottish GDP (100)</c:v>
                </c:pt>
              </c:strCache>
            </c:strRef>
          </c:cat>
          <c:val>
            <c:numRef>
              <c:f>'Figure 3.3'!$E$29:$E$46</c:f>
              <c:numCache>
                <c:formatCode>0.0</c:formatCode>
                <c:ptCount val="18"/>
                <c:pt idx="0">
                  <c:v>-20</c:v>
                </c:pt>
                <c:pt idx="1">
                  <c:v>-20</c:v>
                </c:pt>
                <c:pt idx="2">
                  <c:v>-20</c:v>
                </c:pt>
                <c:pt idx="3">
                  <c:v>-18.681634951249148</c:v>
                </c:pt>
                <c:pt idx="4">
                  <c:v>-13.892650537634054</c:v>
                </c:pt>
                <c:pt idx="5">
                  <c:v>-12.933363590770741</c:v>
                </c:pt>
                <c:pt idx="6">
                  <c:v>-2.1095049591289494</c:v>
                </c:pt>
                <c:pt idx="7">
                  <c:v>-1.5878375254974375</c:v>
                </c:pt>
                <c:pt idx="8">
                  <c:v>-0.65240641606625727</c:v>
                </c:pt>
                <c:pt idx="9">
                  <c:v>1.0460040627867206</c:v>
                </c:pt>
                <c:pt idx="10">
                  <c:v>1.7247673124228999</c:v>
                </c:pt>
                <c:pt idx="12">
                  <c:v>-5.9735763716010197</c:v>
                </c:pt>
                <c:pt idx="13">
                  <c:v>-3.4041919037206658</c:v>
                </c:pt>
                <c:pt idx="14">
                  <c:v>-3.1698013548744353</c:v>
                </c:pt>
                <c:pt idx="15">
                  <c:v>-0.45434626688602986</c:v>
                </c:pt>
                <c:pt idx="17">
                  <c:v>-4.904864440579713</c:v>
                </c:pt>
              </c:numCache>
            </c:numRef>
          </c:val>
          <c:extLst>
            <c:ext xmlns:c16="http://schemas.microsoft.com/office/drawing/2014/chart" uri="{C3380CC4-5D6E-409C-BE32-E72D297353CC}">
              <c16:uniqueId val="{00000000-9068-41CC-B5EA-0C0730D56274}"/>
            </c:ext>
          </c:extLst>
        </c:ser>
        <c:ser>
          <c:idx val="2"/>
          <c:order val="1"/>
          <c:tx>
            <c:strRef>
              <c:f>'Figure 3.3'!$F$27</c:f>
              <c:strCache>
                <c:ptCount val="1"/>
                <c:pt idx="0">
                  <c:v>Apr-Jun 2022 relative to Oct-Dec 2019 (SFC forecast)</c:v>
                </c:pt>
              </c:strCache>
            </c:strRef>
          </c:tx>
          <c:spPr>
            <a:solidFill>
              <a:srgbClr val="225B81"/>
            </a:solidFill>
            <a:ln>
              <a:noFill/>
            </a:ln>
            <a:effectLst/>
          </c:spPr>
          <c:invertIfNegative val="0"/>
          <c:cat>
            <c:strRef>
              <c:f>'Figure 3.3'!$B$29:$B$46</c:f>
              <c:strCache>
                <c:ptCount val="18"/>
                <c:pt idx="0">
                  <c:v>Accommodation and food (3.2)</c:v>
                </c:pt>
                <c:pt idx="1">
                  <c:v>Other services (1.6)</c:v>
                </c:pt>
                <c:pt idx="2">
                  <c:v>Arts and recreation (1.5)</c:v>
                </c:pt>
                <c:pt idx="3">
                  <c:v>Mining and quarrying (1.2)</c:v>
                </c:pt>
                <c:pt idx="4">
                  <c:v>Transport and storage (4.2)</c:v>
                </c:pt>
                <c:pt idx="5">
                  <c:v>Administration and support (4.1)</c:v>
                </c:pt>
                <c:pt idx="6">
                  <c:v>Education (5.7)</c:v>
                </c:pt>
                <c:pt idx="7">
                  <c:v>Retail and wholesale (9.7)</c:v>
                </c:pt>
                <c:pt idx="8">
                  <c:v>Finance and real estate (18.6)</c:v>
                </c:pt>
                <c:pt idx="9">
                  <c:v>Health and social work (10.1)</c:v>
                </c:pt>
                <c:pt idx="10">
                  <c:v>Manufacturing (10.4)</c:v>
                </c:pt>
                <c:pt idx="12">
                  <c:v>Services (76.5)</c:v>
                </c:pt>
                <c:pt idx="13">
                  <c:v>Agriculture (1.5)</c:v>
                </c:pt>
                <c:pt idx="14">
                  <c:v>Construction (6.2)</c:v>
                </c:pt>
                <c:pt idx="15">
                  <c:v>Production (15.8)</c:v>
                </c:pt>
                <c:pt idx="17">
                  <c:v>Scottish GDP (100)</c:v>
                </c:pt>
              </c:strCache>
            </c:strRef>
          </c:cat>
          <c:val>
            <c:numRef>
              <c:f>'Figure 3.3'!$F$29:$F$46</c:f>
              <c:numCache>
                <c:formatCode>0.0</c:formatCode>
                <c:ptCount val="18"/>
                <c:pt idx="0">
                  <c:v>-2.9167187875752081</c:v>
                </c:pt>
                <c:pt idx="1">
                  <c:v>-1.6421669026137196</c:v>
                </c:pt>
                <c:pt idx="2">
                  <c:v>-2.6506994305950773</c:v>
                </c:pt>
                <c:pt idx="3">
                  <c:v>-2.3703484914880772</c:v>
                </c:pt>
                <c:pt idx="4">
                  <c:v>-4.1007450232723954</c:v>
                </c:pt>
                <c:pt idx="5">
                  <c:v>-0.46884842796960696</c:v>
                </c:pt>
                <c:pt idx="6">
                  <c:v>-3.892395335638027E-2</c:v>
                </c:pt>
                <c:pt idx="7">
                  <c:v>0.30753205367011627</c:v>
                </c:pt>
                <c:pt idx="8">
                  <c:v>0.45541833743695553</c:v>
                </c:pt>
                <c:pt idx="9">
                  <c:v>1.0618115197246312</c:v>
                </c:pt>
                <c:pt idx="10">
                  <c:v>1.1589311005798228</c:v>
                </c:pt>
                <c:pt idx="12">
                  <c:v>-0.19728864851978942</c:v>
                </c:pt>
                <c:pt idx="13">
                  <c:v>6.5722974089863898E-2</c:v>
                </c:pt>
                <c:pt idx="14">
                  <c:v>1.0284941178243516</c:v>
                </c:pt>
                <c:pt idx="15">
                  <c:v>0.73024103881274571</c:v>
                </c:pt>
                <c:pt idx="17">
                  <c:v>2.9432034337370024E-2</c:v>
                </c:pt>
              </c:numCache>
            </c:numRef>
          </c:val>
          <c:extLst>
            <c:ext xmlns:c16="http://schemas.microsoft.com/office/drawing/2014/chart" uri="{C3380CC4-5D6E-409C-BE32-E72D297353CC}">
              <c16:uniqueId val="{00000001-9068-41CC-B5EA-0C0730D56274}"/>
            </c:ext>
          </c:extLst>
        </c:ser>
        <c:dLbls>
          <c:showLegendKey val="0"/>
          <c:showVal val="0"/>
          <c:showCatName val="0"/>
          <c:showSerName val="0"/>
          <c:showPercent val="0"/>
          <c:showBubbleSize val="0"/>
        </c:dLbls>
        <c:gapWidth val="160"/>
        <c:axId val="946770328"/>
        <c:axId val="946773280"/>
      </c:barChart>
      <c:catAx>
        <c:axId val="946770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solidFill>
                      <a:schemeClr val="tx1"/>
                    </a:solidFill>
                  </a:rPr>
                  <a:t>Per cent change </a:t>
                </a:r>
                <a:r>
                  <a:rPr lang="en-GB" baseline="0">
                    <a:solidFill>
                      <a:schemeClr val="tx1"/>
                    </a:solidFill>
                  </a:rPr>
                  <a:t>from pre-COVID levels</a:t>
                </a:r>
                <a:endParaRPr lang="en-GB">
                  <a:solidFill>
                    <a:schemeClr val="tx1"/>
                  </a:solidFill>
                </a:endParaRPr>
              </a:p>
            </c:rich>
          </c:tx>
          <c:layout>
            <c:manualLayout>
              <c:xMode val="edge"/>
              <c:yMode val="edge"/>
              <c:x val="7.9903724747474748E-3"/>
              <c:y val="6.2141503267973845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946773280"/>
        <c:crosses val="autoZero"/>
        <c:auto val="1"/>
        <c:lblAlgn val="ctr"/>
        <c:lblOffset val="100"/>
        <c:tickLblSkip val="1"/>
        <c:noMultiLvlLbl val="0"/>
      </c:catAx>
      <c:valAx>
        <c:axId val="946773280"/>
        <c:scaling>
          <c:orientation val="minMax"/>
          <c:max val="2.5"/>
          <c:min val="-20"/>
        </c:scaling>
        <c:delete val="0"/>
        <c:axPos val="b"/>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946770328"/>
        <c:crosses val="autoZero"/>
        <c:crossBetween val="between"/>
        <c:majorUnit val="2.5"/>
      </c:valAx>
      <c:spPr>
        <a:noFill/>
        <a:ln>
          <a:noFill/>
        </a:ln>
        <a:effectLst/>
      </c:spPr>
    </c:plotArea>
    <c:legend>
      <c:legendPos val="b"/>
      <c:layout>
        <c:manualLayout>
          <c:xMode val="edge"/>
          <c:yMode val="edge"/>
          <c:x val="4.7296825396825389E-3"/>
          <c:y val="0.90966859793091437"/>
          <c:w val="0.98852476190476191"/>
          <c:h val="7.373008945427758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'Figure 3.5'!$E$27</c:f>
              <c:strCache>
                <c:ptCount val="1"/>
                <c:pt idx="0">
                  <c:v>UK Economic Policy Uncertainty</c:v>
                </c:pt>
              </c:strCache>
            </c:strRef>
          </c:tx>
          <c:spPr>
            <a:ln w="28575" cap="rnd">
              <a:solidFill>
                <a:schemeClr val="accent1"/>
              </a:solidFill>
              <a:round/>
            </a:ln>
            <a:effectLst/>
          </c:spPr>
          <c:marker>
            <c:symbol val="none"/>
          </c:marker>
          <c:cat>
            <c:numRef>
              <c:f>'Figure 3.5'!$B$28:$B$69</c:f>
              <c:numCache>
                <c:formatCode>General</c:formatCode>
                <c:ptCount val="42"/>
                <c:pt idx="0">
                  <c:v>2011</c:v>
                </c:pt>
                <c:pt idx="1">
                  <c:v>2011</c:v>
                </c:pt>
                <c:pt idx="2">
                  <c:v>2011</c:v>
                </c:pt>
                <c:pt idx="3">
                  <c:v>2011</c:v>
                </c:pt>
                <c:pt idx="4">
                  <c:v>2012</c:v>
                </c:pt>
                <c:pt idx="5">
                  <c:v>2012</c:v>
                </c:pt>
                <c:pt idx="6">
                  <c:v>2012</c:v>
                </c:pt>
                <c:pt idx="7">
                  <c:v>2012</c:v>
                </c:pt>
                <c:pt idx="8">
                  <c:v>2013</c:v>
                </c:pt>
                <c:pt idx="9">
                  <c:v>2013</c:v>
                </c:pt>
                <c:pt idx="10">
                  <c:v>2013</c:v>
                </c:pt>
                <c:pt idx="11">
                  <c:v>2013</c:v>
                </c:pt>
                <c:pt idx="12">
                  <c:v>2014</c:v>
                </c:pt>
                <c:pt idx="13">
                  <c:v>2014</c:v>
                </c:pt>
                <c:pt idx="14">
                  <c:v>2014</c:v>
                </c:pt>
                <c:pt idx="15">
                  <c:v>2014</c:v>
                </c:pt>
                <c:pt idx="16">
                  <c:v>2015</c:v>
                </c:pt>
                <c:pt idx="17">
                  <c:v>2015</c:v>
                </c:pt>
                <c:pt idx="18">
                  <c:v>2015</c:v>
                </c:pt>
                <c:pt idx="19">
                  <c:v>2015</c:v>
                </c:pt>
                <c:pt idx="20">
                  <c:v>2016</c:v>
                </c:pt>
                <c:pt idx="21">
                  <c:v>2016</c:v>
                </c:pt>
                <c:pt idx="22">
                  <c:v>2016</c:v>
                </c:pt>
                <c:pt idx="23">
                  <c:v>2016</c:v>
                </c:pt>
                <c:pt idx="24">
                  <c:v>2017</c:v>
                </c:pt>
                <c:pt idx="25">
                  <c:v>2017</c:v>
                </c:pt>
                <c:pt idx="26">
                  <c:v>2017</c:v>
                </c:pt>
                <c:pt idx="27">
                  <c:v>2017</c:v>
                </c:pt>
                <c:pt idx="28">
                  <c:v>2018</c:v>
                </c:pt>
                <c:pt idx="29">
                  <c:v>2018</c:v>
                </c:pt>
                <c:pt idx="30">
                  <c:v>2018</c:v>
                </c:pt>
                <c:pt idx="31">
                  <c:v>2018</c:v>
                </c:pt>
                <c:pt idx="32">
                  <c:v>2019</c:v>
                </c:pt>
                <c:pt idx="33">
                  <c:v>2019</c:v>
                </c:pt>
                <c:pt idx="34">
                  <c:v>2019</c:v>
                </c:pt>
                <c:pt idx="35">
                  <c:v>2019</c:v>
                </c:pt>
                <c:pt idx="36">
                  <c:v>2020</c:v>
                </c:pt>
                <c:pt idx="37">
                  <c:v>2020</c:v>
                </c:pt>
                <c:pt idx="38">
                  <c:v>2020</c:v>
                </c:pt>
                <c:pt idx="39">
                  <c:v>2020</c:v>
                </c:pt>
                <c:pt idx="40">
                  <c:v>2021</c:v>
                </c:pt>
                <c:pt idx="41">
                  <c:v>2021</c:v>
                </c:pt>
              </c:numCache>
            </c:numRef>
          </c:cat>
          <c:val>
            <c:numRef>
              <c:f>'Figure 3.5'!$E$28:$E$69</c:f>
              <c:numCache>
                <c:formatCode>0.0</c:formatCode>
                <c:ptCount val="42"/>
                <c:pt idx="0">
                  <c:v>86.893951499827836</c:v>
                </c:pt>
                <c:pt idx="1">
                  <c:v>73.114121235000397</c:v>
                </c:pt>
                <c:pt idx="2">
                  <c:v>111.48022457801717</c:v>
                </c:pt>
                <c:pt idx="3">
                  <c:v>116.14933099693204</c:v>
                </c:pt>
                <c:pt idx="4">
                  <c:v>86.612395474461749</c:v>
                </c:pt>
                <c:pt idx="5">
                  <c:v>100.01845105425016</c:v>
                </c:pt>
                <c:pt idx="6">
                  <c:v>81.87229861546173</c:v>
                </c:pt>
                <c:pt idx="7">
                  <c:v>106.05332227128285</c:v>
                </c:pt>
                <c:pt idx="8">
                  <c:v>91.512574686364104</c:v>
                </c:pt>
                <c:pt idx="9">
                  <c:v>61.508878747573661</c:v>
                </c:pt>
                <c:pt idx="10">
                  <c:v>59.000951410903028</c:v>
                </c:pt>
                <c:pt idx="11">
                  <c:v>65.594716670586578</c:v>
                </c:pt>
                <c:pt idx="12">
                  <c:v>77.261966179795081</c:v>
                </c:pt>
                <c:pt idx="13">
                  <c:v>53.421385910377914</c:v>
                </c:pt>
                <c:pt idx="14">
                  <c:v>86.166832275989975</c:v>
                </c:pt>
                <c:pt idx="15">
                  <c:v>70.617551164104398</c:v>
                </c:pt>
                <c:pt idx="16">
                  <c:v>89.70092515744912</c:v>
                </c:pt>
                <c:pt idx="17">
                  <c:v>106.85793610012421</c:v>
                </c:pt>
                <c:pt idx="18">
                  <c:v>82.968605152676858</c:v>
                </c:pt>
                <c:pt idx="19">
                  <c:v>68.18473307003427</c:v>
                </c:pt>
                <c:pt idx="20">
                  <c:v>143.35387811711641</c:v>
                </c:pt>
                <c:pt idx="21">
                  <c:v>220.09282369552341</c:v>
                </c:pt>
                <c:pt idx="22">
                  <c:v>250.59390445454076</c:v>
                </c:pt>
                <c:pt idx="23">
                  <c:v>191.60852831749364</c:v>
                </c:pt>
                <c:pt idx="24">
                  <c:v>158.90516194136481</c:v>
                </c:pt>
                <c:pt idx="25">
                  <c:v>150.36395244824487</c:v>
                </c:pt>
                <c:pt idx="26">
                  <c:v>110.44300204144386</c:v>
                </c:pt>
                <c:pt idx="27">
                  <c:v>129.96626414342899</c:v>
                </c:pt>
                <c:pt idx="28">
                  <c:v>81.156381648701682</c:v>
                </c:pt>
                <c:pt idx="29">
                  <c:v>76.466768022080217</c:v>
                </c:pt>
                <c:pt idx="30">
                  <c:v>94.868605091854405</c:v>
                </c:pt>
                <c:pt idx="31">
                  <c:v>142.78073213199843</c:v>
                </c:pt>
                <c:pt idx="32">
                  <c:v>167.11605233039279</c:v>
                </c:pt>
                <c:pt idx="33">
                  <c:v>103.09733653900372</c:v>
                </c:pt>
                <c:pt idx="34">
                  <c:v>145.90599444731095</c:v>
                </c:pt>
                <c:pt idx="35">
                  <c:v>164.9097595170276</c:v>
                </c:pt>
                <c:pt idx="36">
                  <c:v>143.72706111181554</c:v>
                </c:pt>
                <c:pt idx="37">
                  <c:v>135.55848898278199</c:v>
                </c:pt>
                <c:pt idx="38">
                  <c:v>127.94733167054963</c:v>
                </c:pt>
                <c:pt idx="39">
                  <c:v>141.91760473451947</c:v>
                </c:pt>
                <c:pt idx="40">
                  <c:v>91.266461620965686</c:v>
                </c:pt>
                <c:pt idx="41">
                  <c:v>67.594491840067604</c:v>
                </c:pt>
              </c:numCache>
            </c:numRef>
          </c:val>
          <c:smooth val="0"/>
          <c:extLst>
            <c:ext xmlns:c16="http://schemas.microsoft.com/office/drawing/2014/chart" uri="{C3380CC4-5D6E-409C-BE32-E72D297353CC}">
              <c16:uniqueId val="{00000001-C8E7-4C63-B7A1-AF8A0BF587F6}"/>
            </c:ext>
          </c:extLst>
        </c:ser>
        <c:ser>
          <c:idx val="0"/>
          <c:order val="1"/>
          <c:tx>
            <c:strRef>
              <c:f>'Figure 3.5'!$D$27</c:f>
              <c:strCache>
                <c:ptCount val="1"/>
                <c:pt idx="0">
                  <c:v>Scottish Uncertainty Index</c:v>
                </c:pt>
              </c:strCache>
            </c:strRef>
          </c:tx>
          <c:spPr>
            <a:ln w="28575" cap="rnd">
              <a:solidFill>
                <a:schemeClr val="accent4"/>
              </a:solidFill>
              <a:round/>
            </a:ln>
            <a:effectLst/>
          </c:spPr>
          <c:marker>
            <c:symbol val="none"/>
          </c:marker>
          <c:cat>
            <c:numRef>
              <c:f>'Figure 3.5'!$B$28:$B$69</c:f>
              <c:numCache>
                <c:formatCode>General</c:formatCode>
                <c:ptCount val="42"/>
                <c:pt idx="0">
                  <c:v>2011</c:v>
                </c:pt>
                <c:pt idx="1">
                  <c:v>2011</c:v>
                </c:pt>
                <c:pt idx="2">
                  <c:v>2011</c:v>
                </c:pt>
                <c:pt idx="3">
                  <c:v>2011</c:v>
                </c:pt>
                <c:pt idx="4">
                  <c:v>2012</c:v>
                </c:pt>
                <c:pt idx="5">
                  <c:v>2012</c:v>
                </c:pt>
                <c:pt idx="6">
                  <c:v>2012</c:v>
                </c:pt>
                <c:pt idx="7">
                  <c:v>2012</c:v>
                </c:pt>
                <c:pt idx="8">
                  <c:v>2013</c:v>
                </c:pt>
                <c:pt idx="9">
                  <c:v>2013</c:v>
                </c:pt>
                <c:pt idx="10">
                  <c:v>2013</c:v>
                </c:pt>
                <c:pt idx="11">
                  <c:v>2013</c:v>
                </c:pt>
                <c:pt idx="12">
                  <c:v>2014</c:v>
                </c:pt>
                <c:pt idx="13">
                  <c:v>2014</c:v>
                </c:pt>
                <c:pt idx="14">
                  <c:v>2014</c:v>
                </c:pt>
                <c:pt idx="15">
                  <c:v>2014</c:v>
                </c:pt>
                <c:pt idx="16">
                  <c:v>2015</c:v>
                </c:pt>
                <c:pt idx="17">
                  <c:v>2015</c:v>
                </c:pt>
                <c:pt idx="18">
                  <c:v>2015</c:v>
                </c:pt>
                <c:pt idx="19">
                  <c:v>2015</c:v>
                </c:pt>
                <c:pt idx="20">
                  <c:v>2016</c:v>
                </c:pt>
                <c:pt idx="21">
                  <c:v>2016</c:v>
                </c:pt>
                <c:pt idx="22">
                  <c:v>2016</c:v>
                </c:pt>
                <c:pt idx="23">
                  <c:v>2016</c:v>
                </c:pt>
                <c:pt idx="24">
                  <c:v>2017</c:v>
                </c:pt>
                <c:pt idx="25">
                  <c:v>2017</c:v>
                </c:pt>
                <c:pt idx="26">
                  <c:v>2017</c:v>
                </c:pt>
                <c:pt idx="27">
                  <c:v>2017</c:v>
                </c:pt>
                <c:pt idx="28">
                  <c:v>2018</c:v>
                </c:pt>
                <c:pt idx="29">
                  <c:v>2018</c:v>
                </c:pt>
                <c:pt idx="30">
                  <c:v>2018</c:v>
                </c:pt>
                <c:pt idx="31">
                  <c:v>2018</c:v>
                </c:pt>
                <c:pt idx="32">
                  <c:v>2019</c:v>
                </c:pt>
                <c:pt idx="33">
                  <c:v>2019</c:v>
                </c:pt>
                <c:pt idx="34">
                  <c:v>2019</c:v>
                </c:pt>
                <c:pt idx="35">
                  <c:v>2019</c:v>
                </c:pt>
                <c:pt idx="36">
                  <c:v>2020</c:v>
                </c:pt>
                <c:pt idx="37">
                  <c:v>2020</c:v>
                </c:pt>
                <c:pt idx="38">
                  <c:v>2020</c:v>
                </c:pt>
                <c:pt idx="39">
                  <c:v>2020</c:v>
                </c:pt>
                <c:pt idx="40">
                  <c:v>2021</c:v>
                </c:pt>
                <c:pt idx="41">
                  <c:v>2021</c:v>
                </c:pt>
              </c:numCache>
            </c:numRef>
          </c:cat>
          <c:val>
            <c:numRef>
              <c:f>'Figure 3.5'!$D$28:$D$69</c:f>
              <c:numCache>
                <c:formatCode>0.0</c:formatCode>
                <c:ptCount val="42"/>
                <c:pt idx="0">
                  <c:v>111.456291828876</c:v>
                </c:pt>
                <c:pt idx="1">
                  <c:v>81.503137511330337</c:v>
                </c:pt>
                <c:pt idx="2">
                  <c:v>147.04715132887176</c:v>
                </c:pt>
                <c:pt idx="3">
                  <c:v>162.59656050273745</c:v>
                </c:pt>
                <c:pt idx="4">
                  <c:v>176.46850789437826</c:v>
                </c:pt>
                <c:pt idx="5">
                  <c:v>135.39847075096529</c:v>
                </c:pt>
                <c:pt idx="6">
                  <c:v>117.03303370332999</c:v>
                </c:pt>
                <c:pt idx="7">
                  <c:v>110.93450258572949</c:v>
                </c:pt>
                <c:pt idx="8">
                  <c:v>81.911930101584659</c:v>
                </c:pt>
                <c:pt idx="9">
                  <c:v>104.18973444976514</c:v>
                </c:pt>
                <c:pt idx="10">
                  <c:v>80.225839203497301</c:v>
                </c:pt>
                <c:pt idx="11">
                  <c:v>62.475098392156369</c:v>
                </c:pt>
                <c:pt idx="12">
                  <c:v>85.082228536676411</c:v>
                </c:pt>
                <c:pt idx="13">
                  <c:v>38.307855660788185</c:v>
                </c:pt>
                <c:pt idx="14">
                  <c:v>241.13953374542794</c:v>
                </c:pt>
                <c:pt idx="15">
                  <c:v>33.865450718898742</c:v>
                </c:pt>
                <c:pt idx="16">
                  <c:v>18.249631768657199</c:v>
                </c:pt>
                <c:pt idx="17">
                  <c:v>40.798696793725824</c:v>
                </c:pt>
                <c:pt idx="18">
                  <c:v>15.827169644795417</c:v>
                </c:pt>
                <c:pt idx="19">
                  <c:v>28.913302000559352</c:v>
                </c:pt>
                <c:pt idx="20">
                  <c:v>70.5873175888959</c:v>
                </c:pt>
                <c:pt idx="21">
                  <c:v>189.06451867142584</c:v>
                </c:pt>
                <c:pt idx="22">
                  <c:v>329.2154451652184</c:v>
                </c:pt>
                <c:pt idx="23">
                  <c:v>233.24904330612017</c:v>
                </c:pt>
                <c:pt idx="24">
                  <c:v>355.23435980478757</c:v>
                </c:pt>
                <c:pt idx="25">
                  <c:v>135.89495236307999</c:v>
                </c:pt>
                <c:pt idx="26">
                  <c:v>181.0072464384009</c:v>
                </c:pt>
                <c:pt idx="27">
                  <c:v>90.639346145543882</c:v>
                </c:pt>
                <c:pt idx="28">
                  <c:v>102.70768340643875</c:v>
                </c:pt>
                <c:pt idx="29">
                  <c:v>39.283416222175831</c:v>
                </c:pt>
                <c:pt idx="30">
                  <c:v>101.69612219879653</c:v>
                </c:pt>
                <c:pt idx="31">
                  <c:v>113.23352740421473</c:v>
                </c:pt>
                <c:pt idx="32">
                  <c:v>200.07940360914284</c:v>
                </c:pt>
                <c:pt idx="33">
                  <c:v>177.41021399405713</c:v>
                </c:pt>
                <c:pt idx="34">
                  <c:v>228.20400970189922</c:v>
                </c:pt>
                <c:pt idx="35">
                  <c:v>205.45659048841915</c:v>
                </c:pt>
                <c:pt idx="36">
                  <c:v>165.40102559226168</c:v>
                </c:pt>
                <c:pt idx="37">
                  <c:v>108.46527361082941</c:v>
                </c:pt>
                <c:pt idx="38">
                  <c:v>100.21898367067207</c:v>
                </c:pt>
                <c:pt idx="39">
                  <c:v>128.84549290089996</c:v>
                </c:pt>
                <c:pt idx="40">
                  <c:v>112.1583359139658</c:v>
                </c:pt>
                <c:pt idx="41">
                  <c:v>76.059476294709867</c:v>
                </c:pt>
              </c:numCache>
            </c:numRef>
          </c:val>
          <c:smooth val="0"/>
          <c:extLst>
            <c:ext xmlns:c16="http://schemas.microsoft.com/office/drawing/2014/chart" uri="{C3380CC4-5D6E-409C-BE32-E72D297353CC}">
              <c16:uniqueId val="{00000000-C8E7-4C63-B7A1-AF8A0BF587F6}"/>
            </c:ext>
          </c:extLst>
        </c:ser>
        <c:dLbls>
          <c:showLegendKey val="0"/>
          <c:showVal val="0"/>
          <c:showCatName val="0"/>
          <c:showSerName val="0"/>
          <c:showPercent val="0"/>
          <c:showBubbleSize val="0"/>
        </c:dLbls>
        <c:smooth val="0"/>
        <c:axId val="727657584"/>
        <c:axId val="727658240"/>
      </c:lineChart>
      <c:catAx>
        <c:axId val="727657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27658240"/>
        <c:crosses val="autoZero"/>
        <c:auto val="1"/>
        <c:lblAlgn val="ctr"/>
        <c:lblOffset val="100"/>
        <c:tickLblSkip val="4"/>
        <c:noMultiLvlLbl val="0"/>
      </c:catAx>
      <c:valAx>
        <c:axId val="727658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US"/>
                  <a:t>Mean 2008 to 2010 = 100</a:t>
                </a:r>
              </a:p>
            </c:rich>
          </c:tx>
          <c:layout>
            <c:manualLayout>
              <c:xMode val="edge"/>
              <c:yMode val="edge"/>
              <c:x val="1.2095238095238095E-2"/>
              <c:y val="9.369183006535945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27657584"/>
        <c:crosses val="autoZero"/>
        <c:crossBetween val="between"/>
      </c:valAx>
      <c:spPr>
        <a:noFill/>
        <a:ln>
          <a:noFill/>
        </a:ln>
        <a:effectLst/>
      </c:spPr>
    </c:plotArea>
    <c:legend>
      <c:legendPos val="b"/>
      <c:layout>
        <c:manualLayout>
          <c:xMode val="edge"/>
          <c:yMode val="edge"/>
          <c:x val="9.2298412698412713E-2"/>
          <c:y val="0.91021830065359477"/>
          <c:w val="0.81540301587301589"/>
          <c:h val="7.318039215686274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470476190476197E-2"/>
          <c:y val="4.5653594771241833E-2"/>
          <c:w val="0.88787365079365077"/>
          <c:h val="0.62758888888888886"/>
        </c:manualLayout>
      </c:layout>
      <c:barChart>
        <c:barDir val="col"/>
        <c:grouping val="stacked"/>
        <c:varyColors val="0"/>
        <c:ser>
          <c:idx val="2"/>
          <c:order val="2"/>
          <c:tx>
            <c:strRef>
              <c:f>'Figure 3.7'!$E$27</c:f>
              <c:strCache>
                <c:ptCount val="1"/>
                <c:pt idx="0">
                  <c:v>Consumption (+residual)</c:v>
                </c:pt>
              </c:strCache>
            </c:strRef>
          </c:tx>
          <c:spPr>
            <a:solidFill>
              <a:schemeClr val="accent1"/>
            </a:solidFill>
            <a:ln>
              <a:noFill/>
            </a:ln>
            <a:effectLst/>
          </c:spPr>
          <c:invertIfNegative val="0"/>
          <c:val>
            <c:numRef>
              <c:f>'Figure 3.7'!$E$28:$E$37</c:f>
              <c:numCache>
                <c:formatCode>0.0</c:formatCode>
                <c:ptCount val="10"/>
                <c:pt idx="0">
                  <c:v>6.4812419796421009E-2</c:v>
                </c:pt>
                <c:pt idx="1">
                  <c:v>-6.4002469524458299</c:v>
                </c:pt>
                <c:pt idx="2">
                  <c:v>8.1832732330872151</c:v>
                </c:pt>
                <c:pt idx="3">
                  <c:v>2.27530026194471</c:v>
                </c:pt>
                <c:pt idx="4">
                  <c:v>1.3297570791075901</c:v>
                </c:pt>
                <c:pt idx="5">
                  <c:v>1.2426695308759099</c:v>
                </c:pt>
                <c:pt idx="6">
                  <c:v>1.1567267362063101</c:v>
                </c:pt>
                <c:pt idx="7">
                  <c:v>1.0236368196499699</c:v>
                </c:pt>
                <c:pt idx="9">
                  <c:v>1.1191116803294354</c:v>
                </c:pt>
              </c:numCache>
            </c:numRef>
          </c:val>
          <c:extLst>
            <c:ext xmlns:c16="http://schemas.microsoft.com/office/drawing/2014/chart" uri="{C3380CC4-5D6E-409C-BE32-E72D297353CC}">
              <c16:uniqueId val="{00000002-4461-4E9C-BD4D-3DEE6FCD1A63}"/>
            </c:ext>
          </c:extLst>
        </c:ser>
        <c:ser>
          <c:idx val="3"/>
          <c:order val="3"/>
          <c:tx>
            <c:strRef>
              <c:f>'Figure 3.7'!$F$27</c:f>
              <c:strCache>
                <c:ptCount val="1"/>
                <c:pt idx="0">
                  <c:v>Private investment</c:v>
                </c:pt>
              </c:strCache>
            </c:strRef>
          </c:tx>
          <c:spPr>
            <a:solidFill>
              <a:schemeClr val="accent5"/>
            </a:solidFill>
            <a:ln>
              <a:noFill/>
            </a:ln>
            <a:effectLst/>
          </c:spPr>
          <c:invertIfNegative val="0"/>
          <c:val>
            <c:numRef>
              <c:f>'Figure 3.7'!$F$28:$F$37</c:f>
              <c:numCache>
                <c:formatCode>0.0</c:formatCode>
                <c:ptCount val="10"/>
                <c:pt idx="0">
                  <c:v>-0.21984997504609999</c:v>
                </c:pt>
                <c:pt idx="1">
                  <c:v>-2.8476884751432601</c:v>
                </c:pt>
                <c:pt idx="2">
                  <c:v>1.34945714652454</c:v>
                </c:pt>
                <c:pt idx="3">
                  <c:v>0.90369886666121801</c:v>
                </c:pt>
                <c:pt idx="4">
                  <c:v>-9.1767169610210503E-2</c:v>
                </c:pt>
                <c:pt idx="5">
                  <c:v>-3.0465782404933198E-2</c:v>
                </c:pt>
                <c:pt idx="6">
                  <c:v>0.472669329737338</c:v>
                </c:pt>
                <c:pt idx="7">
                  <c:v>0.53494029168919699</c:v>
                </c:pt>
                <c:pt idx="9">
                  <c:v>0.1385615844862052</c:v>
                </c:pt>
              </c:numCache>
            </c:numRef>
          </c:val>
          <c:extLst>
            <c:ext xmlns:c16="http://schemas.microsoft.com/office/drawing/2014/chart" uri="{C3380CC4-5D6E-409C-BE32-E72D297353CC}">
              <c16:uniqueId val="{00000003-4461-4E9C-BD4D-3DEE6FCD1A63}"/>
            </c:ext>
          </c:extLst>
        </c:ser>
        <c:ser>
          <c:idx val="4"/>
          <c:order val="4"/>
          <c:tx>
            <c:strRef>
              <c:f>'Figure 3.7'!$G$27</c:f>
              <c:strCache>
                <c:ptCount val="1"/>
                <c:pt idx="0">
                  <c:v>Government</c:v>
                </c:pt>
              </c:strCache>
            </c:strRef>
          </c:tx>
          <c:spPr>
            <a:solidFill>
              <a:schemeClr val="tx2"/>
            </a:solidFill>
            <a:ln>
              <a:noFill/>
            </a:ln>
            <a:effectLst/>
          </c:spPr>
          <c:invertIfNegative val="0"/>
          <c:val>
            <c:numRef>
              <c:f>'Figure 3.7'!$G$28:$G$37</c:f>
              <c:numCache>
                <c:formatCode>0.0</c:formatCode>
                <c:ptCount val="10"/>
                <c:pt idx="0">
                  <c:v>0.31587923116673411</c:v>
                </c:pt>
                <c:pt idx="1">
                  <c:v>-0.57127198517786892</c:v>
                </c:pt>
                <c:pt idx="2">
                  <c:v>1.44515865906565</c:v>
                </c:pt>
                <c:pt idx="3">
                  <c:v>4.33805334845229E-2</c:v>
                </c:pt>
                <c:pt idx="4">
                  <c:v>0.28399881881183331</c:v>
                </c:pt>
                <c:pt idx="5">
                  <c:v>0.52014635826116851</c:v>
                </c:pt>
                <c:pt idx="6">
                  <c:v>0.58443100305149087</c:v>
                </c:pt>
                <c:pt idx="7">
                  <c:v>0.60077893272586813</c:v>
                </c:pt>
                <c:pt idx="9">
                  <c:v>0.2568766294978852</c:v>
                </c:pt>
              </c:numCache>
            </c:numRef>
          </c:val>
          <c:extLst>
            <c:ext xmlns:c16="http://schemas.microsoft.com/office/drawing/2014/chart" uri="{C3380CC4-5D6E-409C-BE32-E72D297353CC}">
              <c16:uniqueId val="{00000004-4461-4E9C-BD4D-3DEE6FCD1A63}"/>
            </c:ext>
          </c:extLst>
        </c:ser>
        <c:ser>
          <c:idx val="5"/>
          <c:order val="5"/>
          <c:tx>
            <c:strRef>
              <c:f>'Figure 3.7'!$H$27</c:f>
              <c:strCache>
                <c:ptCount val="1"/>
                <c:pt idx="0">
                  <c:v>Net Trade</c:v>
                </c:pt>
              </c:strCache>
            </c:strRef>
          </c:tx>
          <c:spPr>
            <a:solidFill>
              <a:schemeClr val="accent4"/>
            </a:solidFill>
            <a:ln>
              <a:noFill/>
            </a:ln>
            <a:effectLst/>
          </c:spPr>
          <c:invertIfNegative val="0"/>
          <c:val>
            <c:numRef>
              <c:f>'Figure 3.7'!$H$28:$H$37</c:f>
              <c:numCache>
                <c:formatCode>0.0</c:formatCode>
                <c:ptCount val="10"/>
                <c:pt idx="0">
                  <c:v>-0.4812037877188497</c:v>
                </c:pt>
                <c:pt idx="1">
                  <c:v>-0.44523183590183951</c:v>
                </c:pt>
                <c:pt idx="2">
                  <c:v>-0.51663347692873995</c:v>
                </c:pt>
                <c:pt idx="3">
                  <c:v>-0.83766561449942001</c:v>
                </c:pt>
                <c:pt idx="4">
                  <c:v>-0.56928522906176615</c:v>
                </c:pt>
                <c:pt idx="5">
                  <c:v>-0.53498772823722496</c:v>
                </c:pt>
                <c:pt idx="6">
                  <c:v>-0.60626466876137708</c:v>
                </c:pt>
                <c:pt idx="7">
                  <c:v>-0.42845103077876201</c:v>
                </c:pt>
                <c:pt idx="9">
                  <c:v>-0.10852542859020045</c:v>
                </c:pt>
              </c:numCache>
            </c:numRef>
          </c:val>
          <c:extLst>
            <c:ext xmlns:c16="http://schemas.microsoft.com/office/drawing/2014/chart" uri="{C3380CC4-5D6E-409C-BE32-E72D297353CC}">
              <c16:uniqueId val="{00000005-4461-4E9C-BD4D-3DEE6FCD1A63}"/>
            </c:ext>
          </c:extLst>
        </c:ser>
        <c:dLbls>
          <c:showLegendKey val="0"/>
          <c:showVal val="0"/>
          <c:showCatName val="0"/>
          <c:showSerName val="0"/>
          <c:showPercent val="0"/>
          <c:showBubbleSize val="0"/>
        </c:dLbls>
        <c:gapWidth val="219"/>
        <c:overlap val="100"/>
        <c:axId val="154883240"/>
        <c:axId val="154883896"/>
      </c:barChart>
      <c:lineChart>
        <c:grouping val="standard"/>
        <c:varyColors val="0"/>
        <c:ser>
          <c:idx val="0"/>
          <c:order val="0"/>
          <c:tx>
            <c:strRef>
              <c:f>'Figure 3.7'!$C$27</c:f>
              <c:strCache>
                <c:ptCount val="1"/>
                <c:pt idx="0">
                  <c:v>GDP (outturn)</c:v>
                </c:pt>
              </c:strCache>
            </c:strRef>
          </c:tx>
          <c:spPr>
            <a:ln w="28575" cap="rnd">
              <a:solidFill>
                <a:schemeClr val="tx1"/>
              </a:solidFill>
              <a:round/>
            </a:ln>
            <a:effectLst/>
          </c:spPr>
          <c:marker>
            <c:symbol val="none"/>
          </c:marker>
          <c:cat>
            <c:strRef>
              <c:f>'Figure 3.7'!$B$28:$B$37</c:f>
              <c:strCache>
                <c:ptCount val="10"/>
                <c:pt idx="0">
                  <c:v>2019-20</c:v>
                </c:pt>
                <c:pt idx="1">
                  <c:v>2020-21</c:v>
                </c:pt>
                <c:pt idx="2">
                  <c:v>2021-22</c:v>
                </c:pt>
                <c:pt idx="3">
                  <c:v>2022-23</c:v>
                </c:pt>
                <c:pt idx="4">
                  <c:v>2023-24</c:v>
                </c:pt>
                <c:pt idx="5">
                  <c:v>2024-25</c:v>
                </c:pt>
                <c:pt idx="6">
                  <c:v>2025-26</c:v>
                </c:pt>
                <c:pt idx="7">
                  <c:v>2026-27</c:v>
                </c:pt>
                <c:pt idx="9">
                  <c:v>Historic average</c:v>
                </c:pt>
              </c:strCache>
            </c:strRef>
          </c:cat>
          <c:val>
            <c:numRef>
              <c:f>'Figure 3.7'!$C$28:$C$37</c:f>
              <c:numCache>
                <c:formatCode>0.0</c:formatCode>
                <c:ptCount val="10"/>
                <c:pt idx="0">
                  <c:v>-0.32036211180166402</c:v>
                </c:pt>
                <c:pt idx="1">
                  <c:v>-10.2644392486689</c:v>
                </c:pt>
                <c:pt idx="9">
                  <c:v>1.4060244657233192</c:v>
                </c:pt>
              </c:numCache>
            </c:numRef>
          </c:val>
          <c:smooth val="0"/>
          <c:extLst>
            <c:ext xmlns:c16="http://schemas.microsoft.com/office/drawing/2014/chart" uri="{C3380CC4-5D6E-409C-BE32-E72D297353CC}">
              <c16:uniqueId val="{00000000-4461-4E9C-BD4D-3DEE6FCD1A63}"/>
            </c:ext>
          </c:extLst>
        </c:ser>
        <c:ser>
          <c:idx val="1"/>
          <c:order val="1"/>
          <c:tx>
            <c:strRef>
              <c:f>'Figure 3.7'!$D$27</c:f>
              <c:strCache>
                <c:ptCount val="1"/>
                <c:pt idx="0">
                  <c:v>GDP (forecast)</c:v>
                </c:pt>
              </c:strCache>
            </c:strRef>
          </c:tx>
          <c:spPr>
            <a:ln w="28575" cap="rnd">
              <a:solidFill>
                <a:schemeClr val="tx1"/>
              </a:solidFill>
              <a:prstDash val="sysDash"/>
              <a:round/>
            </a:ln>
            <a:effectLst/>
          </c:spPr>
          <c:marker>
            <c:symbol val="none"/>
          </c:marker>
          <c:dPt>
            <c:idx val="9"/>
            <c:marker>
              <c:symbol val="diamond"/>
              <c:size val="10"/>
              <c:spPr>
                <a:solidFill>
                  <a:schemeClr val="tx1"/>
                </a:solidFill>
                <a:ln w="9525">
                  <a:solidFill>
                    <a:schemeClr val="accent2"/>
                  </a:solidFill>
                </a:ln>
                <a:effectLst/>
              </c:spPr>
            </c:marker>
            <c:bubble3D val="0"/>
            <c:extLst>
              <c:ext xmlns:c16="http://schemas.microsoft.com/office/drawing/2014/chart" uri="{C3380CC4-5D6E-409C-BE32-E72D297353CC}">
                <c16:uniqueId val="{00000000-5732-4416-80ED-C4CE1F708328}"/>
              </c:ext>
            </c:extLst>
          </c:dPt>
          <c:cat>
            <c:strRef>
              <c:f>'Figure 3.7'!$B$28:$B$37</c:f>
              <c:strCache>
                <c:ptCount val="10"/>
                <c:pt idx="0">
                  <c:v>2019-20</c:v>
                </c:pt>
                <c:pt idx="1">
                  <c:v>2020-21</c:v>
                </c:pt>
                <c:pt idx="2">
                  <c:v>2021-22</c:v>
                </c:pt>
                <c:pt idx="3">
                  <c:v>2022-23</c:v>
                </c:pt>
                <c:pt idx="4">
                  <c:v>2023-24</c:v>
                </c:pt>
                <c:pt idx="5">
                  <c:v>2024-25</c:v>
                </c:pt>
                <c:pt idx="6">
                  <c:v>2025-26</c:v>
                </c:pt>
                <c:pt idx="7">
                  <c:v>2026-27</c:v>
                </c:pt>
                <c:pt idx="9">
                  <c:v>Historic average</c:v>
                </c:pt>
              </c:strCache>
            </c:strRef>
          </c:cat>
          <c:val>
            <c:numRef>
              <c:f>'Figure 3.7'!$D$28:$D$37</c:f>
              <c:numCache>
                <c:formatCode>0.0</c:formatCode>
                <c:ptCount val="10"/>
                <c:pt idx="1">
                  <c:v>-10.2644392486689</c:v>
                </c:pt>
                <c:pt idx="2">
                  <c:v>10.4612555617488</c:v>
                </c:pt>
                <c:pt idx="3">
                  <c:v>2.3847140475910402</c:v>
                </c:pt>
                <c:pt idx="4">
                  <c:v>0.95270349924740894</c:v>
                </c:pt>
                <c:pt idx="5">
                  <c:v>1.1973623784949399</c:v>
                </c:pt>
                <c:pt idx="6">
                  <c:v>1.6075624002337598</c:v>
                </c:pt>
                <c:pt idx="7">
                  <c:v>1.73090501328627</c:v>
                </c:pt>
                <c:pt idx="9">
                  <c:v>1.4060244657233192</c:v>
                </c:pt>
              </c:numCache>
            </c:numRef>
          </c:val>
          <c:smooth val="0"/>
          <c:extLst>
            <c:ext xmlns:c16="http://schemas.microsoft.com/office/drawing/2014/chart" uri="{C3380CC4-5D6E-409C-BE32-E72D297353CC}">
              <c16:uniqueId val="{00000001-4461-4E9C-BD4D-3DEE6FCD1A63}"/>
            </c:ext>
          </c:extLst>
        </c:ser>
        <c:dLbls>
          <c:showLegendKey val="0"/>
          <c:showVal val="0"/>
          <c:showCatName val="0"/>
          <c:showSerName val="0"/>
          <c:showPercent val="0"/>
          <c:showBubbleSize val="0"/>
        </c:dLbls>
        <c:marker val="1"/>
        <c:smooth val="0"/>
        <c:axId val="154883240"/>
        <c:axId val="154883896"/>
      </c:lineChart>
      <c:catAx>
        <c:axId val="154883240"/>
        <c:scaling>
          <c:orientation val="minMax"/>
        </c:scaling>
        <c:delete val="0"/>
        <c:axPos val="b"/>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154883896"/>
        <c:crosses val="autoZero"/>
        <c:auto val="1"/>
        <c:lblAlgn val="ctr"/>
        <c:lblOffset val="100"/>
        <c:noMultiLvlLbl val="0"/>
      </c:catAx>
      <c:valAx>
        <c:axId val="154883896"/>
        <c:scaling>
          <c:orientation val="minMax"/>
          <c:max val="15"/>
          <c:min val="-1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a:t>
                </a:r>
                <a:r>
                  <a:rPr lang="en-GB" baseline="0"/>
                  <a:t> cent</a:t>
                </a:r>
                <a:endParaRPr lang="en-GB"/>
              </a:p>
            </c:rich>
          </c:tx>
          <c:layout>
            <c:manualLayout>
              <c:xMode val="edge"/>
              <c:yMode val="edge"/>
              <c:x val="0"/>
              <c:y val="7.819994843688922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154883240"/>
        <c:crosses val="autoZero"/>
        <c:crossBetween val="between"/>
      </c:valAx>
      <c:spPr>
        <a:noFill/>
        <a:ln>
          <a:noFill/>
        </a:ln>
        <a:effectLst/>
      </c:spPr>
    </c:plotArea>
    <c:legend>
      <c:legendPos val="b"/>
      <c:layout>
        <c:manualLayout>
          <c:xMode val="edge"/>
          <c:yMode val="edge"/>
          <c:x val="4.0984920634920638E-2"/>
          <c:y val="0.82797549019607841"/>
          <c:w val="0.92247809523809521"/>
          <c:h val="0.144246732026143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3.9'!$C$26</c:f>
              <c:strCache>
                <c:ptCount val="1"/>
                <c:pt idx="0">
                  <c:v>February 2020 (outturn)</c:v>
                </c:pt>
              </c:strCache>
            </c:strRef>
          </c:tx>
          <c:spPr>
            <a:ln w="28575" cap="rnd">
              <a:solidFill>
                <a:schemeClr val="accent4"/>
              </a:solidFill>
              <a:round/>
            </a:ln>
            <a:effectLst/>
          </c:spPr>
          <c:marker>
            <c:symbol val="none"/>
          </c:marker>
          <c:cat>
            <c:strRef>
              <c:f>'Figure 3.9'!$B$27:$B$51</c:f>
              <c:strCache>
                <c:ptCount val="25"/>
                <c:pt idx="0">
                  <c:v>2002-03</c:v>
                </c:pt>
                <c:pt idx="1">
                  <c:v>2003-04</c:v>
                </c:pt>
                <c:pt idx="2">
                  <c:v>2004-05</c:v>
                </c:pt>
                <c:pt idx="3">
                  <c:v>2005-06</c:v>
                </c:pt>
                <c:pt idx="4">
                  <c:v>2006-07</c:v>
                </c:pt>
                <c:pt idx="5">
                  <c:v>2007-08</c:v>
                </c:pt>
                <c:pt idx="6">
                  <c:v>2008-09</c:v>
                </c:pt>
                <c:pt idx="7">
                  <c:v>2009-10</c:v>
                </c:pt>
                <c:pt idx="8">
                  <c:v>2010-11</c:v>
                </c:pt>
                <c:pt idx="9">
                  <c:v>2011-12</c:v>
                </c:pt>
                <c:pt idx="10">
                  <c:v>2012-13</c:v>
                </c:pt>
                <c:pt idx="11">
                  <c:v>2013-14</c:v>
                </c:pt>
                <c:pt idx="12">
                  <c:v>2014-15</c:v>
                </c:pt>
                <c:pt idx="13">
                  <c:v>2015-16</c:v>
                </c:pt>
                <c:pt idx="14">
                  <c:v>2016-17</c:v>
                </c:pt>
                <c:pt idx="15">
                  <c:v>2017-18</c:v>
                </c:pt>
                <c:pt idx="16">
                  <c:v>2018-19</c:v>
                </c:pt>
                <c:pt idx="17">
                  <c:v>2019-20</c:v>
                </c:pt>
                <c:pt idx="18">
                  <c:v>2020-21</c:v>
                </c:pt>
                <c:pt idx="19">
                  <c:v>2021-22</c:v>
                </c:pt>
                <c:pt idx="20">
                  <c:v>2022-23</c:v>
                </c:pt>
                <c:pt idx="21">
                  <c:v>2023-24</c:v>
                </c:pt>
                <c:pt idx="22">
                  <c:v>2024-25</c:v>
                </c:pt>
                <c:pt idx="23">
                  <c:v>2025-26</c:v>
                </c:pt>
                <c:pt idx="24">
                  <c:v>2026-27</c:v>
                </c:pt>
              </c:strCache>
            </c:strRef>
          </c:cat>
          <c:val>
            <c:numRef>
              <c:f>'Figure 3.9'!$C$27:$C$51</c:f>
              <c:numCache>
                <c:formatCode>0.0</c:formatCode>
                <c:ptCount val="25"/>
                <c:pt idx="0">
                  <c:v>1.7717710252621588</c:v>
                </c:pt>
                <c:pt idx="1">
                  <c:v>1.4762810068675636</c:v>
                </c:pt>
                <c:pt idx="2">
                  <c:v>1.108133241403908</c:v>
                </c:pt>
                <c:pt idx="3">
                  <c:v>0.77656789038242913</c:v>
                </c:pt>
                <c:pt idx="4">
                  <c:v>0.55883836573971113</c:v>
                </c:pt>
                <c:pt idx="5">
                  <c:v>0.54264131257377723</c:v>
                </c:pt>
                <c:pt idx="6">
                  <c:v>0.70151466173997701</c:v>
                </c:pt>
                <c:pt idx="7">
                  <c:v>0.87292899232938037</c:v>
                </c:pt>
                <c:pt idx="8">
                  <c:v>0.895698776227416</c:v>
                </c:pt>
                <c:pt idx="9">
                  <c:v>0.71192206085648468</c:v>
                </c:pt>
                <c:pt idx="10">
                  <c:v>0.44820630307300657</c:v>
                </c:pt>
                <c:pt idx="11">
                  <c:v>0.22778365681717094</c:v>
                </c:pt>
                <c:pt idx="12">
                  <c:v>9.6457722236475973E-2</c:v>
                </c:pt>
                <c:pt idx="13">
                  <c:v>2.1497126327973959E-2</c:v>
                </c:pt>
                <c:pt idx="14">
                  <c:v>-1.2586171487372066E-2</c:v>
                </c:pt>
                <c:pt idx="15">
                  <c:v>0.11384288626861139</c:v>
                </c:pt>
                <c:pt idx="16">
                  <c:v>0.16592541565918495</c:v>
                </c:pt>
              </c:numCache>
            </c:numRef>
          </c:val>
          <c:smooth val="0"/>
          <c:extLst>
            <c:ext xmlns:c16="http://schemas.microsoft.com/office/drawing/2014/chart" uri="{C3380CC4-5D6E-409C-BE32-E72D297353CC}">
              <c16:uniqueId val="{00000000-FB1F-474A-8902-BF39078F8A74}"/>
            </c:ext>
          </c:extLst>
        </c:ser>
        <c:ser>
          <c:idx val="2"/>
          <c:order val="1"/>
          <c:tx>
            <c:strRef>
              <c:f>'Figure 3.9'!$E$26</c:f>
              <c:strCache>
                <c:ptCount val="1"/>
                <c:pt idx="0">
                  <c:v>January 2021 (outturn)</c:v>
                </c:pt>
              </c:strCache>
            </c:strRef>
          </c:tx>
          <c:spPr>
            <a:ln w="28575" cap="rnd">
              <a:solidFill>
                <a:schemeClr val="tx2"/>
              </a:solidFill>
              <a:round/>
            </a:ln>
            <a:effectLst/>
          </c:spPr>
          <c:marker>
            <c:symbol val="none"/>
          </c:marker>
          <c:cat>
            <c:strRef>
              <c:f>'Figure 3.9'!$B$27:$B$51</c:f>
              <c:strCache>
                <c:ptCount val="25"/>
                <c:pt idx="0">
                  <c:v>2002-03</c:v>
                </c:pt>
                <c:pt idx="1">
                  <c:v>2003-04</c:v>
                </c:pt>
                <c:pt idx="2">
                  <c:v>2004-05</c:v>
                </c:pt>
                <c:pt idx="3">
                  <c:v>2005-06</c:v>
                </c:pt>
                <c:pt idx="4">
                  <c:v>2006-07</c:v>
                </c:pt>
                <c:pt idx="5">
                  <c:v>2007-08</c:v>
                </c:pt>
                <c:pt idx="6">
                  <c:v>2008-09</c:v>
                </c:pt>
                <c:pt idx="7">
                  <c:v>2009-10</c:v>
                </c:pt>
                <c:pt idx="8">
                  <c:v>2010-11</c:v>
                </c:pt>
                <c:pt idx="9">
                  <c:v>2011-12</c:v>
                </c:pt>
                <c:pt idx="10">
                  <c:v>2012-13</c:v>
                </c:pt>
                <c:pt idx="11">
                  <c:v>2013-14</c:v>
                </c:pt>
                <c:pt idx="12">
                  <c:v>2014-15</c:v>
                </c:pt>
                <c:pt idx="13">
                  <c:v>2015-16</c:v>
                </c:pt>
                <c:pt idx="14">
                  <c:v>2016-17</c:v>
                </c:pt>
                <c:pt idx="15">
                  <c:v>2017-18</c:v>
                </c:pt>
                <c:pt idx="16">
                  <c:v>2018-19</c:v>
                </c:pt>
                <c:pt idx="17">
                  <c:v>2019-20</c:v>
                </c:pt>
                <c:pt idx="18">
                  <c:v>2020-21</c:v>
                </c:pt>
                <c:pt idx="19">
                  <c:v>2021-22</c:v>
                </c:pt>
                <c:pt idx="20">
                  <c:v>2022-23</c:v>
                </c:pt>
                <c:pt idx="21">
                  <c:v>2023-24</c:v>
                </c:pt>
                <c:pt idx="22">
                  <c:v>2024-25</c:v>
                </c:pt>
                <c:pt idx="23">
                  <c:v>2025-26</c:v>
                </c:pt>
                <c:pt idx="24">
                  <c:v>2026-27</c:v>
                </c:pt>
              </c:strCache>
            </c:strRef>
          </c:cat>
          <c:val>
            <c:numRef>
              <c:f>'Figure 3.9'!$E$27:$E$51</c:f>
              <c:numCache>
                <c:formatCode>0.0</c:formatCode>
                <c:ptCount val="25"/>
                <c:pt idx="0">
                  <c:v>1.863704550565437</c:v>
                </c:pt>
                <c:pt idx="1">
                  <c:v>1.5897335596846141</c:v>
                </c:pt>
                <c:pt idx="2">
                  <c:v>1.2069164791875586</c:v>
                </c:pt>
                <c:pt idx="3">
                  <c:v>0.7997455722251523</c:v>
                </c:pt>
                <c:pt idx="4">
                  <c:v>0.44096001041995514</c:v>
                </c:pt>
                <c:pt idx="5">
                  <c:v>0.27859085886292601</c:v>
                </c:pt>
                <c:pt idx="6">
                  <c:v>0.42335391696650682</c:v>
                </c:pt>
                <c:pt idx="7">
                  <c:v>0.75690997815762717</c:v>
                </c:pt>
                <c:pt idx="8">
                  <c:v>1.0084838487966818</c:v>
                </c:pt>
                <c:pt idx="9">
                  <c:v>0.9702857471460602</c:v>
                </c:pt>
                <c:pt idx="10">
                  <c:v>0.73277341216266834</c:v>
                </c:pt>
                <c:pt idx="11">
                  <c:v>0.43541398496489414</c:v>
                </c:pt>
                <c:pt idx="12">
                  <c:v>0.18378293938081658</c:v>
                </c:pt>
                <c:pt idx="13">
                  <c:v>5.2996156900020353E-2</c:v>
                </c:pt>
                <c:pt idx="14">
                  <c:v>1.8873741089331375E-3</c:v>
                </c:pt>
                <c:pt idx="15">
                  <c:v>-8.3097072208215828E-3</c:v>
                </c:pt>
                <c:pt idx="16">
                  <c:v>-2.1999680896889195E-3</c:v>
                </c:pt>
                <c:pt idx="17">
                  <c:v>-1.3787329466452558E-2</c:v>
                </c:pt>
              </c:numCache>
            </c:numRef>
          </c:val>
          <c:smooth val="0"/>
          <c:extLst>
            <c:ext xmlns:c16="http://schemas.microsoft.com/office/drawing/2014/chart" uri="{C3380CC4-5D6E-409C-BE32-E72D297353CC}">
              <c16:uniqueId val="{00000002-FB1F-474A-8902-BF39078F8A74}"/>
            </c:ext>
          </c:extLst>
        </c:ser>
        <c:ser>
          <c:idx val="4"/>
          <c:order val="2"/>
          <c:tx>
            <c:strRef>
              <c:f>'Figure 3.9'!$G$26</c:f>
              <c:strCache>
                <c:ptCount val="1"/>
                <c:pt idx="0">
                  <c:v>August 2021 (outturn)</c:v>
                </c:pt>
              </c:strCache>
            </c:strRef>
          </c:tx>
          <c:spPr>
            <a:ln w="28575" cap="rnd">
              <a:solidFill>
                <a:schemeClr val="accent1"/>
              </a:solidFill>
              <a:round/>
            </a:ln>
            <a:effectLst/>
          </c:spPr>
          <c:marker>
            <c:symbol val="none"/>
          </c:marker>
          <c:cat>
            <c:strRef>
              <c:f>'Figure 3.9'!$B$27:$B$51</c:f>
              <c:strCache>
                <c:ptCount val="25"/>
                <c:pt idx="0">
                  <c:v>2002-03</c:v>
                </c:pt>
                <c:pt idx="1">
                  <c:v>2003-04</c:v>
                </c:pt>
                <c:pt idx="2">
                  <c:v>2004-05</c:v>
                </c:pt>
                <c:pt idx="3">
                  <c:v>2005-06</c:v>
                </c:pt>
                <c:pt idx="4">
                  <c:v>2006-07</c:v>
                </c:pt>
                <c:pt idx="5">
                  <c:v>2007-08</c:v>
                </c:pt>
                <c:pt idx="6">
                  <c:v>2008-09</c:v>
                </c:pt>
                <c:pt idx="7">
                  <c:v>2009-10</c:v>
                </c:pt>
                <c:pt idx="8">
                  <c:v>2010-11</c:v>
                </c:pt>
                <c:pt idx="9">
                  <c:v>2011-12</c:v>
                </c:pt>
                <c:pt idx="10">
                  <c:v>2012-13</c:v>
                </c:pt>
                <c:pt idx="11">
                  <c:v>2013-14</c:v>
                </c:pt>
                <c:pt idx="12">
                  <c:v>2014-15</c:v>
                </c:pt>
                <c:pt idx="13">
                  <c:v>2015-16</c:v>
                </c:pt>
                <c:pt idx="14">
                  <c:v>2016-17</c:v>
                </c:pt>
                <c:pt idx="15">
                  <c:v>2017-18</c:v>
                </c:pt>
                <c:pt idx="16">
                  <c:v>2018-19</c:v>
                </c:pt>
                <c:pt idx="17">
                  <c:v>2019-20</c:v>
                </c:pt>
                <c:pt idx="18">
                  <c:v>2020-21</c:v>
                </c:pt>
                <c:pt idx="19">
                  <c:v>2021-22</c:v>
                </c:pt>
                <c:pt idx="20">
                  <c:v>2022-23</c:v>
                </c:pt>
                <c:pt idx="21">
                  <c:v>2023-24</c:v>
                </c:pt>
                <c:pt idx="22">
                  <c:v>2024-25</c:v>
                </c:pt>
                <c:pt idx="23">
                  <c:v>2025-26</c:v>
                </c:pt>
                <c:pt idx="24">
                  <c:v>2026-27</c:v>
                </c:pt>
              </c:strCache>
            </c:strRef>
          </c:cat>
          <c:val>
            <c:numRef>
              <c:f>'Figure 3.9'!$G$27:$G$51</c:f>
              <c:numCache>
                <c:formatCode>0.0</c:formatCode>
                <c:ptCount val="25"/>
                <c:pt idx="0">
                  <c:v>1.8633625761429462</c:v>
                </c:pt>
                <c:pt idx="1">
                  <c:v>1.5893418231484491</c:v>
                </c:pt>
                <c:pt idx="2">
                  <c:v>1.2066353349444725</c:v>
                </c:pt>
                <c:pt idx="3">
                  <c:v>0.79989513052984851</c:v>
                </c:pt>
                <c:pt idx="4">
                  <c:v>0.4420596556051537</c:v>
                </c:pt>
                <c:pt idx="5">
                  <c:v>0.28133061229149714</c:v>
                </c:pt>
                <c:pt idx="6">
                  <c:v>0.42839264316170134</c:v>
                </c:pt>
                <c:pt idx="7">
                  <c:v>0.76438375848097984</c:v>
                </c:pt>
                <c:pt idx="8">
                  <c:v>1.0172097657403345</c:v>
                </c:pt>
                <c:pt idx="9">
                  <c:v>0.97674381981103231</c:v>
                </c:pt>
                <c:pt idx="10">
                  <c:v>0.73093452232075862</c:v>
                </c:pt>
                <c:pt idx="11">
                  <c:v>0.43376037215594465</c:v>
                </c:pt>
                <c:pt idx="12">
                  <c:v>0.18378293938081658</c:v>
                </c:pt>
                <c:pt idx="13">
                  <c:v>5.2996156899975944E-2</c:v>
                </c:pt>
                <c:pt idx="14">
                  <c:v>1.8873741089331375E-3</c:v>
                </c:pt>
                <c:pt idx="15">
                  <c:v>-8.3097072207993783E-3</c:v>
                </c:pt>
                <c:pt idx="16">
                  <c:v>-2.1999680897000218E-3</c:v>
                </c:pt>
                <c:pt idx="17">
                  <c:v>-7.8133918372746969E-3</c:v>
                </c:pt>
                <c:pt idx="18">
                  <c:v>1.3972962959685198E-2</c:v>
                </c:pt>
              </c:numCache>
            </c:numRef>
          </c:val>
          <c:smooth val="0"/>
          <c:extLst>
            <c:ext xmlns:c16="http://schemas.microsoft.com/office/drawing/2014/chart" uri="{C3380CC4-5D6E-409C-BE32-E72D297353CC}">
              <c16:uniqueId val="{00000000-603B-4F5B-A37E-61A15DB5015D}"/>
            </c:ext>
          </c:extLst>
        </c:ser>
        <c:ser>
          <c:idx val="1"/>
          <c:order val="3"/>
          <c:tx>
            <c:strRef>
              <c:f>'Figure 3.9'!$D$26</c:f>
              <c:strCache>
                <c:ptCount val="1"/>
                <c:pt idx="0">
                  <c:v>February 2020 (forecast)</c:v>
                </c:pt>
              </c:strCache>
            </c:strRef>
          </c:tx>
          <c:spPr>
            <a:ln w="28575" cap="rnd">
              <a:solidFill>
                <a:schemeClr val="accent4"/>
              </a:solidFill>
              <a:prstDash val="sysDash"/>
              <a:round/>
            </a:ln>
            <a:effectLst/>
          </c:spPr>
          <c:marker>
            <c:symbol val="none"/>
          </c:marker>
          <c:cat>
            <c:strRef>
              <c:f>'Figure 3.9'!$B$27:$B$51</c:f>
              <c:strCache>
                <c:ptCount val="25"/>
                <c:pt idx="0">
                  <c:v>2002-03</c:v>
                </c:pt>
                <c:pt idx="1">
                  <c:v>2003-04</c:v>
                </c:pt>
                <c:pt idx="2">
                  <c:v>2004-05</c:v>
                </c:pt>
                <c:pt idx="3">
                  <c:v>2005-06</c:v>
                </c:pt>
                <c:pt idx="4">
                  <c:v>2006-07</c:v>
                </c:pt>
                <c:pt idx="5">
                  <c:v>2007-08</c:v>
                </c:pt>
                <c:pt idx="6">
                  <c:v>2008-09</c:v>
                </c:pt>
                <c:pt idx="7">
                  <c:v>2009-10</c:v>
                </c:pt>
                <c:pt idx="8">
                  <c:v>2010-11</c:v>
                </c:pt>
                <c:pt idx="9">
                  <c:v>2011-12</c:v>
                </c:pt>
                <c:pt idx="10">
                  <c:v>2012-13</c:v>
                </c:pt>
                <c:pt idx="11">
                  <c:v>2013-14</c:v>
                </c:pt>
                <c:pt idx="12">
                  <c:v>2014-15</c:v>
                </c:pt>
                <c:pt idx="13">
                  <c:v>2015-16</c:v>
                </c:pt>
                <c:pt idx="14">
                  <c:v>2016-17</c:v>
                </c:pt>
                <c:pt idx="15">
                  <c:v>2017-18</c:v>
                </c:pt>
                <c:pt idx="16">
                  <c:v>2018-19</c:v>
                </c:pt>
                <c:pt idx="17">
                  <c:v>2019-20</c:v>
                </c:pt>
                <c:pt idx="18">
                  <c:v>2020-21</c:v>
                </c:pt>
                <c:pt idx="19">
                  <c:v>2021-22</c:v>
                </c:pt>
                <c:pt idx="20">
                  <c:v>2022-23</c:v>
                </c:pt>
                <c:pt idx="21">
                  <c:v>2023-24</c:v>
                </c:pt>
                <c:pt idx="22">
                  <c:v>2024-25</c:v>
                </c:pt>
                <c:pt idx="23">
                  <c:v>2025-26</c:v>
                </c:pt>
                <c:pt idx="24">
                  <c:v>2026-27</c:v>
                </c:pt>
              </c:strCache>
            </c:strRef>
          </c:cat>
          <c:val>
            <c:numRef>
              <c:f>'Figure 3.9'!$D$27:$D$51</c:f>
              <c:numCache>
                <c:formatCode>0.0</c:formatCode>
                <c:ptCount val="25"/>
                <c:pt idx="16">
                  <c:v>0.16592541565918495</c:v>
                </c:pt>
                <c:pt idx="17">
                  <c:v>0.34125337846246939</c:v>
                </c:pt>
                <c:pt idx="18">
                  <c:v>0.67424362383379233</c:v>
                </c:pt>
                <c:pt idx="19">
                  <c:v>0.95085197973847624</c:v>
                </c:pt>
                <c:pt idx="20">
                  <c:v>1.1035589964648151</c:v>
                </c:pt>
                <c:pt idx="21">
                  <c:v>1.2440127392177258</c:v>
                </c:pt>
                <c:pt idx="22">
                  <c:v>1.3846127653128537</c:v>
                </c:pt>
              </c:numCache>
            </c:numRef>
          </c:val>
          <c:smooth val="0"/>
          <c:extLst>
            <c:ext xmlns:c16="http://schemas.microsoft.com/office/drawing/2014/chart" uri="{C3380CC4-5D6E-409C-BE32-E72D297353CC}">
              <c16:uniqueId val="{00000001-FB1F-474A-8902-BF39078F8A74}"/>
            </c:ext>
          </c:extLst>
        </c:ser>
        <c:ser>
          <c:idx val="3"/>
          <c:order val="4"/>
          <c:tx>
            <c:strRef>
              <c:f>'Figure 3.9'!$F$26</c:f>
              <c:strCache>
                <c:ptCount val="1"/>
                <c:pt idx="0">
                  <c:v>January 2021 (forecast)</c:v>
                </c:pt>
              </c:strCache>
            </c:strRef>
          </c:tx>
          <c:spPr>
            <a:ln w="28575" cap="rnd">
              <a:solidFill>
                <a:schemeClr val="tx2"/>
              </a:solidFill>
              <a:prstDash val="sysDash"/>
              <a:round/>
            </a:ln>
            <a:effectLst/>
          </c:spPr>
          <c:marker>
            <c:symbol val="none"/>
          </c:marker>
          <c:cat>
            <c:strRef>
              <c:f>'Figure 3.9'!$B$27:$B$51</c:f>
              <c:strCache>
                <c:ptCount val="25"/>
                <c:pt idx="0">
                  <c:v>2002-03</c:v>
                </c:pt>
                <c:pt idx="1">
                  <c:v>2003-04</c:v>
                </c:pt>
                <c:pt idx="2">
                  <c:v>2004-05</c:v>
                </c:pt>
                <c:pt idx="3">
                  <c:v>2005-06</c:v>
                </c:pt>
                <c:pt idx="4">
                  <c:v>2006-07</c:v>
                </c:pt>
                <c:pt idx="5">
                  <c:v>2007-08</c:v>
                </c:pt>
                <c:pt idx="6">
                  <c:v>2008-09</c:v>
                </c:pt>
                <c:pt idx="7">
                  <c:v>2009-10</c:v>
                </c:pt>
                <c:pt idx="8">
                  <c:v>2010-11</c:v>
                </c:pt>
                <c:pt idx="9">
                  <c:v>2011-12</c:v>
                </c:pt>
                <c:pt idx="10">
                  <c:v>2012-13</c:v>
                </c:pt>
                <c:pt idx="11">
                  <c:v>2013-14</c:v>
                </c:pt>
                <c:pt idx="12">
                  <c:v>2014-15</c:v>
                </c:pt>
                <c:pt idx="13">
                  <c:v>2015-16</c:v>
                </c:pt>
                <c:pt idx="14">
                  <c:v>2016-17</c:v>
                </c:pt>
                <c:pt idx="15">
                  <c:v>2017-18</c:v>
                </c:pt>
                <c:pt idx="16">
                  <c:v>2018-19</c:v>
                </c:pt>
                <c:pt idx="17">
                  <c:v>2019-20</c:v>
                </c:pt>
                <c:pt idx="18">
                  <c:v>2020-21</c:v>
                </c:pt>
                <c:pt idx="19">
                  <c:v>2021-22</c:v>
                </c:pt>
                <c:pt idx="20">
                  <c:v>2022-23</c:v>
                </c:pt>
                <c:pt idx="21">
                  <c:v>2023-24</c:v>
                </c:pt>
                <c:pt idx="22">
                  <c:v>2024-25</c:v>
                </c:pt>
                <c:pt idx="23">
                  <c:v>2025-26</c:v>
                </c:pt>
                <c:pt idx="24">
                  <c:v>2026-27</c:v>
                </c:pt>
              </c:strCache>
            </c:strRef>
          </c:cat>
          <c:val>
            <c:numRef>
              <c:f>'Figure 3.9'!$F$27:$F$51</c:f>
              <c:numCache>
                <c:formatCode>0.0</c:formatCode>
                <c:ptCount val="25"/>
                <c:pt idx="17">
                  <c:v>-1.3787329466452558E-2</c:v>
                </c:pt>
                <c:pt idx="18">
                  <c:v>6.4594131569517543E-2</c:v>
                </c:pt>
                <c:pt idx="19">
                  <c:v>0.2193521289554079</c:v>
                </c:pt>
                <c:pt idx="20">
                  <c:v>0.49294902002601226</c:v>
                </c:pt>
                <c:pt idx="21">
                  <c:v>0.95721965243042995</c:v>
                </c:pt>
                <c:pt idx="22">
                  <c:v>1.3366893035190897</c:v>
                </c:pt>
                <c:pt idx="23">
                  <c:v>1.6061620662961573</c:v>
                </c:pt>
              </c:numCache>
            </c:numRef>
          </c:val>
          <c:smooth val="0"/>
          <c:extLst>
            <c:ext xmlns:c16="http://schemas.microsoft.com/office/drawing/2014/chart" uri="{C3380CC4-5D6E-409C-BE32-E72D297353CC}">
              <c16:uniqueId val="{00000003-FB1F-474A-8902-BF39078F8A74}"/>
            </c:ext>
          </c:extLst>
        </c:ser>
        <c:ser>
          <c:idx val="5"/>
          <c:order val="5"/>
          <c:tx>
            <c:strRef>
              <c:f>'Figure 3.9'!$H$26</c:f>
              <c:strCache>
                <c:ptCount val="1"/>
                <c:pt idx="0">
                  <c:v>August 2021 (forecast)</c:v>
                </c:pt>
              </c:strCache>
            </c:strRef>
          </c:tx>
          <c:spPr>
            <a:ln w="28575" cap="rnd">
              <a:solidFill>
                <a:schemeClr val="accent1"/>
              </a:solidFill>
              <a:prstDash val="sysDash"/>
              <a:round/>
            </a:ln>
            <a:effectLst/>
          </c:spPr>
          <c:marker>
            <c:symbol val="none"/>
          </c:marker>
          <c:cat>
            <c:strRef>
              <c:f>'Figure 3.9'!$B$27:$B$51</c:f>
              <c:strCache>
                <c:ptCount val="25"/>
                <c:pt idx="0">
                  <c:v>2002-03</c:v>
                </c:pt>
                <c:pt idx="1">
                  <c:v>2003-04</c:v>
                </c:pt>
                <c:pt idx="2">
                  <c:v>2004-05</c:v>
                </c:pt>
                <c:pt idx="3">
                  <c:v>2005-06</c:v>
                </c:pt>
                <c:pt idx="4">
                  <c:v>2006-07</c:v>
                </c:pt>
                <c:pt idx="5">
                  <c:v>2007-08</c:v>
                </c:pt>
                <c:pt idx="6">
                  <c:v>2008-09</c:v>
                </c:pt>
                <c:pt idx="7">
                  <c:v>2009-10</c:v>
                </c:pt>
                <c:pt idx="8">
                  <c:v>2010-11</c:v>
                </c:pt>
                <c:pt idx="9">
                  <c:v>2011-12</c:v>
                </c:pt>
                <c:pt idx="10">
                  <c:v>2012-13</c:v>
                </c:pt>
                <c:pt idx="11">
                  <c:v>2013-14</c:v>
                </c:pt>
                <c:pt idx="12">
                  <c:v>2014-15</c:v>
                </c:pt>
                <c:pt idx="13">
                  <c:v>2015-16</c:v>
                </c:pt>
                <c:pt idx="14">
                  <c:v>2016-17</c:v>
                </c:pt>
                <c:pt idx="15">
                  <c:v>2017-18</c:v>
                </c:pt>
                <c:pt idx="16">
                  <c:v>2018-19</c:v>
                </c:pt>
                <c:pt idx="17">
                  <c:v>2019-20</c:v>
                </c:pt>
                <c:pt idx="18">
                  <c:v>2020-21</c:v>
                </c:pt>
                <c:pt idx="19">
                  <c:v>2021-22</c:v>
                </c:pt>
                <c:pt idx="20">
                  <c:v>2022-23</c:v>
                </c:pt>
                <c:pt idx="21">
                  <c:v>2023-24</c:v>
                </c:pt>
                <c:pt idx="22">
                  <c:v>2024-25</c:v>
                </c:pt>
                <c:pt idx="23">
                  <c:v>2025-26</c:v>
                </c:pt>
                <c:pt idx="24">
                  <c:v>2026-27</c:v>
                </c:pt>
              </c:strCache>
            </c:strRef>
          </c:cat>
          <c:val>
            <c:numRef>
              <c:f>'Figure 3.9'!$H$27:$H$51</c:f>
              <c:numCache>
                <c:formatCode>General</c:formatCode>
                <c:ptCount val="25"/>
                <c:pt idx="18" formatCode="0.0">
                  <c:v>1.3972962959685198E-2</c:v>
                </c:pt>
                <c:pt idx="19" formatCode="0.0">
                  <c:v>0.61270322493918172</c:v>
                </c:pt>
                <c:pt idx="20" formatCode="0.0">
                  <c:v>1.1207535459721862</c:v>
                </c:pt>
                <c:pt idx="21" formatCode="0.0">
                  <c:v>1.2767518970728364</c:v>
                </c:pt>
                <c:pt idx="22" formatCode="0.0">
                  <c:v>1.4329306645691986</c:v>
                </c:pt>
                <c:pt idx="23" formatCode="0.0">
                  <c:v>1.597291054773442</c:v>
                </c:pt>
                <c:pt idx="24" formatCode="0.0">
                  <c:v>1.7778165617708952</c:v>
                </c:pt>
              </c:numCache>
            </c:numRef>
          </c:val>
          <c:smooth val="0"/>
          <c:extLst>
            <c:ext xmlns:c16="http://schemas.microsoft.com/office/drawing/2014/chart" uri="{C3380CC4-5D6E-409C-BE32-E72D297353CC}">
              <c16:uniqueId val="{00000001-603B-4F5B-A37E-61A15DB5015D}"/>
            </c:ext>
          </c:extLst>
        </c:ser>
        <c:dLbls>
          <c:showLegendKey val="0"/>
          <c:showVal val="0"/>
          <c:showCatName val="0"/>
          <c:showSerName val="0"/>
          <c:showPercent val="0"/>
          <c:showBubbleSize val="0"/>
        </c:dLbls>
        <c:smooth val="0"/>
        <c:axId val="870488600"/>
        <c:axId val="870486960"/>
      </c:lineChart>
      <c:catAx>
        <c:axId val="87048860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870486960"/>
        <c:crosses val="autoZero"/>
        <c:auto val="1"/>
        <c:lblAlgn val="ctr"/>
        <c:lblOffset val="100"/>
        <c:tickLblSkip val="4"/>
        <c:noMultiLvlLbl val="0"/>
      </c:catAx>
      <c:valAx>
        <c:axId val="8704869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 cent</a:t>
                </a:r>
              </a:p>
            </c:rich>
          </c:tx>
          <c:layout>
            <c:manualLayout>
              <c:xMode val="edge"/>
              <c:yMode val="edge"/>
              <c:x val="1.8142837106868176E-2"/>
              <c:y val="3.6276478073202986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870488600"/>
        <c:crosses val="autoZero"/>
        <c:crossBetween val="between"/>
      </c:valAx>
      <c:spPr>
        <a:noFill/>
        <a:ln>
          <a:noFill/>
        </a:ln>
        <a:effectLst/>
      </c:spPr>
    </c:plotArea>
    <c:legend>
      <c:legendPos val="b"/>
      <c:layout>
        <c:manualLayout>
          <c:xMode val="edge"/>
          <c:yMode val="edge"/>
          <c:x val="1.9726020585749088E-2"/>
          <c:y val="0.83782336081696229"/>
          <c:w val="0.96054779308172977"/>
          <c:h val="0.137706307854109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91428571428569E-2"/>
          <c:y val="4.5653594771241833E-2"/>
          <c:w val="0.8733765079365079"/>
          <c:h val="0.68465588235294106"/>
        </c:manualLayout>
      </c:layout>
      <c:barChart>
        <c:barDir val="col"/>
        <c:grouping val="stacked"/>
        <c:varyColors val="0"/>
        <c:ser>
          <c:idx val="1"/>
          <c:order val="1"/>
          <c:tx>
            <c:strRef>
              <c:f>'Figure 3.10'!$D$22</c:f>
              <c:strCache>
                <c:ptCount val="1"/>
                <c:pt idx="0">
                  <c:v>Population</c:v>
                </c:pt>
              </c:strCache>
            </c:strRef>
          </c:tx>
          <c:spPr>
            <a:solidFill>
              <a:schemeClr val="accent1"/>
            </a:solidFill>
            <a:ln>
              <a:noFill/>
            </a:ln>
            <a:effectLst/>
          </c:spPr>
          <c:invertIfNegative val="0"/>
          <c:val>
            <c:numRef>
              <c:f>'Figure 3.10'!$D$23:$D$39</c:f>
              <c:numCache>
                <c:formatCode>0.0</c:formatCode>
                <c:ptCount val="17"/>
                <c:pt idx="0">
                  <c:v>0.80668905167409211</c:v>
                </c:pt>
                <c:pt idx="1">
                  <c:v>0.72671617303734504</c:v>
                </c:pt>
                <c:pt idx="2">
                  <c:v>0.3676232935448942</c:v>
                </c:pt>
                <c:pt idx="3">
                  <c:v>0.40640192080847459</c:v>
                </c:pt>
                <c:pt idx="4">
                  <c:v>0.48262218356385223</c:v>
                </c:pt>
                <c:pt idx="5">
                  <c:v>0.5669210351085141</c:v>
                </c:pt>
                <c:pt idx="6">
                  <c:v>0.55588443154861444</c:v>
                </c:pt>
                <c:pt idx="7">
                  <c:v>0.4080284775940024</c:v>
                </c:pt>
                <c:pt idx="8">
                  <c:v>0.37824458741944067</c:v>
                </c:pt>
                <c:pt idx="9">
                  <c:v>0.34280178967007746</c:v>
                </c:pt>
                <c:pt idx="10">
                  <c:v>7.6814964308513645E-2</c:v>
                </c:pt>
                <c:pt idx="11">
                  <c:v>6.3544669575410495E-2</c:v>
                </c:pt>
                <c:pt idx="12">
                  <c:v>0.15937065075180001</c:v>
                </c:pt>
                <c:pt idx="13">
                  <c:v>0.21027595739802063</c:v>
                </c:pt>
                <c:pt idx="14">
                  <c:v>0.24073091707992322</c:v>
                </c:pt>
                <c:pt idx="15">
                  <c:v>0.22392958357151382</c:v>
                </c:pt>
                <c:pt idx="16">
                  <c:v>0.21658556240613525</c:v>
                </c:pt>
              </c:numCache>
            </c:numRef>
          </c:val>
          <c:extLst>
            <c:ext xmlns:c16="http://schemas.microsoft.com/office/drawing/2014/chart" uri="{C3380CC4-5D6E-409C-BE32-E72D297353CC}">
              <c16:uniqueId val="{00000001-C9EF-4A39-9DD1-DE9FE2F619E6}"/>
            </c:ext>
          </c:extLst>
        </c:ser>
        <c:ser>
          <c:idx val="2"/>
          <c:order val="2"/>
          <c:tx>
            <c:strRef>
              <c:f>'Figure 3.10'!$E$22</c:f>
              <c:strCache>
                <c:ptCount val="1"/>
                <c:pt idx="0">
                  <c:v>Participation rate</c:v>
                </c:pt>
              </c:strCache>
            </c:strRef>
          </c:tx>
          <c:spPr>
            <a:solidFill>
              <a:schemeClr val="accent4"/>
            </a:solidFill>
            <a:ln>
              <a:noFill/>
            </a:ln>
            <a:effectLst/>
          </c:spPr>
          <c:invertIfNegative val="0"/>
          <c:val>
            <c:numRef>
              <c:f>'Figure 3.10'!$E$23:$E$39</c:f>
              <c:numCache>
                <c:formatCode>0.0</c:formatCode>
                <c:ptCount val="17"/>
                <c:pt idx="0">
                  <c:v>-9.3706147185956823E-2</c:v>
                </c:pt>
                <c:pt idx="1">
                  <c:v>-0.12241864475268649</c:v>
                </c:pt>
                <c:pt idx="2">
                  <c:v>-0.22222951186964268</c:v>
                </c:pt>
                <c:pt idx="3">
                  <c:v>-2.713546946887524E-2</c:v>
                </c:pt>
                <c:pt idx="4">
                  <c:v>-3.168288805419639E-2</c:v>
                </c:pt>
                <c:pt idx="5">
                  <c:v>-6.9705937442698929E-2</c:v>
                </c:pt>
                <c:pt idx="6">
                  <c:v>-0.23413501053345387</c:v>
                </c:pt>
                <c:pt idx="7">
                  <c:v>-0.33795813853261247</c:v>
                </c:pt>
                <c:pt idx="8">
                  <c:v>-0.43161726801786982</c:v>
                </c:pt>
                <c:pt idx="9">
                  <c:v>-0.47832511405190292</c:v>
                </c:pt>
                <c:pt idx="10">
                  <c:v>-0.49108802507477067</c:v>
                </c:pt>
                <c:pt idx="11">
                  <c:v>-0.314745462578081</c:v>
                </c:pt>
                <c:pt idx="12">
                  <c:v>-0.20098748199166572</c:v>
                </c:pt>
                <c:pt idx="13">
                  <c:v>-0.22062097632943312</c:v>
                </c:pt>
                <c:pt idx="14">
                  <c:v>-0.22582783535181061</c:v>
                </c:pt>
                <c:pt idx="15">
                  <c:v>-0.23356917574242075</c:v>
                </c:pt>
                <c:pt idx="16">
                  <c:v>-0.2805589431860156</c:v>
                </c:pt>
              </c:numCache>
            </c:numRef>
          </c:val>
          <c:extLst>
            <c:ext xmlns:c16="http://schemas.microsoft.com/office/drawing/2014/chart" uri="{C3380CC4-5D6E-409C-BE32-E72D297353CC}">
              <c16:uniqueId val="{00000002-C9EF-4A39-9DD1-DE9FE2F619E6}"/>
            </c:ext>
          </c:extLst>
        </c:ser>
        <c:ser>
          <c:idx val="3"/>
          <c:order val="3"/>
          <c:tx>
            <c:strRef>
              <c:f>'Figure 3.10'!$F$22</c:f>
              <c:strCache>
                <c:ptCount val="1"/>
                <c:pt idx="0">
                  <c:v>Long-run unemployment rate</c:v>
                </c:pt>
              </c:strCache>
            </c:strRef>
          </c:tx>
          <c:spPr>
            <a:solidFill>
              <a:schemeClr val="accent5"/>
            </a:solidFill>
            <a:ln>
              <a:noFill/>
            </a:ln>
            <a:effectLst/>
          </c:spPr>
          <c:invertIfNegative val="0"/>
          <c:val>
            <c:numRef>
              <c:f>'Figure 3.10'!$F$23:$F$39</c:f>
              <c:numCache>
                <c:formatCode>0.0</c:formatCode>
                <c:ptCount val="17"/>
                <c:pt idx="0">
                  <c:v>3.8823650421182521E-4</c:v>
                </c:pt>
                <c:pt idx="1">
                  <c:v>3.2116375143775855E-4</c:v>
                </c:pt>
                <c:pt idx="2">
                  <c:v>3.9828277189624117E-4</c:v>
                </c:pt>
                <c:pt idx="3">
                  <c:v>4.1059319757508206E-4</c:v>
                </c:pt>
                <c:pt idx="4">
                  <c:v>1.0248693275149989E-2</c:v>
                </c:pt>
                <c:pt idx="5">
                  <c:v>0.12778921513216801</c:v>
                </c:pt>
                <c:pt idx="6">
                  <c:v>0.15592138017930246</c:v>
                </c:pt>
                <c:pt idx="7">
                  <c:v>0.10640664291301505</c:v>
                </c:pt>
                <c:pt idx="8">
                  <c:v>7.5622600160030196E-2</c:v>
                </c:pt>
                <c:pt idx="9">
                  <c:v>1.5400383475716595E-2</c:v>
                </c:pt>
                <c:pt idx="10">
                  <c:v>-0.40335578017750562</c:v>
                </c:pt>
                <c:pt idx="11">
                  <c:v>0</c:v>
                </c:pt>
                <c:pt idx="12">
                  <c:v>0</c:v>
                </c:pt>
                <c:pt idx="13">
                  <c:v>0</c:v>
                </c:pt>
                <c:pt idx="14">
                  <c:v>0</c:v>
                </c:pt>
                <c:pt idx="15">
                  <c:v>0</c:v>
                </c:pt>
                <c:pt idx="16">
                  <c:v>0</c:v>
                </c:pt>
              </c:numCache>
            </c:numRef>
          </c:val>
          <c:extLst>
            <c:ext xmlns:c16="http://schemas.microsoft.com/office/drawing/2014/chart" uri="{C3380CC4-5D6E-409C-BE32-E72D297353CC}">
              <c16:uniqueId val="{00000003-C9EF-4A39-9DD1-DE9FE2F619E6}"/>
            </c:ext>
          </c:extLst>
        </c:ser>
        <c:ser>
          <c:idx val="4"/>
          <c:order val="4"/>
          <c:tx>
            <c:strRef>
              <c:f>'Figure 3.10'!$G$22</c:f>
              <c:strCache>
                <c:ptCount val="1"/>
                <c:pt idx="0">
                  <c:v>Trend average hours worked</c:v>
                </c:pt>
              </c:strCache>
            </c:strRef>
          </c:tx>
          <c:spPr>
            <a:solidFill>
              <a:schemeClr val="accent2"/>
            </a:solidFill>
            <a:ln>
              <a:noFill/>
            </a:ln>
            <a:effectLst/>
          </c:spPr>
          <c:invertIfNegative val="0"/>
          <c:val>
            <c:numRef>
              <c:f>'Figure 3.10'!$G$23:$G$39</c:f>
              <c:numCache>
                <c:formatCode>0.0</c:formatCode>
                <c:ptCount val="17"/>
                <c:pt idx="0">
                  <c:v>-0.68163372309867354</c:v>
                </c:pt>
                <c:pt idx="1">
                  <c:v>-0.69579132722052961</c:v>
                </c:pt>
                <c:pt idx="2">
                  <c:v>-0.54471841331542592</c:v>
                </c:pt>
                <c:pt idx="3">
                  <c:v>-0.30612718106451942</c:v>
                </c:pt>
                <c:pt idx="4">
                  <c:v>-8.122209271875791E-2</c:v>
                </c:pt>
                <c:pt idx="5">
                  <c:v>9.4687057443043621E-2</c:v>
                </c:pt>
                <c:pt idx="6">
                  <c:v>0.2264458883952214</c:v>
                </c:pt>
                <c:pt idx="7">
                  <c:v>0.29444034528556262</c:v>
                </c:pt>
                <c:pt idx="8">
                  <c:v>0.28239094755946326</c:v>
                </c:pt>
                <c:pt idx="9">
                  <c:v>0.21510739446641836</c:v>
                </c:pt>
                <c:pt idx="10">
                  <c:v>6.9803544478963531E-2</c:v>
                </c:pt>
                <c:pt idx="11">
                  <c:v>2.8734365316696042E-3</c:v>
                </c:pt>
                <c:pt idx="12">
                  <c:v>1.2796856787455901E-2</c:v>
                </c:pt>
                <c:pt idx="13">
                  <c:v>1.0511063200868698E-2</c:v>
                </c:pt>
                <c:pt idx="14">
                  <c:v>9.7049520829006752E-3</c:v>
                </c:pt>
                <c:pt idx="15">
                  <c:v>8.1444319552481659E-3</c:v>
                </c:pt>
                <c:pt idx="16">
                  <c:v>7.5376735375387582E-3</c:v>
                </c:pt>
              </c:numCache>
            </c:numRef>
          </c:val>
          <c:extLst>
            <c:ext xmlns:c16="http://schemas.microsoft.com/office/drawing/2014/chart" uri="{C3380CC4-5D6E-409C-BE32-E72D297353CC}">
              <c16:uniqueId val="{00000004-C9EF-4A39-9DD1-DE9FE2F619E6}"/>
            </c:ext>
          </c:extLst>
        </c:ser>
        <c:ser>
          <c:idx val="5"/>
          <c:order val="5"/>
          <c:tx>
            <c:strRef>
              <c:f>'Figure 3.10'!$H$21</c:f>
              <c:strCache>
                <c:ptCount val="1"/>
                <c:pt idx="0">
                  <c:v>Trend productivity</c:v>
                </c:pt>
              </c:strCache>
            </c:strRef>
          </c:tx>
          <c:spPr>
            <a:solidFill>
              <a:schemeClr val="tx2"/>
            </a:solidFill>
            <a:ln>
              <a:noFill/>
            </a:ln>
            <a:effectLst/>
          </c:spPr>
          <c:invertIfNegative val="0"/>
          <c:val>
            <c:numRef>
              <c:f>'Figure 3.10'!$H$23:$H$39</c:f>
              <c:numCache>
                <c:formatCode>0.0</c:formatCode>
                <c:ptCount val="17"/>
                <c:pt idx="0">
                  <c:v>1.0172097657403123</c:v>
                </c:pt>
                <c:pt idx="1">
                  <c:v>0.97674381981103231</c:v>
                </c:pt>
                <c:pt idx="2">
                  <c:v>0.73093452232075862</c:v>
                </c:pt>
                <c:pt idx="3">
                  <c:v>0.43376037215596686</c:v>
                </c:pt>
                <c:pt idx="4">
                  <c:v>0.18378293938079437</c:v>
                </c:pt>
                <c:pt idx="5">
                  <c:v>5.2996156899998148E-2</c:v>
                </c:pt>
                <c:pt idx="6">
                  <c:v>1.887374108955342E-3</c:v>
                </c:pt>
                <c:pt idx="7">
                  <c:v>-8.3097072207993783E-3</c:v>
                </c:pt>
                <c:pt idx="8">
                  <c:v>-2.1999680897000218E-3</c:v>
                </c:pt>
                <c:pt idx="9">
                  <c:v>-7.8133918372746969E-3</c:v>
                </c:pt>
                <c:pt idx="10">
                  <c:v>1.3972962959685198E-2</c:v>
                </c:pt>
                <c:pt idx="11">
                  <c:v>0.61270322493918172</c:v>
                </c:pt>
                <c:pt idx="12">
                  <c:v>1.1207535459721862</c:v>
                </c:pt>
                <c:pt idx="13">
                  <c:v>1.2767518970728142</c:v>
                </c:pt>
                <c:pt idx="14">
                  <c:v>1.4329306645692208</c:v>
                </c:pt>
                <c:pt idx="15">
                  <c:v>1.597291054773442</c:v>
                </c:pt>
                <c:pt idx="16">
                  <c:v>1.7778165617709174</c:v>
                </c:pt>
              </c:numCache>
            </c:numRef>
          </c:val>
          <c:extLst>
            <c:ext xmlns:c16="http://schemas.microsoft.com/office/drawing/2014/chart" uri="{C3380CC4-5D6E-409C-BE32-E72D297353CC}">
              <c16:uniqueId val="{00000005-C9EF-4A39-9DD1-DE9FE2F619E6}"/>
            </c:ext>
          </c:extLst>
        </c:ser>
        <c:dLbls>
          <c:showLegendKey val="0"/>
          <c:showVal val="0"/>
          <c:showCatName val="0"/>
          <c:showSerName val="0"/>
          <c:showPercent val="0"/>
          <c:showBubbleSize val="0"/>
        </c:dLbls>
        <c:gapWidth val="219"/>
        <c:overlap val="100"/>
        <c:axId val="740127800"/>
        <c:axId val="740129440"/>
      </c:barChart>
      <c:lineChart>
        <c:grouping val="standard"/>
        <c:varyColors val="0"/>
        <c:ser>
          <c:idx val="0"/>
          <c:order val="0"/>
          <c:tx>
            <c:strRef>
              <c:f>'Figure 3.10'!$C$22</c:f>
              <c:strCache>
                <c:ptCount val="1"/>
                <c:pt idx="0">
                  <c:v>Trend GDP growth</c:v>
                </c:pt>
              </c:strCache>
            </c:strRef>
          </c:tx>
          <c:spPr>
            <a:ln w="28575" cap="rnd">
              <a:solidFill>
                <a:schemeClr val="tx1"/>
              </a:solidFill>
              <a:round/>
            </a:ln>
            <a:effectLst/>
          </c:spPr>
          <c:marker>
            <c:symbol val="none"/>
          </c:marker>
          <c:cat>
            <c:strRef>
              <c:f>'Figure 3.10'!$B$23:$B$39</c:f>
              <c:strCache>
                <c:ptCount val="17"/>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pt idx="14">
                  <c:v>2024-25</c:v>
                </c:pt>
                <c:pt idx="15">
                  <c:v>2025-26</c:v>
                </c:pt>
                <c:pt idx="16">
                  <c:v>2026-27</c:v>
                </c:pt>
              </c:strCache>
            </c:strRef>
          </c:cat>
          <c:val>
            <c:numRef>
              <c:f>'Figure 3.10'!$C$23:$C$39</c:f>
              <c:numCache>
                <c:formatCode>0.0</c:formatCode>
                <c:ptCount val="17"/>
                <c:pt idx="0">
                  <c:v>1.0489471836339859</c:v>
                </c:pt>
                <c:pt idx="1">
                  <c:v>0.88557118462659901</c:v>
                </c:pt>
                <c:pt idx="2">
                  <c:v>0.33200817345248046</c:v>
                </c:pt>
                <c:pt idx="3">
                  <c:v>0.50731023562862188</c:v>
                </c:pt>
                <c:pt idx="4">
                  <c:v>0.56374883544684229</c:v>
                </c:pt>
                <c:pt idx="5">
                  <c:v>0.77268752714102495</c:v>
                </c:pt>
                <c:pt idx="6">
                  <c:v>0.70600406369863977</c:v>
                </c:pt>
                <c:pt idx="7">
                  <c:v>0.46260762003916822</c:v>
                </c:pt>
                <c:pt idx="8">
                  <c:v>0.30244089903136429</c:v>
                </c:pt>
                <c:pt idx="9">
                  <c:v>8.7171061723034793E-2</c:v>
                </c:pt>
                <c:pt idx="10">
                  <c:v>-0.73385233350511392</c:v>
                </c:pt>
                <c:pt idx="11">
                  <c:v>0.36437586846818082</c:v>
                </c:pt>
                <c:pt idx="12">
                  <c:v>1.0919335715197764</c:v>
                </c:pt>
                <c:pt idx="13">
                  <c:v>1.2769179413422704</c:v>
                </c:pt>
                <c:pt idx="14">
                  <c:v>1.4575386983802341</c:v>
                </c:pt>
                <c:pt idx="15">
                  <c:v>1.5957958945577833</c:v>
                </c:pt>
                <c:pt idx="16">
                  <c:v>1.7213808545285758</c:v>
                </c:pt>
              </c:numCache>
            </c:numRef>
          </c:val>
          <c:smooth val="0"/>
          <c:extLst>
            <c:ext xmlns:c16="http://schemas.microsoft.com/office/drawing/2014/chart" uri="{C3380CC4-5D6E-409C-BE32-E72D297353CC}">
              <c16:uniqueId val="{00000000-C9EF-4A39-9DD1-DE9FE2F619E6}"/>
            </c:ext>
          </c:extLst>
        </c:ser>
        <c:dLbls>
          <c:showLegendKey val="0"/>
          <c:showVal val="0"/>
          <c:showCatName val="0"/>
          <c:showSerName val="0"/>
          <c:showPercent val="0"/>
          <c:showBubbleSize val="0"/>
        </c:dLbls>
        <c:marker val="1"/>
        <c:smooth val="0"/>
        <c:axId val="740127800"/>
        <c:axId val="740129440"/>
      </c:lineChart>
      <c:catAx>
        <c:axId val="740127800"/>
        <c:scaling>
          <c:orientation val="minMax"/>
        </c:scaling>
        <c:delete val="0"/>
        <c:axPos val="b"/>
        <c:majorTickMark val="none"/>
        <c:minorTickMark val="none"/>
        <c:tickLblPos val="low"/>
        <c:spPr>
          <a:noFill/>
          <a:ln w="9525" cap="flat" cmpd="sng" algn="ctr">
            <a:solidFill>
              <a:schemeClr val="accent2"/>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40129440"/>
        <c:crosses val="autoZero"/>
        <c:auto val="1"/>
        <c:lblAlgn val="ctr"/>
        <c:lblOffset val="100"/>
        <c:tickLblSkip val="2"/>
        <c:noMultiLvlLbl val="0"/>
      </c:catAx>
      <c:valAx>
        <c:axId val="740129440"/>
        <c:scaling>
          <c:orientation val="minMax"/>
          <c:max val="2"/>
          <c:min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a:t>
                </a:r>
                <a:r>
                  <a:rPr lang="en-GB" baseline="0"/>
                  <a:t> cent</a:t>
                </a:r>
                <a:endParaRPr lang="en-GB"/>
              </a:p>
            </c:rich>
          </c:tx>
          <c:layout>
            <c:manualLayout>
              <c:xMode val="edge"/>
              <c:yMode val="edge"/>
              <c:x val="1.0583333333333333E-2"/>
              <c:y val="6.7202614379084966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40127800"/>
        <c:crosses val="autoZero"/>
        <c:crossBetween val="between"/>
      </c:valAx>
      <c:spPr>
        <a:noFill/>
        <a:ln>
          <a:noFill/>
        </a:ln>
        <a:effectLst/>
      </c:spPr>
    </c:plotArea>
    <c:legend>
      <c:legendPos val="b"/>
      <c:layout>
        <c:manualLayout>
          <c:xMode val="edge"/>
          <c:yMode val="edge"/>
          <c:x val="3.4552857142857135E-2"/>
          <c:y val="0.84461830065359478"/>
          <c:w val="0.92887825396825396"/>
          <c:h val="0.1429307189542483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57607015151398"/>
          <c:y val="4.5653594771241833E-2"/>
          <c:w val="0.85124929634416091"/>
          <c:h val="0.64018235294117642"/>
        </c:manualLayout>
      </c:layout>
      <c:barChart>
        <c:barDir val="col"/>
        <c:grouping val="stacked"/>
        <c:varyColors val="0"/>
        <c:ser>
          <c:idx val="3"/>
          <c:order val="0"/>
          <c:tx>
            <c:strRef>
              <c:f>'Figure 3.12'!$G$30</c:f>
              <c:strCache>
                <c:ptCount val="1"/>
                <c:pt idx="0">
                  <c:v>Non-furlough employment (SFC estimate)</c:v>
                </c:pt>
              </c:strCache>
            </c:strRef>
          </c:tx>
          <c:spPr>
            <a:solidFill>
              <a:schemeClr val="tx2"/>
            </a:solidFill>
            <a:ln>
              <a:noFill/>
            </a:ln>
            <a:effectLst/>
          </c:spPr>
          <c:invertIfNegative val="0"/>
          <c:dPt>
            <c:idx val="2"/>
            <c:invertIfNegative val="0"/>
            <c:bubble3D val="0"/>
            <c:spPr>
              <a:solidFill>
                <a:schemeClr val="tx2"/>
              </a:solidFill>
              <a:ln>
                <a:noFill/>
              </a:ln>
              <a:effectLst/>
            </c:spPr>
            <c:extLst>
              <c:ext xmlns:c16="http://schemas.microsoft.com/office/drawing/2014/chart" uri="{C3380CC4-5D6E-409C-BE32-E72D297353CC}">
                <c16:uniqueId val="{00000009-3BAC-4EE8-B429-C1363FC6ACBC}"/>
              </c:ext>
            </c:extLst>
          </c:dPt>
          <c:dPt>
            <c:idx val="3"/>
            <c:invertIfNegative val="0"/>
            <c:bubble3D val="0"/>
            <c:spPr>
              <a:solidFill>
                <a:schemeClr val="tx2"/>
              </a:solidFill>
              <a:ln>
                <a:noFill/>
              </a:ln>
              <a:effectLst/>
            </c:spPr>
            <c:extLst>
              <c:ext xmlns:c16="http://schemas.microsoft.com/office/drawing/2014/chart" uri="{C3380CC4-5D6E-409C-BE32-E72D297353CC}">
                <c16:uniqueId val="{0000000B-3BAC-4EE8-B429-C1363FC6ACBC}"/>
              </c:ext>
            </c:extLst>
          </c:dPt>
          <c:dPt>
            <c:idx val="4"/>
            <c:invertIfNegative val="0"/>
            <c:bubble3D val="0"/>
            <c:spPr>
              <a:solidFill>
                <a:schemeClr val="tx2"/>
              </a:solidFill>
              <a:ln>
                <a:noFill/>
              </a:ln>
              <a:effectLst/>
            </c:spPr>
            <c:extLst>
              <c:ext xmlns:c16="http://schemas.microsoft.com/office/drawing/2014/chart" uri="{C3380CC4-5D6E-409C-BE32-E72D297353CC}">
                <c16:uniqueId val="{0000000D-3BAC-4EE8-B429-C1363FC6ACBC}"/>
              </c:ext>
            </c:extLst>
          </c:dPt>
          <c:cat>
            <c:strRef>
              <c:f>'Figure 3.12'!$B$31:$B$35</c:f>
              <c:strCache>
                <c:ptCount val="5"/>
                <c:pt idx="0">
                  <c:v>2020Q1</c:v>
                </c:pt>
                <c:pt idx="1">
                  <c:v>2020Q2</c:v>
                </c:pt>
                <c:pt idx="2">
                  <c:v>2020Q3</c:v>
                </c:pt>
                <c:pt idx="3">
                  <c:v>2020Q4</c:v>
                </c:pt>
                <c:pt idx="4">
                  <c:v>2021Q1</c:v>
                </c:pt>
              </c:strCache>
            </c:strRef>
          </c:cat>
          <c:val>
            <c:numRef>
              <c:f>'Figure 3.12'!$G$31:$G$36</c:f>
              <c:numCache>
                <c:formatCode>0</c:formatCode>
                <c:ptCount val="6"/>
                <c:pt idx="0">
                  <c:v>2663.0037565251182</c:v>
                </c:pt>
                <c:pt idx="1">
                  <c:v>1816.9728861511223</c:v>
                </c:pt>
                <c:pt idx="2">
                  <c:v>2150.0758556728024</c:v>
                </c:pt>
                <c:pt idx="3">
                  <c:v>2208.8390908118704</c:v>
                </c:pt>
                <c:pt idx="4">
                  <c:v>2088.7790416433395</c:v>
                </c:pt>
                <c:pt idx="5">
                  <c:v>2349.2174880622088</c:v>
                </c:pt>
              </c:numCache>
            </c:numRef>
          </c:val>
          <c:extLst>
            <c:ext xmlns:c16="http://schemas.microsoft.com/office/drawing/2014/chart" uri="{C3380CC4-5D6E-409C-BE32-E72D297353CC}">
              <c16:uniqueId val="{0000000E-3BAC-4EE8-B429-C1363FC6ACBC}"/>
            </c:ext>
          </c:extLst>
        </c:ser>
        <c:ser>
          <c:idx val="1"/>
          <c:order val="1"/>
          <c:tx>
            <c:strRef>
              <c:f>'Figure 3.12'!$D$30</c:f>
              <c:strCache>
                <c:ptCount val="1"/>
                <c:pt idx="0">
                  <c:v>Full time CJRS employment</c:v>
                </c:pt>
              </c:strCache>
            </c:strRef>
          </c:tx>
          <c:spPr>
            <a:solidFill>
              <a:schemeClr val="accent1"/>
            </a:solidFill>
            <a:ln>
              <a:noFill/>
            </a:ln>
            <a:effectLst/>
          </c:spPr>
          <c:invertIfNegative val="0"/>
          <c:dPt>
            <c:idx val="1"/>
            <c:invertIfNegative val="0"/>
            <c:bubble3D val="0"/>
            <c:spPr>
              <a:solidFill>
                <a:schemeClr val="accent1"/>
              </a:solidFill>
              <a:ln>
                <a:noFill/>
              </a:ln>
              <a:effectLst/>
            </c:spPr>
            <c:extLst>
              <c:ext xmlns:c16="http://schemas.microsoft.com/office/drawing/2014/chart" uri="{C3380CC4-5D6E-409C-BE32-E72D297353CC}">
                <c16:uniqueId val="{00000001-3BAC-4EE8-B429-C1363FC6ACBC}"/>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3-3BAC-4EE8-B429-C1363FC6ACBC}"/>
              </c:ext>
            </c:extLst>
          </c:dPt>
          <c:cat>
            <c:strRef>
              <c:f>'Figure 3.12'!$B$31:$B$35</c:f>
              <c:strCache>
                <c:ptCount val="5"/>
                <c:pt idx="0">
                  <c:v>2020Q1</c:v>
                </c:pt>
                <c:pt idx="1">
                  <c:v>2020Q2</c:v>
                </c:pt>
                <c:pt idx="2">
                  <c:v>2020Q3</c:v>
                </c:pt>
                <c:pt idx="3">
                  <c:v>2020Q4</c:v>
                </c:pt>
                <c:pt idx="4">
                  <c:v>2021Q1</c:v>
                </c:pt>
              </c:strCache>
            </c:strRef>
          </c:cat>
          <c:val>
            <c:numRef>
              <c:f>'Figure 3.12'!$D$31:$D$36</c:f>
              <c:numCache>
                <c:formatCode>0</c:formatCode>
                <c:ptCount val="6"/>
                <c:pt idx="0">
                  <c:v>0</c:v>
                </c:pt>
                <c:pt idx="1">
                  <c:v>628.20000000000005</c:v>
                </c:pt>
                <c:pt idx="2">
                  <c:v>99.2</c:v>
                </c:pt>
                <c:pt idx="3">
                  <c:v>126.7</c:v>
                </c:pt>
                <c:pt idx="4">
                  <c:v>258.39999999999998</c:v>
                </c:pt>
                <c:pt idx="5">
                  <c:v>67.400000000000006</c:v>
                </c:pt>
              </c:numCache>
            </c:numRef>
          </c:val>
          <c:extLst>
            <c:ext xmlns:c16="http://schemas.microsoft.com/office/drawing/2014/chart" uri="{C3380CC4-5D6E-409C-BE32-E72D297353CC}">
              <c16:uniqueId val="{00000004-3BAC-4EE8-B429-C1363FC6ACBC}"/>
            </c:ext>
          </c:extLst>
        </c:ser>
        <c:ser>
          <c:idx val="0"/>
          <c:order val="2"/>
          <c:tx>
            <c:strRef>
              <c:f>'Figure 3.12'!$E$30</c:f>
              <c:strCache>
                <c:ptCount val="1"/>
                <c:pt idx="0">
                  <c:v>Part time CJRS employment</c:v>
                </c:pt>
              </c:strCache>
            </c:strRef>
          </c:tx>
          <c:spPr>
            <a:solidFill>
              <a:schemeClr val="accent2"/>
            </a:solidFill>
            <a:ln>
              <a:noFill/>
            </a:ln>
            <a:effectLst/>
          </c:spPr>
          <c:invertIfNegative val="0"/>
          <c:cat>
            <c:strRef>
              <c:f>'Figure 3.12'!$B$31:$B$36</c:f>
              <c:strCache>
                <c:ptCount val="6"/>
                <c:pt idx="0">
                  <c:v>2020Q1</c:v>
                </c:pt>
                <c:pt idx="1">
                  <c:v>2020Q2</c:v>
                </c:pt>
                <c:pt idx="2">
                  <c:v>2020Q3</c:v>
                </c:pt>
                <c:pt idx="3">
                  <c:v>2020Q4</c:v>
                </c:pt>
                <c:pt idx="4">
                  <c:v>2021Q1</c:v>
                </c:pt>
                <c:pt idx="5">
                  <c:v>2021Q2</c:v>
                </c:pt>
              </c:strCache>
            </c:strRef>
          </c:cat>
          <c:val>
            <c:numRef>
              <c:f>'Figure 3.12'!$E$31:$E$36</c:f>
              <c:numCache>
                <c:formatCode>0</c:formatCode>
                <c:ptCount val="6"/>
                <c:pt idx="0">
                  <c:v>0</c:v>
                </c:pt>
                <c:pt idx="1">
                  <c:v>0</c:v>
                </c:pt>
                <c:pt idx="2">
                  <c:v>187.8</c:v>
                </c:pt>
                <c:pt idx="3">
                  <c:v>101.7</c:v>
                </c:pt>
                <c:pt idx="4">
                  <c:v>110</c:v>
                </c:pt>
                <c:pt idx="5">
                  <c:v>74.099999999999994</c:v>
                </c:pt>
              </c:numCache>
            </c:numRef>
          </c:val>
          <c:extLst>
            <c:ext xmlns:c16="http://schemas.microsoft.com/office/drawing/2014/chart" uri="{C3380CC4-5D6E-409C-BE32-E72D297353CC}">
              <c16:uniqueId val="{00000016-3BAC-4EE8-B429-C1363FC6ACBC}"/>
            </c:ext>
          </c:extLst>
        </c:ser>
        <c:ser>
          <c:idx val="2"/>
          <c:order val="3"/>
          <c:tx>
            <c:strRef>
              <c:f>'Figure 3.12'!$F$30</c:f>
              <c:strCache>
                <c:ptCount val="1"/>
                <c:pt idx="0">
                  <c:v>SEISS claims</c:v>
                </c:pt>
              </c:strCache>
            </c:strRef>
          </c:tx>
          <c:spPr>
            <a:solidFill>
              <a:schemeClr val="accent4"/>
            </a:solidFill>
            <a:ln>
              <a:noFill/>
            </a:ln>
            <a:effectLst/>
          </c:spPr>
          <c:invertIfNegative val="0"/>
          <c:dPt>
            <c:idx val="2"/>
            <c:invertIfNegative val="0"/>
            <c:bubble3D val="0"/>
            <c:spPr>
              <a:solidFill>
                <a:schemeClr val="accent4"/>
              </a:solidFill>
              <a:ln>
                <a:noFill/>
              </a:ln>
              <a:effectLst/>
            </c:spPr>
            <c:extLst>
              <c:ext xmlns:c16="http://schemas.microsoft.com/office/drawing/2014/chart" uri="{C3380CC4-5D6E-409C-BE32-E72D297353CC}">
                <c16:uniqueId val="{00000006-3BAC-4EE8-B429-C1363FC6ACBC}"/>
              </c:ext>
            </c:extLst>
          </c:dPt>
          <c:cat>
            <c:strRef>
              <c:f>'Figure 3.12'!$B$31:$B$35</c:f>
              <c:strCache>
                <c:ptCount val="5"/>
                <c:pt idx="0">
                  <c:v>2020Q1</c:v>
                </c:pt>
                <c:pt idx="1">
                  <c:v>2020Q2</c:v>
                </c:pt>
                <c:pt idx="2">
                  <c:v>2020Q3</c:v>
                </c:pt>
                <c:pt idx="3">
                  <c:v>2020Q4</c:v>
                </c:pt>
                <c:pt idx="4">
                  <c:v>2021Q1</c:v>
                </c:pt>
              </c:strCache>
            </c:strRef>
          </c:cat>
          <c:val>
            <c:numRef>
              <c:f>'Figure 3.12'!$F$31:$F$36</c:f>
              <c:numCache>
                <c:formatCode>0</c:formatCode>
                <c:ptCount val="6"/>
                <c:pt idx="0">
                  <c:v>0</c:v>
                </c:pt>
                <c:pt idx="1">
                  <c:v>158</c:v>
                </c:pt>
                <c:pt idx="2">
                  <c:v>142</c:v>
                </c:pt>
                <c:pt idx="3">
                  <c:v>131</c:v>
                </c:pt>
                <c:pt idx="4">
                  <c:v>120</c:v>
                </c:pt>
                <c:pt idx="5">
                  <c:v>120</c:v>
                </c:pt>
              </c:numCache>
            </c:numRef>
          </c:val>
          <c:extLst>
            <c:ext xmlns:c16="http://schemas.microsoft.com/office/drawing/2014/chart" uri="{C3380CC4-5D6E-409C-BE32-E72D297353CC}">
              <c16:uniqueId val="{00000007-3BAC-4EE8-B429-C1363FC6ACBC}"/>
            </c:ext>
          </c:extLst>
        </c:ser>
        <c:dLbls>
          <c:showLegendKey val="0"/>
          <c:showVal val="0"/>
          <c:showCatName val="0"/>
          <c:showSerName val="0"/>
          <c:showPercent val="0"/>
          <c:showBubbleSize val="0"/>
        </c:dLbls>
        <c:gapWidth val="150"/>
        <c:overlap val="100"/>
        <c:axId val="437968048"/>
        <c:axId val="437968376"/>
      </c:barChart>
      <c:lineChart>
        <c:grouping val="standard"/>
        <c:varyColors val="0"/>
        <c:ser>
          <c:idx val="4"/>
          <c:order val="4"/>
          <c:tx>
            <c:strRef>
              <c:f>'Figure 3.12'!$C$30</c:f>
              <c:strCache>
                <c:ptCount val="1"/>
                <c:pt idx="0">
                  <c:v>Total employment (SFC estimate)</c:v>
                </c:pt>
              </c:strCache>
            </c:strRef>
          </c:tx>
          <c:spPr>
            <a:ln w="28575" cap="rnd">
              <a:solidFill>
                <a:schemeClr val="tx1"/>
              </a:solidFill>
              <a:round/>
            </a:ln>
            <a:effectLst/>
          </c:spPr>
          <c:marker>
            <c:symbol val="none"/>
          </c:marker>
          <c:dPt>
            <c:idx val="2"/>
            <c:marker>
              <c:symbol val="none"/>
            </c:marker>
            <c:bubble3D val="0"/>
            <c:spPr>
              <a:ln w="28575" cap="rnd">
                <a:solidFill>
                  <a:schemeClr val="tx1"/>
                </a:solidFill>
                <a:prstDash val="solid"/>
                <a:round/>
              </a:ln>
              <a:effectLst/>
            </c:spPr>
            <c:extLst>
              <c:ext xmlns:c16="http://schemas.microsoft.com/office/drawing/2014/chart" uri="{C3380CC4-5D6E-409C-BE32-E72D297353CC}">
                <c16:uniqueId val="{00000010-3BAC-4EE8-B429-C1363FC6ACBC}"/>
              </c:ext>
            </c:extLst>
          </c:dPt>
          <c:dPt>
            <c:idx val="3"/>
            <c:marker>
              <c:symbol val="none"/>
            </c:marker>
            <c:bubble3D val="0"/>
            <c:spPr>
              <a:ln w="28575" cap="rnd">
                <a:solidFill>
                  <a:schemeClr val="tx1"/>
                </a:solidFill>
                <a:prstDash val="solid"/>
                <a:round/>
              </a:ln>
              <a:effectLst/>
            </c:spPr>
            <c:extLst>
              <c:ext xmlns:c16="http://schemas.microsoft.com/office/drawing/2014/chart" uri="{C3380CC4-5D6E-409C-BE32-E72D297353CC}">
                <c16:uniqueId val="{00000012-3BAC-4EE8-B429-C1363FC6ACBC}"/>
              </c:ext>
            </c:extLst>
          </c:dPt>
          <c:dPt>
            <c:idx val="4"/>
            <c:marker>
              <c:symbol val="none"/>
            </c:marker>
            <c:bubble3D val="0"/>
            <c:spPr>
              <a:ln w="28575" cap="rnd">
                <a:solidFill>
                  <a:schemeClr val="tx1"/>
                </a:solidFill>
                <a:prstDash val="solid"/>
                <a:round/>
              </a:ln>
              <a:effectLst/>
            </c:spPr>
            <c:extLst>
              <c:ext xmlns:c16="http://schemas.microsoft.com/office/drawing/2014/chart" uri="{C3380CC4-5D6E-409C-BE32-E72D297353CC}">
                <c16:uniqueId val="{00000014-3BAC-4EE8-B429-C1363FC6ACBC}"/>
              </c:ext>
            </c:extLst>
          </c:dPt>
          <c:cat>
            <c:strRef>
              <c:f>'Figure 3.12'!$B$31:$B$36</c:f>
              <c:strCache>
                <c:ptCount val="6"/>
                <c:pt idx="0">
                  <c:v>2020Q1</c:v>
                </c:pt>
                <c:pt idx="1">
                  <c:v>2020Q2</c:v>
                </c:pt>
                <c:pt idx="2">
                  <c:v>2020Q3</c:v>
                </c:pt>
                <c:pt idx="3">
                  <c:v>2020Q4</c:v>
                </c:pt>
                <c:pt idx="4">
                  <c:v>2021Q1</c:v>
                </c:pt>
                <c:pt idx="5">
                  <c:v>2021Q2</c:v>
                </c:pt>
              </c:strCache>
            </c:strRef>
          </c:cat>
          <c:val>
            <c:numRef>
              <c:f>'Figure 3.12'!$C$31:$C$36</c:f>
              <c:numCache>
                <c:formatCode>0</c:formatCode>
                <c:ptCount val="6"/>
                <c:pt idx="0">
                  <c:v>2663.0037565251182</c:v>
                </c:pt>
                <c:pt idx="1">
                  <c:v>2603.1728861511224</c:v>
                </c:pt>
                <c:pt idx="2">
                  <c:v>2579.0758556728024</c:v>
                </c:pt>
                <c:pt idx="3">
                  <c:v>2568.23909081187</c:v>
                </c:pt>
                <c:pt idx="4">
                  <c:v>2577.1790416433396</c:v>
                </c:pt>
                <c:pt idx="5">
                  <c:v>2610.7174880622088</c:v>
                </c:pt>
              </c:numCache>
            </c:numRef>
          </c:val>
          <c:smooth val="0"/>
          <c:extLst>
            <c:ext xmlns:c16="http://schemas.microsoft.com/office/drawing/2014/chart" uri="{C3380CC4-5D6E-409C-BE32-E72D297353CC}">
              <c16:uniqueId val="{00000015-3BAC-4EE8-B429-C1363FC6ACBC}"/>
            </c:ext>
          </c:extLst>
        </c:ser>
        <c:dLbls>
          <c:showLegendKey val="0"/>
          <c:showVal val="0"/>
          <c:showCatName val="0"/>
          <c:showSerName val="0"/>
          <c:showPercent val="0"/>
          <c:showBubbleSize val="0"/>
        </c:dLbls>
        <c:marker val="1"/>
        <c:smooth val="0"/>
        <c:axId val="437968048"/>
        <c:axId val="437968376"/>
      </c:lineChart>
      <c:catAx>
        <c:axId val="437968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437968376"/>
        <c:crosses val="autoZero"/>
        <c:auto val="1"/>
        <c:lblAlgn val="ctr"/>
        <c:lblOffset val="100"/>
        <c:noMultiLvlLbl val="0"/>
      </c:catAx>
      <c:valAx>
        <c:axId val="437968376"/>
        <c:scaling>
          <c:orientation val="minMax"/>
          <c:max val="27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Thousand</a:t>
                </a:r>
              </a:p>
            </c:rich>
          </c:tx>
          <c:layout>
            <c:manualLayout>
              <c:xMode val="edge"/>
              <c:yMode val="edge"/>
              <c:x val="9.1063769058171533E-3"/>
              <c:y val="6.013594771241829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437968048"/>
        <c:crosses val="autoZero"/>
        <c:crossBetween val="between"/>
        <c:majorUnit val="250"/>
      </c:valAx>
      <c:spPr>
        <a:noFill/>
        <a:ln>
          <a:noFill/>
        </a:ln>
        <a:effectLst/>
      </c:spPr>
    </c:plotArea>
    <c:legend>
      <c:legendPos val="b"/>
      <c:layout>
        <c:manualLayout>
          <c:xMode val="edge"/>
          <c:yMode val="edge"/>
          <c:x val="8.251428571428571E-3"/>
          <c:y val="0.78820980392156859"/>
          <c:w val="0.98030131856877678"/>
          <c:h val="0.1910385620915032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29523809523808E-2"/>
          <c:y val="3.8144771558690387E-2"/>
          <c:w val="0.87040063492063491"/>
          <c:h val="0.748190522875817"/>
        </c:manualLayout>
      </c:layout>
      <c:lineChart>
        <c:grouping val="standard"/>
        <c:varyColors val="0"/>
        <c:ser>
          <c:idx val="3"/>
          <c:order val="0"/>
          <c:tx>
            <c:v>January 2021</c:v>
          </c:tx>
          <c:spPr>
            <a:ln w="28575" cap="rnd">
              <a:solidFill>
                <a:schemeClr val="accent1"/>
              </a:solidFill>
              <a:prstDash val="sysDash"/>
              <a:round/>
            </a:ln>
            <a:effectLst/>
          </c:spPr>
          <c:marker>
            <c:symbol val="none"/>
          </c:marker>
          <c:cat>
            <c:strRef>
              <c:f>'Figure 3.13'!$B$26:$B$62</c:f>
              <c:strCache>
                <c:ptCount val="37"/>
                <c:pt idx="0">
                  <c:v>2018Q1</c:v>
                </c:pt>
                <c:pt idx="1">
                  <c:v>2018Q2</c:v>
                </c:pt>
                <c:pt idx="2">
                  <c:v>2018Q3</c:v>
                </c:pt>
                <c:pt idx="3">
                  <c:v>2018Q4</c:v>
                </c:pt>
                <c:pt idx="4">
                  <c:v>2019Q1</c:v>
                </c:pt>
                <c:pt idx="5">
                  <c:v>2019Q2</c:v>
                </c:pt>
                <c:pt idx="6">
                  <c:v>2019Q3</c:v>
                </c:pt>
                <c:pt idx="7">
                  <c:v>2019Q4</c:v>
                </c:pt>
                <c:pt idx="8">
                  <c:v>2020Q1</c:v>
                </c:pt>
                <c:pt idx="9">
                  <c:v>2020Q2</c:v>
                </c:pt>
                <c:pt idx="10">
                  <c:v>2020Q3</c:v>
                </c:pt>
                <c:pt idx="11">
                  <c:v>2020Q4</c:v>
                </c:pt>
                <c:pt idx="12">
                  <c:v>2021Q1</c:v>
                </c:pt>
                <c:pt idx="13">
                  <c:v>2021Q2</c:v>
                </c:pt>
                <c:pt idx="14">
                  <c:v>2021Q3</c:v>
                </c:pt>
                <c:pt idx="15">
                  <c:v>2021Q4</c:v>
                </c:pt>
                <c:pt idx="16">
                  <c:v>2022Q1</c:v>
                </c:pt>
                <c:pt idx="17">
                  <c:v>2022Q2</c:v>
                </c:pt>
                <c:pt idx="18">
                  <c:v>2022Q3</c:v>
                </c:pt>
                <c:pt idx="19">
                  <c:v>2022Q4</c:v>
                </c:pt>
                <c:pt idx="20">
                  <c:v>2023Q1</c:v>
                </c:pt>
                <c:pt idx="21">
                  <c:v>2023Q2</c:v>
                </c:pt>
                <c:pt idx="22">
                  <c:v>2023Q3</c:v>
                </c:pt>
                <c:pt idx="23">
                  <c:v>2023Q4</c:v>
                </c:pt>
                <c:pt idx="24">
                  <c:v>2024Q1</c:v>
                </c:pt>
                <c:pt idx="25">
                  <c:v>2024Q2</c:v>
                </c:pt>
                <c:pt idx="26">
                  <c:v>2024Q3</c:v>
                </c:pt>
                <c:pt idx="27">
                  <c:v>2024Q4</c:v>
                </c:pt>
                <c:pt idx="28">
                  <c:v>2025Q1</c:v>
                </c:pt>
                <c:pt idx="29">
                  <c:v>2025Q2</c:v>
                </c:pt>
                <c:pt idx="30">
                  <c:v>2025Q3</c:v>
                </c:pt>
                <c:pt idx="31">
                  <c:v>2025Q4</c:v>
                </c:pt>
                <c:pt idx="32">
                  <c:v>2026Q1</c:v>
                </c:pt>
                <c:pt idx="33">
                  <c:v>2026Q2</c:v>
                </c:pt>
                <c:pt idx="34">
                  <c:v>2026Q3</c:v>
                </c:pt>
                <c:pt idx="35">
                  <c:v>2026Q4</c:v>
                </c:pt>
                <c:pt idx="36">
                  <c:v>2027Q1</c:v>
                </c:pt>
              </c:strCache>
            </c:strRef>
          </c:cat>
          <c:val>
            <c:numRef>
              <c:f>'Figure 3.13'!$F$26:$F$62</c:f>
              <c:numCache>
                <c:formatCode>0.0</c:formatCode>
                <c:ptCount val="37"/>
                <c:pt idx="8">
                  <c:v>4.1911319999999996</c:v>
                </c:pt>
                <c:pt idx="9">
                  <c:v>6.2056430000000002</c:v>
                </c:pt>
                <c:pt idx="10">
                  <c:v>6.7598669999999998</c:v>
                </c:pt>
                <c:pt idx="11">
                  <c:v>6.7047749999999997</c:v>
                </c:pt>
                <c:pt idx="12">
                  <c:v>6.657546</c:v>
                </c:pt>
                <c:pt idx="13">
                  <c:v>7.6101460000000003</c:v>
                </c:pt>
                <c:pt idx="14">
                  <c:v>7.3877509999999997</c:v>
                </c:pt>
                <c:pt idx="15">
                  <c:v>6.921087</c:v>
                </c:pt>
                <c:pt idx="16">
                  <c:v>6.441128</c:v>
                </c:pt>
                <c:pt idx="17">
                  <c:v>6.0513130000000004</c:v>
                </c:pt>
                <c:pt idx="18">
                  <c:v>5.7204199999999998</c:v>
                </c:pt>
                <c:pt idx="19">
                  <c:v>5.4251009999999997</c:v>
                </c:pt>
                <c:pt idx="20">
                  <c:v>5.1771599999999998</c:v>
                </c:pt>
                <c:pt idx="21">
                  <c:v>5.0545489999999997</c:v>
                </c:pt>
                <c:pt idx="22">
                  <c:v>4.949999</c:v>
                </c:pt>
                <c:pt idx="23">
                  <c:v>4.8656009999999998</c:v>
                </c:pt>
                <c:pt idx="24">
                  <c:v>4.792497</c:v>
                </c:pt>
                <c:pt idx="25">
                  <c:v>4.7209979999999998</c:v>
                </c:pt>
                <c:pt idx="26">
                  <c:v>4.6613059999999997</c:v>
                </c:pt>
                <c:pt idx="27">
                  <c:v>4.6121150000000002</c:v>
                </c:pt>
                <c:pt idx="28">
                  <c:v>4.5741579999999997</c:v>
                </c:pt>
                <c:pt idx="29">
                  <c:v>4.5419049999999999</c:v>
                </c:pt>
                <c:pt idx="30">
                  <c:v>4.5133140000000003</c:v>
                </c:pt>
                <c:pt idx="31">
                  <c:v>4.4872579999999997</c:v>
                </c:pt>
                <c:pt idx="32">
                  <c:v>4.4677569999999998</c:v>
                </c:pt>
              </c:numCache>
            </c:numRef>
          </c:val>
          <c:smooth val="0"/>
          <c:extLst>
            <c:ext xmlns:c16="http://schemas.microsoft.com/office/drawing/2014/chart" uri="{C3380CC4-5D6E-409C-BE32-E72D297353CC}">
              <c16:uniqueId val="{00000003-E2D3-46B8-8C62-8D6CE739A9B0}"/>
            </c:ext>
          </c:extLst>
        </c:ser>
        <c:ser>
          <c:idx val="0"/>
          <c:order val="1"/>
          <c:tx>
            <c:strRef>
              <c:f>'Figure 3.13'!$C$25</c:f>
              <c:strCache>
                <c:ptCount val="1"/>
                <c:pt idx="0">
                  <c:v>August 2021 (outturn)</c:v>
                </c:pt>
              </c:strCache>
            </c:strRef>
          </c:tx>
          <c:spPr>
            <a:ln w="28575" cap="rnd">
              <a:solidFill>
                <a:schemeClr val="tx2"/>
              </a:solidFill>
              <a:round/>
            </a:ln>
            <a:effectLst/>
          </c:spPr>
          <c:marker>
            <c:symbol val="none"/>
          </c:marker>
          <c:cat>
            <c:strRef>
              <c:f>'Figure 3.13'!$B$26:$B$62</c:f>
              <c:strCache>
                <c:ptCount val="37"/>
                <c:pt idx="0">
                  <c:v>2018Q1</c:v>
                </c:pt>
                <c:pt idx="1">
                  <c:v>2018Q2</c:v>
                </c:pt>
                <c:pt idx="2">
                  <c:v>2018Q3</c:v>
                </c:pt>
                <c:pt idx="3">
                  <c:v>2018Q4</c:v>
                </c:pt>
                <c:pt idx="4">
                  <c:v>2019Q1</c:v>
                </c:pt>
                <c:pt idx="5">
                  <c:v>2019Q2</c:v>
                </c:pt>
                <c:pt idx="6">
                  <c:v>2019Q3</c:v>
                </c:pt>
                <c:pt idx="7">
                  <c:v>2019Q4</c:v>
                </c:pt>
                <c:pt idx="8">
                  <c:v>2020Q1</c:v>
                </c:pt>
                <c:pt idx="9">
                  <c:v>2020Q2</c:v>
                </c:pt>
                <c:pt idx="10">
                  <c:v>2020Q3</c:v>
                </c:pt>
                <c:pt idx="11">
                  <c:v>2020Q4</c:v>
                </c:pt>
                <c:pt idx="12">
                  <c:v>2021Q1</c:v>
                </c:pt>
                <c:pt idx="13">
                  <c:v>2021Q2</c:v>
                </c:pt>
                <c:pt idx="14">
                  <c:v>2021Q3</c:v>
                </c:pt>
                <c:pt idx="15">
                  <c:v>2021Q4</c:v>
                </c:pt>
                <c:pt idx="16">
                  <c:v>2022Q1</c:v>
                </c:pt>
                <c:pt idx="17">
                  <c:v>2022Q2</c:v>
                </c:pt>
                <c:pt idx="18">
                  <c:v>2022Q3</c:v>
                </c:pt>
                <c:pt idx="19">
                  <c:v>2022Q4</c:v>
                </c:pt>
                <c:pt idx="20">
                  <c:v>2023Q1</c:v>
                </c:pt>
                <c:pt idx="21">
                  <c:v>2023Q2</c:v>
                </c:pt>
                <c:pt idx="22">
                  <c:v>2023Q3</c:v>
                </c:pt>
                <c:pt idx="23">
                  <c:v>2023Q4</c:v>
                </c:pt>
                <c:pt idx="24">
                  <c:v>2024Q1</c:v>
                </c:pt>
                <c:pt idx="25">
                  <c:v>2024Q2</c:v>
                </c:pt>
                <c:pt idx="26">
                  <c:v>2024Q3</c:v>
                </c:pt>
                <c:pt idx="27">
                  <c:v>2024Q4</c:v>
                </c:pt>
                <c:pt idx="28">
                  <c:v>2025Q1</c:v>
                </c:pt>
                <c:pt idx="29">
                  <c:v>2025Q2</c:v>
                </c:pt>
                <c:pt idx="30">
                  <c:v>2025Q3</c:v>
                </c:pt>
                <c:pt idx="31">
                  <c:v>2025Q4</c:v>
                </c:pt>
                <c:pt idx="32">
                  <c:v>2026Q1</c:v>
                </c:pt>
                <c:pt idx="33">
                  <c:v>2026Q2</c:v>
                </c:pt>
                <c:pt idx="34">
                  <c:v>2026Q3</c:v>
                </c:pt>
                <c:pt idx="35">
                  <c:v>2026Q4</c:v>
                </c:pt>
                <c:pt idx="36">
                  <c:v>2027Q1</c:v>
                </c:pt>
              </c:strCache>
            </c:strRef>
          </c:cat>
          <c:val>
            <c:numRef>
              <c:f>'Figure 3.13'!$C$26:$C$58</c:f>
              <c:numCache>
                <c:formatCode>0.0</c:formatCode>
                <c:ptCount val="33"/>
                <c:pt idx="0">
                  <c:v>4.2312099999999999</c:v>
                </c:pt>
                <c:pt idx="1">
                  <c:v>4.1301779999999999</c:v>
                </c:pt>
                <c:pt idx="2">
                  <c:v>3.8161520000000002</c:v>
                </c:pt>
                <c:pt idx="3">
                  <c:v>3.5003769999999998</c:v>
                </c:pt>
                <c:pt idx="4">
                  <c:v>3.2719239999999998</c:v>
                </c:pt>
                <c:pt idx="5">
                  <c:v>3.628844</c:v>
                </c:pt>
                <c:pt idx="6">
                  <c:v>3.9077039999999998</c:v>
                </c:pt>
                <c:pt idx="7">
                  <c:v>3.5881829999999999</c:v>
                </c:pt>
                <c:pt idx="8">
                  <c:v>4.1913179999999999</c:v>
                </c:pt>
                <c:pt idx="9">
                  <c:v>4.7076969999999996</c:v>
                </c:pt>
                <c:pt idx="10">
                  <c:v>4.5955760000000003</c:v>
                </c:pt>
                <c:pt idx="11">
                  <c:v>4.5367819999999996</c:v>
                </c:pt>
                <c:pt idx="12">
                  <c:v>4.5646800000000001</c:v>
                </c:pt>
              </c:numCache>
            </c:numRef>
          </c:val>
          <c:smooth val="0"/>
          <c:extLst>
            <c:ext xmlns:c16="http://schemas.microsoft.com/office/drawing/2014/chart" uri="{C3380CC4-5D6E-409C-BE32-E72D297353CC}">
              <c16:uniqueId val="{00000000-E2D3-46B8-8C62-8D6CE739A9B0}"/>
            </c:ext>
          </c:extLst>
        </c:ser>
        <c:ser>
          <c:idx val="1"/>
          <c:order val="2"/>
          <c:tx>
            <c:v>August 2021</c:v>
          </c:tx>
          <c:spPr>
            <a:ln w="28575" cap="rnd">
              <a:solidFill>
                <a:schemeClr val="tx2"/>
              </a:solidFill>
              <a:prstDash val="sysDash"/>
              <a:round/>
            </a:ln>
            <a:effectLst/>
          </c:spPr>
          <c:marker>
            <c:symbol val="none"/>
          </c:marker>
          <c:cat>
            <c:strRef>
              <c:f>'Figure 3.13'!$B$26:$B$62</c:f>
              <c:strCache>
                <c:ptCount val="37"/>
                <c:pt idx="0">
                  <c:v>2018Q1</c:v>
                </c:pt>
                <c:pt idx="1">
                  <c:v>2018Q2</c:v>
                </c:pt>
                <c:pt idx="2">
                  <c:v>2018Q3</c:v>
                </c:pt>
                <c:pt idx="3">
                  <c:v>2018Q4</c:v>
                </c:pt>
                <c:pt idx="4">
                  <c:v>2019Q1</c:v>
                </c:pt>
                <c:pt idx="5">
                  <c:v>2019Q2</c:v>
                </c:pt>
                <c:pt idx="6">
                  <c:v>2019Q3</c:v>
                </c:pt>
                <c:pt idx="7">
                  <c:v>2019Q4</c:v>
                </c:pt>
                <c:pt idx="8">
                  <c:v>2020Q1</c:v>
                </c:pt>
                <c:pt idx="9">
                  <c:v>2020Q2</c:v>
                </c:pt>
                <c:pt idx="10">
                  <c:v>2020Q3</c:v>
                </c:pt>
                <c:pt idx="11">
                  <c:v>2020Q4</c:v>
                </c:pt>
                <c:pt idx="12">
                  <c:v>2021Q1</c:v>
                </c:pt>
                <c:pt idx="13">
                  <c:v>2021Q2</c:v>
                </c:pt>
                <c:pt idx="14">
                  <c:v>2021Q3</c:v>
                </c:pt>
                <c:pt idx="15">
                  <c:v>2021Q4</c:v>
                </c:pt>
                <c:pt idx="16">
                  <c:v>2022Q1</c:v>
                </c:pt>
                <c:pt idx="17">
                  <c:v>2022Q2</c:v>
                </c:pt>
                <c:pt idx="18">
                  <c:v>2022Q3</c:v>
                </c:pt>
                <c:pt idx="19">
                  <c:v>2022Q4</c:v>
                </c:pt>
                <c:pt idx="20">
                  <c:v>2023Q1</c:v>
                </c:pt>
                <c:pt idx="21">
                  <c:v>2023Q2</c:v>
                </c:pt>
                <c:pt idx="22">
                  <c:v>2023Q3</c:v>
                </c:pt>
                <c:pt idx="23">
                  <c:v>2023Q4</c:v>
                </c:pt>
                <c:pt idx="24">
                  <c:v>2024Q1</c:v>
                </c:pt>
                <c:pt idx="25">
                  <c:v>2024Q2</c:v>
                </c:pt>
                <c:pt idx="26">
                  <c:v>2024Q3</c:v>
                </c:pt>
                <c:pt idx="27">
                  <c:v>2024Q4</c:v>
                </c:pt>
                <c:pt idx="28">
                  <c:v>2025Q1</c:v>
                </c:pt>
                <c:pt idx="29">
                  <c:v>2025Q2</c:v>
                </c:pt>
                <c:pt idx="30">
                  <c:v>2025Q3</c:v>
                </c:pt>
                <c:pt idx="31">
                  <c:v>2025Q4</c:v>
                </c:pt>
                <c:pt idx="32">
                  <c:v>2026Q1</c:v>
                </c:pt>
                <c:pt idx="33">
                  <c:v>2026Q2</c:v>
                </c:pt>
                <c:pt idx="34">
                  <c:v>2026Q3</c:v>
                </c:pt>
                <c:pt idx="35">
                  <c:v>2026Q4</c:v>
                </c:pt>
                <c:pt idx="36">
                  <c:v>2027Q1</c:v>
                </c:pt>
              </c:strCache>
            </c:strRef>
          </c:cat>
          <c:val>
            <c:numRef>
              <c:f>'Figure 3.13'!$D$26:$D$62</c:f>
              <c:numCache>
                <c:formatCode>0.0</c:formatCode>
                <c:ptCount val="37"/>
                <c:pt idx="12">
                  <c:v>4.5646800000000001</c:v>
                </c:pt>
                <c:pt idx="13">
                  <c:v>4.5065749999999998</c:v>
                </c:pt>
                <c:pt idx="14">
                  <c:v>4.9659370000000003</c:v>
                </c:pt>
                <c:pt idx="15">
                  <c:v>5.42035</c:v>
                </c:pt>
                <c:pt idx="16">
                  <c:v>5.2606250000000001</c:v>
                </c:pt>
                <c:pt idx="17">
                  <c:v>5.0682499999999999</c:v>
                </c:pt>
                <c:pt idx="18">
                  <c:v>4.891032</c:v>
                </c:pt>
                <c:pt idx="19">
                  <c:v>4.7388709999999996</c:v>
                </c:pt>
                <c:pt idx="20">
                  <c:v>4.6075720000000002</c:v>
                </c:pt>
                <c:pt idx="21">
                  <c:v>4.5462369999999996</c:v>
                </c:pt>
                <c:pt idx="22">
                  <c:v>4.5291600000000001</c:v>
                </c:pt>
                <c:pt idx="23">
                  <c:v>4.5078659999999999</c:v>
                </c:pt>
                <c:pt idx="24">
                  <c:v>4.4909629999999998</c:v>
                </c:pt>
                <c:pt idx="25">
                  <c:v>4.4826959999999998</c:v>
                </c:pt>
                <c:pt idx="26">
                  <c:v>4.4721780000000004</c:v>
                </c:pt>
                <c:pt idx="27">
                  <c:v>4.4560550000000001</c:v>
                </c:pt>
                <c:pt idx="28">
                  <c:v>4.4424289999999997</c:v>
                </c:pt>
                <c:pt idx="29">
                  <c:v>4.4305849999999998</c:v>
                </c:pt>
                <c:pt idx="30">
                  <c:v>4.4212680000000004</c:v>
                </c:pt>
                <c:pt idx="31">
                  <c:v>4.4134080000000004</c:v>
                </c:pt>
                <c:pt idx="32">
                  <c:v>4.408029</c:v>
                </c:pt>
                <c:pt idx="33">
                  <c:v>4.4039200000000003</c:v>
                </c:pt>
                <c:pt idx="34">
                  <c:v>4.4002860000000004</c:v>
                </c:pt>
                <c:pt idx="35">
                  <c:v>4.3969149999999999</c:v>
                </c:pt>
                <c:pt idx="36">
                  <c:v>4.3936679999999999</c:v>
                </c:pt>
              </c:numCache>
            </c:numRef>
          </c:val>
          <c:smooth val="0"/>
          <c:extLst>
            <c:ext xmlns:c16="http://schemas.microsoft.com/office/drawing/2014/chart" uri="{C3380CC4-5D6E-409C-BE32-E72D297353CC}">
              <c16:uniqueId val="{00000001-E2D3-46B8-8C62-8D6CE739A9B0}"/>
            </c:ext>
          </c:extLst>
        </c:ser>
        <c:dLbls>
          <c:showLegendKey val="0"/>
          <c:showVal val="0"/>
          <c:showCatName val="0"/>
          <c:showSerName val="0"/>
          <c:showPercent val="0"/>
          <c:showBubbleSize val="0"/>
        </c:dLbls>
        <c:smooth val="0"/>
        <c:axId val="777818360"/>
        <c:axId val="777821968"/>
      </c:lineChart>
      <c:catAx>
        <c:axId val="777818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77821968"/>
        <c:crosses val="autoZero"/>
        <c:auto val="1"/>
        <c:lblAlgn val="ctr"/>
        <c:lblOffset val="100"/>
        <c:tickLblSkip val="4"/>
        <c:noMultiLvlLbl val="0"/>
      </c:catAx>
      <c:valAx>
        <c:axId val="777821968"/>
        <c:scaling>
          <c:orientation val="minMax"/>
        </c:scaling>
        <c:delete val="0"/>
        <c:axPos val="l"/>
        <c:majorGridlines>
          <c:spPr>
            <a:ln w="9525" cap="flat" cmpd="sng" algn="ctr">
              <a:solidFill>
                <a:schemeClr val="accent3"/>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 cent</a:t>
                </a:r>
              </a:p>
            </c:rich>
          </c:tx>
          <c:layout>
            <c:manualLayout>
              <c:xMode val="edge"/>
              <c:yMode val="edge"/>
              <c:x val="5.1882680400658927E-3"/>
              <c:y val="2.997779459585333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77818360"/>
        <c:crosses val="autoZero"/>
        <c:crossBetween val="between"/>
      </c:valAx>
      <c:spPr>
        <a:noFill/>
        <a:ln>
          <a:noFill/>
        </a:ln>
        <a:effectLst/>
      </c:spPr>
    </c:plotArea>
    <c:legend>
      <c:legendPos val="b"/>
      <c:legendEntry>
        <c:idx val="1"/>
        <c:delete val="1"/>
      </c:legendEntry>
      <c:layout>
        <c:manualLayout>
          <c:xMode val="edge"/>
          <c:yMode val="edge"/>
          <c:x val="0.18191349206349205"/>
          <c:y val="0.89073235294117648"/>
          <c:w val="0.60777238095238106"/>
          <c:h val="8.914411764705881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1968076041883"/>
          <c:y val="3.8144771558690387E-2"/>
          <c:w val="0.85501054664571219"/>
          <c:h val="0.75716203291722461"/>
        </c:manualLayout>
      </c:layout>
      <c:lineChart>
        <c:grouping val="standard"/>
        <c:varyColors val="0"/>
        <c:ser>
          <c:idx val="1"/>
          <c:order val="0"/>
          <c:tx>
            <c:strRef>
              <c:f>'Figure 3.14'!$D$25</c:f>
              <c:strCache>
                <c:ptCount val="1"/>
                <c:pt idx="0">
                  <c:v>RTI-based</c:v>
                </c:pt>
              </c:strCache>
            </c:strRef>
          </c:tx>
          <c:spPr>
            <a:ln w="28575" cap="rnd">
              <a:solidFill>
                <a:schemeClr val="tx2"/>
              </a:solidFill>
              <a:prstDash val="solid"/>
              <a:round/>
            </a:ln>
            <a:effectLst/>
          </c:spPr>
          <c:marker>
            <c:symbol val="none"/>
          </c:marker>
          <c:cat>
            <c:strRef>
              <c:f>'Figure 3.14'!$B$26:$B$31</c:f>
              <c:strCache>
                <c:ptCount val="6"/>
                <c:pt idx="0">
                  <c:v>2020Q1</c:v>
                </c:pt>
                <c:pt idx="1">
                  <c:v>2020Q2</c:v>
                </c:pt>
                <c:pt idx="2">
                  <c:v>2020Q3</c:v>
                </c:pt>
                <c:pt idx="3">
                  <c:v>2020Q4</c:v>
                </c:pt>
                <c:pt idx="4">
                  <c:v>2021Q1</c:v>
                </c:pt>
                <c:pt idx="5">
                  <c:v>2021Q2</c:v>
                </c:pt>
              </c:strCache>
            </c:strRef>
          </c:cat>
          <c:val>
            <c:numRef>
              <c:f>'Figure 3.14'!$D$26:$D$31</c:f>
              <c:numCache>
                <c:formatCode>_-* #,##0_-;\-* #,##0_-;_-* "-"??_-;_-@_-</c:formatCode>
                <c:ptCount val="6"/>
                <c:pt idx="0">
                  <c:v>2663.0037565251182</c:v>
                </c:pt>
                <c:pt idx="1">
                  <c:v>2603.1728861511224</c:v>
                </c:pt>
                <c:pt idx="2">
                  <c:v>2579.0758556728024</c:v>
                </c:pt>
                <c:pt idx="3">
                  <c:v>2568.23909081187</c:v>
                </c:pt>
                <c:pt idx="4">
                  <c:v>2577.1790416433396</c:v>
                </c:pt>
                <c:pt idx="5">
                  <c:v>2610.7174880622088</c:v>
                </c:pt>
              </c:numCache>
            </c:numRef>
          </c:val>
          <c:smooth val="0"/>
          <c:extLst>
            <c:ext xmlns:c16="http://schemas.microsoft.com/office/drawing/2014/chart" uri="{C3380CC4-5D6E-409C-BE32-E72D297353CC}">
              <c16:uniqueId val="{00000003-17FD-444C-842E-80E9B9B7A6B2}"/>
            </c:ext>
          </c:extLst>
        </c:ser>
        <c:ser>
          <c:idx val="0"/>
          <c:order val="1"/>
          <c:tx>
            <c:strRef>
              <c:f>'Figure 3.14'!$C$25</c:f>
              <c:strCache>
                <c:ptCount val="1"/>
                <c:pt idx="0">
                  <c:v>LFS</c:v>
                </c:pt>
              </c:strCache>
            </c:strRef>
          </c:tx>
          <c:spPr>
            <a:ln w="28575" cap="rnd">
              <a:solidFill>
                <a:schemeClr val="accent1"/>
              </a:solidFill>
              <a:round/>
            </a:ln>
            <a:effectLst/>
          </c:spPr>
          <c:marker>
            <c:symbol val="none"/>
          </c:marker>
          <c:cat>
            <c:strRef>
              <c:f>'Figure 3.14'!$B$26:$B$31</c:f>
              <c:strCache>
                <c:ptCount val="6"/>
                <c:pt idx="0">
                  <c:v>2020Q1</c:v>
                </c:pt>
                <c:pt idx="1">
                  <c:v>2020Q2</c:v>
                </c:pt>
                <c:pt idx="2">
                  <c:v>2020Q3</c:v>
                </c:pt>
                <c:pt idx="3">
                  <c:v>2020Q4</c:v>
                </c:pt>
                <c:pt idx="4">
                  <c:v>2021Q1</c:v>
                </c:pt>
                <c:pt idx="5">
                  <c:v>2021Q2</c:v>
                </c:pt>
              </c:strCache>
            </c:strRef>
          </c:cat>
          <c:val>
            <c:numRef>
              <c:f>'Figure 3.14'!$C$26:$C$31</c:f>
              <c:numCache>
                <c:formatCode>_-* #,##0_-;\-* #,##0_-;_-* "-"??_-;_-@_-</c:formatCode>
                <c:ptCount val="6"/>
                <c:pt idx="0">
                  <c:v>2663.0037565251182</c:v>
                </c:pt>
                <c:pt idx="1">
                  <c:v>2623.7185237130193</c:v>
                </c:pt>
                <c:pt idx="2">
                  <c:v>2647.4245489830914</c:v>
                </c:pt>
                <c:pt idx="3">
                  <c:v>2632.5511297910793</c:v>
                </c:pt>
                <c:pt idx="4">
                  <c:v>2644.0507167632099</c:v>
                </c:pt>
              </c:numCache>
            </c:numRef>
          </c:val>
          <c:smooth val="0"/>
          <c:extLst>
            <c:ext xmlns:c16="http://schemas.microsoft.com/office/drawing/2014/chart" uri="{C3380CC4-5D6E-409C-BE32-E72D297353CC}">
              <c16:uniqueId val="{00000002-17FD-444C-842E-80E9B9B7A6B2}"/>
            </c:ext>
          </c:extLst>
        </c:ser>
        <c:dLbls>
          <c:showLegendKey val="0"/>
          <c:showVal val="0"/>
          <c:showCatName val="0"/>
          <c:showSerName val="0"/>
          <c:showPercent val="0"/>
          <c:showBubbleSize val="0"/>
        </c:dLbls>
        <c:smooth val="0"/>
        <c:axId val="777818360"/>
        <c:axId val="777821968"/>
      </c:lineChart>
      <c:catAx>
        <c:axId val="777818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77821968"/>
        <c:crosses val="autoZero"/>
        <c:auto val="1"/>
        <c:lblAlgn val="ctr"/>
        <c:lblOffset val="100"/>
        <c:tickLblSkip val="1"/>
        <c:noMultiLvlLbl val="0"/>
      </c:catAx>
      <c:valAx>
        <c:axId val="777821968"/>
        <c:scaling>
          <c:orientation val="minMax"/>
        </c:scaling>
        <c:delete val="0"/>
        <c:axPos val="l"/>
        <c:majorGridlines>
          <c:spPr>
            <a:ln w="9525" cap="flat" cmpd="sng" algn="ctr">
              <a:solidFill>
                <a:schemeClr val="accent3"/>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Thousand</a:t>
                </a:r>
              </a:p>
            </c:rich>
          </c:tx>
          <c:layout>
            <c:manualLayout>
              <c:xMode val="edge"/>
              <c:yMode val="edge"/>
              <c:x val="5.1882680400658927E-3"/>
              <c:y val="2.997779459585333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77818360"/>
        <c:crosses val="autoZero"/>
        <c:crossBetween val="between"/>
      </c:valAx>
      <c:spPr>
        <a:noFill/>
        <a:ln>
          <a:noFill/>
        </a:ln>
        <a:effectLst/>
      </c:spPr>
    </c:plotArea>
    <c:legend>
      <c:legendPos val="b"/>
      <c:layout>
        <c:manualLayout>
          <c:xMode val="edge"/>
          <c:yMode val="edge"/>
          <c:x val="0.22328411565334294"/>
          <c:y val="0.89962924460042737"/>
          <c:w val="0.56690390623520714"/>
          <c:h val="9.269816451958982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19049</xdr:colOff>
      <xdr:row>3</xdr:row>
      <xdr:rowOff>109536</xdr:rowOff>
    </xdr:from>
    <xdr:to>
      <xdr:col>8</xdr:col>
      <xdr:colOff>165899</xdr:colOff>
      <xdr:row>20</xdr:row>
      <xdr:rowOff>92961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3174</xdr:colOff>
      <xdr:row>3</xdr:row>
      <xdr:rowOff>44449</xdr:rowOff>
    </xdr:from>
    <xdr:to>
      <xdr:col>11</xdr:col>
      <xdr:colOff>169074</xdr:colOff>
      <xdr:row>19</xdr:row>
      <xdr:rowOff>56449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19049</xdr:colOff>
      <xdr:row>4</xdr:row>
      <xdr:rowOff>117475</xdr:rowOff>
    </xdr:from>
    <xdr:to>
      <xdr:col>5</xdr:col>
      <xdr:colOff>106649</xdr:colOff>
      <xdr:row>21</xdr:row>
      <xdr:rowOff>100900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0.05082</cdr:x>
      <cdr:y>0.82784</cdr:y>
    </cdr:from>
    <cdr:to>
      <cdr:x>0.08249</cdr:x>
      <cdr:y>0.89681</cdr:y>
    </cdr:to>
    <cdr:sp macro="" textlink="">
      <cdr:nvSpPr>
        <cdr:cNvPr id="2" name="TextBox 6"/>
        <cdr:cNvSpPr txBox="1"/>
      </cdr:nvSpPr>
      <cdr:spPr>
        <a:xfrm xmlns:a="http://schemas.openxmlformats.org/drawingml/2006/main" flipH="1">
          <a:off x="321965" y="2682011"/>
          <a:ext cx="200642" cy="223447"/>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txBody>
        <a:bodyPr xmlns:a="http://schemas.openxmlformats.org/drawingml/2006/main" wrap="square" rtlCol="0" anchor="t"/>
        <a:lstStyle xmlns:a="http://schemas.openxmlformats.org/drawingml/2006/main"/>
        <a:p xmlns:a="http://schemas.openxmlformats.org/drawingml/2006/main">
          <a:pPr>
            <a:spcAft>
              <a:spcPts val="0"/>
            </a:spcAft>
            <a:tabLst>
              <a:tab pos="457200" algn="l"/>
              <a:tab pos="914400" algn="l"/>
              <a:tab pos="1371600" algn="l"/>
              <a:tab pos="1828800" algn="l"/>
              <a:tab pos="2971800" algn="l"/>
              <a:tab pos="3429000" algn="l"/>
              <a:tab pos="5715000" algn="r"/>
            </a:tabLst>
          </a:pPr>
          <a:r>
            <a:rPr lang="en-US" sz="1100">
              <a:solidFill>
                <a:srgbClr val="000000"/>
              </a:solidFill>
              <a:effectLst/>
              <a:latin typeface="Arial" panose="020B0604020202020204" pitchFamily="34" charset="0"/>
              <a:ea typeface="+mn-ea"/>
              <a:cs typeface="+mn-cs"/>
            </a:rPr>
            <a:t>&lt;</a:t>
          </a:r>
          <a:r>
            <a:rPr lang="en-US" sz="1200">
              <a:effectLst/>
              <a:latin typeface="Arial" panose="020B0604020202020204" pitchFamily="34" charset="0"/>
              <a:ea typeface="Cambria" panose="02040503050406030204" pitchFamily="18" charset="0"/>
              <a:cs typeface="Times New Roman" panose="02020603050405020304" pitchFamily="18" charset="0"/>
            </a:rPr>
            <a:t> </a:t>
          </a:r>
          <a:endParaRPr lang="en-GB" sz="1300">
            <a:effectLst/>
            <a:latin typeface="Arial" panose="020B0604020202020204" pitchFamily="34" charset="0"/>
            <a:ea typeface="Cambria" panose="02040503050406030204" pitchFamily="18" charset="0"/>
            <a:cs typeface="Times New Roman" panose="02020603050405020304" pitchFamily="18"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25399</xdr:colOff>
      <xdr:row>3</xdr:row>
      <xdr:rowOff>66673</xdr:rowOff>
    </xdr:from>
    <xdr:to>
      <xdr:col>7</xdr:col>
      <xdr:colOff>667549</xdr:colOff>
      <xdr:row>20</xdr:row>
      <xdr:rowOff>50098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3</xdr:row>
      <xdr:rowOff>109536</xdr:rowOff>
    </xdr:from>
    <xdr:to>
      <xdr:col>8</xdr:col>
      <xdr:colOff>546900</xdr:colOff>
      <xdr:row>20</xdr:row>
      <xdr:rowOff>92961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33336</xdr:rowOff>
    </xdr:from>
    <xdr:to>
      <xdr:col>10</xdr:col>
      <xdr:colOff>204000</xdr:colOff>
      <xdr:row>20</xdr:row>
      <xdr:rowOff>16761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711199</xdr:colOff>
      <xdr:row>3</xdr:row>
      <xdr:rowOff>44450</xdr:rowOff>
    </xdr:from>
    <xdr:to>
      <xdr:col>8</xdr:col>
      <xdr:colOff>410374</xdr:colOff>
      <xdr:row>17</xdr:row>
      <xdr:rowOff>170750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xdr:colOff>
      <xdr:row>3</xdr:row>
      <xdr:rowOff>41274</xdr:rowOff>
    </xdr:from>
    <xdr:to>
      <xdr:col>7</xdr:col>
      <xdr:colOff>656437</xdr:colOff>
      <xdr:row>20</xdr:row>
      <xdr:rowOff>24699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28573</xdr:colOff>
      <xdr:row>3</xdr:row>
      <xdr:rowOff>80961</xdr:rowOff>
    </xdr:from>
    <xdr:to>
      <xdr:col>10</xdr:col>
      <xdr:colOff>108748</xdr:colOff>
      <xdr:row>20</xdr:row>
      <xdr:rowOff>64386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FS%20LADB/1998%20ladb/Table13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Ion">
    <a:dk1>
      <a:sysClr val="windowText" lastClr="000000"/>
    </a:dk1>
    <a:lt1>
      <a:sysClr val="window" lastClr="FFFFFF"/>
    </a:lt1>
    <a:dk2>
      <a:srgbClr val="1E5155"/>
    </a:dk2>
    <a:lt2>
      <a:srgbClr val="EBEBEB"/>
    </a:lt2>
    <a:accent1>
      <a:srgbClr val="B01513"/>
    </a:accent1>
    <a:accent2>
      <a:srgbClr val="EA6312"/>
    </a:accent2>
    <a:accent3>
      <a:srgbClr val="E6B729"/>
    </a:accent3>
    <a:accent4>
      <a:srgbClr val="6AAC90"/>
    </a:accent4>
    <a:accent5>
      <a:srgbClr val="54849A"/>
    </a:accent5>
    <a:accent6>
      <a:srgbClr val="9E5E9B"/>
    </a:accent6>
    <a:hlink>
      <a:srgbClr val="58C1BA"/>
    </a:hlink>
    <a:folHlink>
      <a:srgbClr val="9DFFCB"/>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gov.scot/publications/gdp-quarterly-national-accounts-2021-q1/" TargetMode="External"/><Relationship Id="rId1" Type="http://schemas.openxmlformats.org/officeDocument/2006/relationships/hyperlink" Target="https://www.gov.scot/publications/gdp-quarterly-national-accounts-2020-q2/" TargetMode="External"/><Relationship Id="rId4"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3" Type="http://schemas.openxmlformats.org/officeDocument/2006/relationships/hyperlink" Target="https://www.bankofengland.co.uk/monetary-policy-report/monetary-policy-report" TargetMode="External"/><Relationship Id="rId2" Type="http://schemas.openxmlformats.org/officeDocument/2006/relationships/hyperlink" Target="https://www.niesr.ac.uk/publications/uk-economic-outlook-summer-2021-emerging-shadow-covid-19" TargetMode="External"/><Relationship Id="rId1" Type="http://schemas.openxmlformats.org/officeDocument/2006/relationships/hyperlink" Target="https://www.fiscalcommission.scot/publications/scotlands-economic-and-fiscal-forecasts-january-2021/" TargetMode="External"/><Relationship Id="rId6" Type="http://schemas.openxmlformats.org/officeDocument/2006/relationships/printerSettings" Target="../printerSettings/printerSettings11.bin"/><Relationship Id="rId5" Type="http://schemas.openxmlformats.org/officeDocument/2006/relationships/hyperlink" Target="https://obr.uk/efo/economic-and-fiscal-outlook-november-2020/" TargetMode="External"/><Relationship Id="rId4" Type="http://schemas.openxmlformats.org/officeDocument/2006/relationships/hyperlink" Target="https://obr.uk/efo/economic-and-fiscal-outlook-march-2021/"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fiscalcommission.scot/publications/scotlands-economic-and-fiscal-forecasts-january-2021/" TargetMode="External"/><Relationship Id="rId1" Type="http://schemas.openxmlformats.org/officeDocument/2006/relationships/hyperlink" Target="https://www.fiscalcommission.scot/forecast/scotlands-economic-and-fiscal-forecasts-february-2020/" TargetMode="External"/><Relationship Id="rId4"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hyperlink" Target="https://www.ons.gov.uk/employmentandlabourmarket/peopleinwork/earningsandworkinghours/datasets/realtimeinformationstatisticsreferencetableseasonallyadjusted" TargetMode="External"/><Relationship Id="rId2" Type="http://schemas.openxmlformats.org/officeDocument/2006/relationships/hyperlink" Target="https://www.gov.uk/government/collections/hmrc-coronavirus-covid-19-statistics" TargetMode="External"/><Relationship Id="rId1" Type="http://schemas.openxmlformats.org/officeDocument/2006/relationships/hyperlink" Target="https://www.ons.gov.uk/employmentandlabourmarket/peopleinwork/employmentandemployeetypes/datasets/headlinelabourforcesurveyindicatorsforscotlandhi11/current" TargetMode="External"/><Relationship Id="rId5" Type="http://schemas.openxmlformats.org/officeDocument/2006/relationships/drawing" Target="../drawings/drawing8.xml"/><Relationship Id="rId4"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6.bin"/><Relationship Id="rId1" Type="http://schemas.openxmlformats.org/officeDocument/2006/relationships/hyperlink" Target="https://www.fiscalcommission.scot/publications/scotlands-economic-and-fiscal-forecasts-january-2021/"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s://www.ons.gov.uk/employmentandlabourmarket/peopleinwork/employmentandemployeetypes/datasets/headlinelabourforcesurveyindicatorsforscotlandhi11/current" TargetMode="External"/><Relationship Id="rId2" Type="http://schemas.openxmlformats.org/officeDocument/2006/relationships/hyperlink" Target="https://www.ons.gov.uk/employmentandlabourmarket/peopleinwork/employmentandemployeetypes/datasets/headlinelabourforcesurveyindicatorsforscotlandhi11/current" TargetMode="External"/><Relationship Id="rId1" Type="http://schemas.openxmlformats.org/officeDocument/2006/relationships/hyperlink" Target="https://www.ons.gov.uk/employmentandlabourmarket/peopleinwork/earningsandworkinghours/datasets/realtimeinformationstatisticsreferencetableseasonallyadjusted" TargetMode="External"/><Relationship Id="rId6" Type="http://schemas.openxmlformats.org/officeDocument/2006/relationships/drawing" Target="../drawings/drawing10.xml"/><Relationship Id="rId5" Type="http://schemas.openxmlformats.org/officeDocument/2006/relationships/printerSettings" Target="../printerSettings/printerSettings17.bin"/><Relationship Id="rId4" Type="http://schemas.openxmlformats.org/officeDocument/2006/relationships/hyperlink" Target="https://www.ons.gov.uk/employmentandlabourmarket/peopleinwork/earningsandworkinghours/datasets/realtimeinformationstatisticsreferencetableseasonallyadjusted"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gov.scot/publications/gdp-quarterly-national-accounts-2021-q1/"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fiscalcommission.scot/publications/scotlands-economic-and-fiscal-forecasts-january-2021/"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scot/publications/monthly-gdp-may-2021/" TargetMode="External"/><Relationship Id="rId1" Type="http://schemas.openxmlformats.org/officeDocument/2006/relationships/hyperlink" Target="https://www.gov.scot/publications/monthly-gdp-may-2021/"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hyperlink" Target="https://obr.uk/efo/economic-and-fiscal-outlook-march-2021/" TargetMode="External"/><Relationship Id="rId2" Type="http://schemas.openxmlformats.org/officeDocument/2006/relationships/hyperlink" Target="https://www.bankofengland.co.uk/monetary-policy-report/monetary-policy-report" TargetMode="External"/><Relationship Id="rId1" Type="http://schemas.openxmlformats.org/officeDocument/2006/relationships/hyperlink" Target="https://www.niesr.ac.uk/publications/uk-economic-outlook-summer-2021-emerging-shadow-covid-19" TargetMode="External"/><Relationship Id="rId6" Type="http://schemas.openxmlformats.org/officeDocument/2006/relationships/printerSettings" Target="../printerSettings/printerSettings5.bin"/><Relationship Id="rId5" Type="http://schemas.openxmlformats.org/officeDocument/2006/relationships/hyperlink" Target="https://www.gov.uk/government/statistics/forecasts-for-the-uk-economy-july-2021" TargetMode="External"/><Relationship Id="rId4" Type="http://schemas.openxmlformats.org/officeDocument/2006/relationships/hyperlink" Target="https://fraserofallander.org/publications/fai-economic-commentary-2021-q2/"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policyuncertainty.com/uk_monthly.html" TargetMode="External"/><Relationship Id="rId1" Type="http://schemas.openxmlformats.org/officeDocument/2006/relationships/hyperlink" Target="http://www.policyuncertainty.com/" TargetMode="External"/><Relationship Id="rId4"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3"/>
  <sheetViews>
    <sheetView tabSelected="1" zoomScaleNormal="100" workbookViewId="0"/>
  </sheetViews>
  <sheetFormatPr defaultColWidth="8.7109375" defaultRowHeight="14.25" x14ac:dyDescent="0.2"/>
  <cols>
    <col min="1" max="1" width="6.7109375" style="1" customWidth="1"/>
    <col min="2" max="2" width="138" style="1" customWidth="1"/>
    <col min="3" max="16384" width="8.7109375" style="1"/>
  </cols>
  <sheetData>
    <row r="2" spans="1:2" ht="15" x14ac:dyDescent="0.25">
      <c r="B2" s="7" t="s">
        <v>15</v>
      </c>
    </row>
    <row r="3" spans="1:2" ht="12.75" customHeight="1" thickBot="1" x14ac:dyDescent="0.25">
      <c r="B3" s="6"/>
    </row>
    <row r="4" spans="1:2" ht="12.75" customHeight="1" x14ac:dyDescent="0.2">
      <c r="A4" s="2"/>
      <c r="B4" s="3" t="s">
        <v>13</v>
      </c>
    </row>
    <row r="5" spans="1:2" ht="12.75" customHeight="1" x14ac:dyDescent="0.2">
      <c r="A5" s="2"/>
      <c r="B5" s="10"/>
    </row>
    <row r="6" spans="1:2" ht="12.75" customHeight="1" x14ac:dyDescent="0.2">
      <c r="A6" s="2"/>
      <c r="B6" s="61" t="s">
        <v>220</v>
      </c>
    </row>
    <row r="7" spans="1:2" x14ac:dyDescent="0.2">
      <c r="A7" s="2"/>
      <c r="B7" s="10" t="s">
        <v>86</v>
      </c>
    </row>
    <row r="8" spans="1:2" x14ac:dyDescent="0.2">
      <c r="A8" s="2"/>
      <c r="B8" s="10" t="s">
        <v>163</v>
      </c>
    </row>
    <row r="9" spans="1:2" x14ac:dyDescent="0.2">
      <c r="A9" s="2"/>
      <c r="B9" s="10" t="s">
        <v>204</v>
      </c>
    </row>
    <row r="10" spans="1:2" x14ac:dyDescent="0.2">
      <c r="A10" s="2"/>
      <c r="B10" s="10" t="s">
        <v>125</v>
      </c>
    </row>
    <row r="11" spans="1:2" x14ac:dyDescent="0.2">
      <c r="A11" s="2"/>
      <c r="B11" s="10"/>
    </row>
    <row r="12" spans="1:2" x14ac:dyDescent="0.2">
      <c r="A12" s="2"/>
      <c r="B12" s="3" t="s">
        <v>16</v>
      </c>
    </row>
    <row r="13" spans="1:2" x14ac:dyDescent="0.2">
      <c r="A13" s="2"/>
      <c r="B13" s="10"/>
    </row>
    <row r="14" spans="1:2" x14ac:dyDescent="0.2">
      <c r="A14" s="2"/>
      <c r="B14" s="10" t="s">
        <v>124</v>
      </c>
    </row>
    <row r="15" spans="1:2" x14ac:dyDescent="0.2">
      <c r="A15" s="2"/>
      <c r="B15" s="5"/>
    </row>
    <row r="16" spans="1:2" x14ac:dyDescent="0.2">
      <c r="A16" s="2"/>
      <c r="B16" s="3" t="s">
        <v>84</v>
      </c>
    </row>
    <row r="17" spans="1:2" x14ac:dyDescent="0.2">
      <c r="A17" s="2"/>
      <c r="B17" s="5"/>
    </row>
    <row r="18" spans="1:2" x14ac:dyDescent="0.2">
      <c r="A18" s="2"/>
      <c r="B18" s="10" t="s">
        <v>123</v>
      </c>
    </row>
    <row r="19" spans="1:2" x14ac:dyDescent="0.2">
      <c r="A19" s="2"/>
      <c r="B19" s="5"/>
    </row>
    <row r="20" spans="1:2" x14ac:dyDescent="0.2">
      <c r="A20" s="2"/>
      <c r="B20" s="3" t="s">
        <v>83</v>
      </c>
    </row>
    <row r="21" spans="1:2" x14ac:dyDescent="0.2">
      <c r="A21" s="2"/>
      <c r="B21" s="133"/>
    </row>
    <row r="22" spans="1:2" x14ac:dyDescent="0.2">
      <c r="A22" s="2"/>
      <c r="B22" s="10" t="s">
        <v>132</v>
      </c>
    </row>
    <row r="23" spans="1:2" x14ac:dyDescent="0.2">
      <c r="A23" s="2"/>
      <c r="B23" s="10" t="s">
        <v>122</v>
      </c>
    </row>
    <row r="24" spans="1:2" x14ac:dyDescent="0.2">
      <c r="A24" s="2"/>
      <c r="B24" s="10" t="s">
        <v>121</v>
      </c>
    </row>
    <row r="25" spans="1:2" x14ac:dyDescent="0.2">
      <c r="A25" s="2"/>
      <c r="B25" s="10" t="s">
        <v>120</v>
      </c>
    </row>
    <row r="26" spans="1:2" x14ac:dyDescent="0.2">
      <c r="A26" s="2"/>
      <c r="B26" s="10"/>
    </row>
    <row r="27" spans="1:2" x14ac:dyDescent="0.2">
      <c r="A27" s="2"/>
      <c r="B27" s="3" t="s">
        <v>14</v>
      </c>
    </row>
    <row r="28" spans="1:2" x14ac:dyDescent="0.2">
      <c r="A28" s="2"/>
      <c r="B28" s="4"/>
    </row>
    <row r="29" spans="1:2" x14ac:dyDescent="0.2">
      <c r="A29" s="2"/>
      <c r="B29" s="10" t="s">
        <v>189</v>
      </c>
    </row>
    <row r="30" spans="1:2" x14ac:dyDescent="0.2">
      <c r="A30" s="2"/>
      <c r="B30" s="10" t="s">
        <v>201</v>
      </c>
    </row>
    <row r="31" spans="1:2" x14ac:dyDescent="0.2">
      <c r="A31" s="2"/>
      <c r="B31" s="10" t="s">
        <v>196</v>
      </c>
    </row>
    <row r="32" spans="1:2" x14ac:dyDescent="0.2">
      <c r="A32" s="28"/>
      <c r="B32" s="10" t="s">
        <v>193</v>
      </c>
    </row>
    <row r="33" spans="2:2" ht="15.75" thickBot="1" x14ac:dyDescent="0.25">
      <c r="B33" s="97"/>
    </row>
  </sheetData>
  <hyperlinks>
    <hyperlink ref="B7" location="'Figure 3.2'!A1" display="Figure 3.2: Headline economy forecasts, February 2020 and January 2021, growth rates"/>
    <hyperlink ref="B10" location="'Figure 3.5'!A1" display="Figure 3.4: Population of Scotland in 16 to 64 age group"/>
    <hyperlink ref="B14" location="'Figure 3.6'!A1" display="Figure 3.6: Economy forecast main judgements"/>
    <hyperlink ref="B23" location="'Figure 3.9'!A1" display="Figure 3.9: Trend productivity growth, outturn and forecast"/>
    <hyperlink ref="B24" location="'Figure 3.10'!A1" display="Figure 3.10: Trend GDP growth and contribution of components, 2010-11 to 2025-26"/>
    <hyperlink ref="B25" location="'Figure 3.11'!A1" display="Figure 3.11: Trend GDP growth and contribution of components, 2019-20 to 2025-26"/>
    <hyperlink ref="B6" location="'Figure 3.1'!A1" display="Figure 3.1: Trend and actual GDP, February 2020 and January 2021"/>
    <hyperlink ref="B30" location="'Figure 3.13'!A1" display="Figure 3.13: Unemployment level, outturn and forecast"/>
    <hyperlink ref="B32" location="'Figure 3.15'!A1" display="Figure 3.15: Nominal and real average earnings growth"/>
    <hyperlink ref="B18" location="'Figure 3.7'!A1" display="Figure 3.7: Contributions by component of expenditure to growth in GDP"/>
    <hyperlink ref="B22" location="'Figure 3.8'!A1" display="Figure 3.8: Scarring estimates of selected organisations"/>
    <hyperlink ref="B8" location="'Figure 3.3'!A1" display="Figure 3.3: GDP change from pre-COVID levels, Scotland and illustrative sectoral breakdowns"/>
    <hyperlink ref="B29" location="'Figure 3.12'!A1" display="Figure 3.12: Employment, Coronavirus Job Retention Scheme (CJRS) take-up, and Self Employment Support Scheme (SEISS) take-up in Scotland"/>
    <hyperlink ref="B31" location="'Figure 3.14'!A1" display="Figure 3.14: Total employment, RTI-based and LFS"/>
    <hyperlink ref="B9" location="'Figure 3.4'!A1" display="Figure 3.4: Forecast comparison, GDP growth rates in calendar year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sqref="A1:A2"/>
    </sheetView>
  </sheetViews>
  <sheetFormatPr defaultColWidth="9.140625" defaultRowHeight="14.25" x14ac:dyDescent="0.2"/>
  <cols>
    <col min="1" max="1" width="10.85546875" style="1" customWidth="1"/>
    <col min="2" max="16384" width="9.140625" style="1"/>
  </cols>
  <sheetData>
    <row r="1" spans="1:1" x14ac:dyDescent="0.2">
      <c r="A1" s="185" t="s">
        <v>0</v>
      </c>
    </row>
    <row r="2" spans="1:1" x14ac:dyDescent="0.2">
      <c r="A2" s="185"/>
    </row>
  </sheetData>
  <mergeCells count="1">
    <mergeCell ref="A1:A2"/>
  </mergeCells>
  <hyperlinks>
    <hyperlink ref="A1:A2" location="Contents!A1" display="Return to Content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workbookViewId="0">
      <selection sqref="A1:A2"/>
    </sheetView>
  </sheetViews>
  <sheetFormatPr defaultColWidth="9.140625" defaultRowHeight="14.25" x14ac:dyDescent="0.2"/>
  <cols>
    <col min="1" max="1" width="10.7109375" style="1" customWidth="1"/>
    <col min="2" max="2" width="15.5703125" style="1" customWidth="1"/>
    <col min="3" max="3" width="9.85546875" style="1" bestFit="1" customWidth="1"/>
    <col min="4" max="4" width="10.7109375" style="1" bestFit="1" customWidth="1"/>
    <col min="5" max="5" width="14.5703125" style="1" bestFit="1" customWidth="1"/>
    <col min="6" max="6" width="12.28515625" style="1" bestFit="1" customWidth="1"/>
    <col min="7" max="7" width="13.7109375" style="1" customWidth="1"/>
    <col min="8" max="8" width="10.140625" style="1" bestFit="1" customWidth="1"/>
    <col min="9" max="16384" width="9.140625" style="1"/>
  </cols>
  <sheetData>
    <row r="1" spans="1:2" x14ac:dyDescent="0.2">
      <c r="A1" s="185" t="s">
        <v>0</v>
      </c>
    </row>
    <row r="2" spans="1:2" x14ac:dyDescent="0.2">
      <c r="A2" s="185"/>
    </row>
    <row r="3" spans="1:2" ht="15" x14ac:dyDescent="0.25">
      <c r="B3" s="7" t="s">
        <v>123</v>
      </c>
    </row>
    <row r="22" spans="2:11" x14ac:dyDescent="0.2">
      <c r="B22" s="63" t="s">
        <v>37</v>
      </c>
    </row>
    <row r="23" spans="2:11" x14ac:dyDescent="0.2">
      <c r="B23" s="144" t="s">
        <v>109</v>
      </c>
      <c r="C23" s="144"/>
      <c r="D23" s="144"/>
      <c r="E23" s="144"/>
      <c r="F23" s="144"/>
      <c r="G23" s="144"/>
      <c r="H23" s="144"/>
      <c r="I23" s="144"/>
      <c r="J23" s="144"/>
      <c r="K23" s="144"/>
    </row>
    <row r="24" spans="2:11" x14ac:dyDescent="0.2">
      <c r="B24" s="63" t="s">
        <v>179</v>
      </c>
    </row>
    <row r="25" spans="2:11" ht="15" thickBot="1" x14ac:dyDescent="0.25"/>
    <row r="26" spans="2:11" ht="15" customHeight="1" thickBot="1" x14ac:dyDescent="0.25">
      <c r="B26" s="204" t="s">
        <v>9</v>
      </c>
      <c r="C26" s="201" t="s">
        <v>29</v>
      </c>
      <c r="D26" s="202"/>
      <c r="E26" s="202"/>
      <c r="F26" s="202"/>
      <c r="G26" s="202"/>
      <c r="H26" s="203"/>
    </row>
    <row r="27" spans="2:11" ht="30.75" thickBot="1" x14ac:dyDescent="0.25">
      <c r="B27" s="205"/>
      <c r="C27" s="81" t="s">
        <v>30</v>
      </c>
      <c r="D27" s="81" t="s">
        <v>31</v>
      </c>
      <c r="E27" s="82" t="s">
        <v>32</v>
      </c>
      <c r="F27" s="82" t="s">
        <v>33</v>
      </c>
      <c r="G27" s="59" t="s">
        <v>34</v>
      </c>
      <c r="H27" s="82" t="s">
        <v>35</v>
      </c>
      <c r="I27" s="58"/>
    </row>
    <row r="28" spans="2:11" x14ac:dyDescent="0.2">
      <c r="B28" s="83" t="s">
        <v>99</v>
      </c>
      <c r="C28" s="85">
        <v>-0.32036211180166402</v>
      </c>
      <c r="D28" s="85"/>
      <c r="E28" s="85">
        <v>6.4812419796421009E-2</v>
      </c>
      <c r="F28" s="85">
        <v>-0.21984997504609999</v>
      </c>
      <c r="G28" s="85">
        <v>0.31587923116673411</v>
      </c>
      <c r="H28" s="85">
        <v>-0.4812037877188497</v>
      </c>
    </row>
    <row r="29" spans="2:11" x14ac:dyDescent="0.2">
      <c r="B29" s="83" t="s">
        <v>100</v>
      </c>
      <c r="C29" s="85">
        <v>-10.2644392486689</v>
      </c>
      <c r="D29" s="85">
        <v>-10.2644392486689</v>
      </c>
      <c r="E29" s="85">
        <v>-6.4002469524458299</v>
      </c>
      <c r="F29" s="85">
        <v>-2.8476884751432601</v>
      </c>
      <c r="G29" s="85">
        <v>-0.57127198517786892</v>
      </c>
      <c r="H29" s="85">
        <v>-0.44523183590183951</v>
      </c>
    </row>
    <row r="30" spans="2:11" x14ac:dyDescent="0.2">
      <c r="B30" s="83" t="s">
        <v>101</v>
      </c>
      <c r="C30" s="85"/>
      <c r="D30" s="85">
        <v>10.4612555617488</v>
      </c>
      <c r="E30" s="85">
        <v>8.1832732330872151</v>
      </c>
      <c r="F30" s="85">
        <v>1.34945714652454</v>
      </c>
      <c r="G30" s="85">
        <v>1.44515865906565</v>
      </c>
      <c r="H30" s="85">
        <v>-0.51663347692873995</v>
      </c>
    </row>
    <row r="31" spans="2:11" x14ac:dyDescent="0.2">
      <c r="B31" s="83" t="s">
        <v>102</v>
      </c>
      <c r="C31" s="38"/>
      <c r="D31" s="85">
        <v>2.3847140475910402</v>
      </c>
      <c r="E31" s="85">
        <v>2.27530026194471</v>
      </c>
      <c r="F31" s="85">
        <v>0.90369886666121801</v>
      </c>
      <c r="G31" s="85">
        <v>4.33805334845229E-2</v>
      </c>
      <c r="H31" s="85">
        <v>-0.83766561449942001</v>
      </c>
    </row>
    <row r="32" spans="2:11" x14ac:dyDescent="0.2">
      <c r="B32" s="83" t="s">
        <v>103</v>
      </c>
      <c r="C32" s="38"/>
      <c r="D32" s="85">
        <v>0.95270349924740894</v>
      </c>
      <c r="E32" s="85">
        <v>1.3297570791075901</v>
      </c>
      <c r="F32" s="85">
        <v>-9.1767169610210503E-2</v>
      </c>
      <c r="G32" s="85">
        <v>0.28399881881183331</v>
      </c>
      <c r="H32" s="85">
        <v>-0.56928522906176615</v>
      </c>
    </row>
    <row r="33" spans="2:14" x14ac:dyDescent="0.2">
      <c r="B33" s="83" t="s">
        <v>104</v>
      </c>
      <c r="C33" s="38"/>
      <c r="D33" s="85">
        <v>1.1973623784949399</v>
      </c>
      <c r="E33" s="85">
        <v>1.2426695308759099</v>
      </c>
      <c r="F33" s="85">
        <v>-3.0465782404933198E-2</v>
      </c>
      <c r="G33" s="85">
        <v>0.52014635826116851</v>
      </c>
      <c r="H33" s="85">
        <v>-0.53498772823722496</v>
      </c>
    </row>
    <row r="34" spans="2:14" x14ac:dyDescent="0.2">
      <c r="B34" s="83" t="s">
        <v>105</v>
      </c>
      <c r="C34" s="38"/>
      <c r="D34" s="85">
        <v>1.6075624002337598</v>
      </c>
      <c r="E34" s="85">
        <v>1.1567267362063101</v>
      </c>
      <c r="F34" s="85">
        <v>0.472669329737338</v>
      </c>
      <c r="G34" s="85">
        <v>0.58443100305149087</v>
      </c>
      <c r="H34" s="85">
        <v>-0.60626466876137708</v>
      </c>
    </row>
    <row r="35" spans="2:14" x14ac:dyDescent="0.2">
      <c r="B35" s="83" t="s">
        <v>106</v>
      </c>
      <c r="C35" s="38"/>
      <c r="D35" s="85">
        <v>1.73090501328627</v>
      </c>
      <c r="E35" s="85">
        <v>1.0236368196499699</v>
      </c>
      <c r="F35" s="85">
        <v>0.53494029168919699</v>
      </c>
      <c r="G35" s="85">
        <v>0.60077893272586813</v>
      </c>
      <c r="H35" s="85">
        <v>-0.42845103077876201</v>
      </c>
    </row>
    <row r="36" spans="2:14" x14ac:dyDescent="0.2">
      <c r="B36" s="83"/>
      <c r="C36" s="38"/>
      <c r="D36" s="38"/>
      <c r="E36" s="38"/>
      <c r="F36" s="38"/>
      <c r="G36" s="38"/>
      <c r="H36" s="38"/>
    </row>
    <row r="37" spans="2:14" ht="15" thickBot="1" x14ac:dyDescent="0.25">
      <c r="B37" s="84" t="s">
        <v>36</v>
      </c>
      <c r="C37" s="86">
        <v>1.4060244657233192</v>
      </c>
      <c r="D37" s="86">
        <v>1.4060244657233192</v>
      </c>
      <c r="E37" s="86">
        <v>1.1191116803294354</v>
      </c>
      <c r="F37" s="86">
        <v>0.1385615844862052</v>
      </c>
      <c r="G37" s="86">
        <v>0.2568766294978852</v>
      </c>
      <c r="H37" s="86">
        <v>-0.10852542859020045</v>
      </c>
    </row>
    <row r="39" spans="2:14" x14ac:dyDescent="0.2">
      <c r="C39" s="78"/>
      <c r="E39" s="78"/>
      <c r="F39" s="78"/>
      <c r="G39" s="78"/>
      <c r="H39" s="78"/>
      <c r="I39" s="80"/>
      <c r="J39" s="80"/>
      <c r="K39" s="80"/>
      <c r="L39" s="80"/>
      <c r="M39" s="80"/>
      <c r="N39" s="80"/>
    </row>
    <row r="40" spans="2:14" x14ac:dyDescent="0.2">
      <c r="C40" s="78"/>
      <c r="E40" s="78"/>
      <c r="F40" s="78"/>
      <c r="G40" s="78"/>
      <c r="H40" s="78"/>
      <c r="I40" s="80"/>
      <c r="J40" s="80"/>
      <c r="K40" s="80"/>
      <c r="L40" s="80"/>
      <c r="M40" s="80"/>
      <c r="N40" s="80"/>
    </row>
    <row r="41" spans="2:14" x14ac:dyDescent="0.2">
      <c r="C41" s="78"/>
      <c r="D41" s="79"/>
      <c r="E41" s="78"/>
      <c r="F41" s="78"/>
      <c r="G41" s="78"/>
      <c r="H41" s="78"/>
      <c r="I41" s="80"/>
      <c r="J41" s="80"/>
      <c r="K41" s="80"/>
      <c r="L41" s="80"/>
      <c r="M41" s="80"/>
      <c r="N41" s="80"/>
    </row>
    <row r="42" spans="2:14" x14ac:dyDescent="0.2">
      <c r="D42" s="78"/>
      <c r="E42" s="78"/>
      <c r="F42" s="78"/>
      <c r="G42" s="78"/>
      <c r="H42" s="78"/>
      <c r="I42" s="80"/>
      <c r="J42" s="80"/>
      <c r="K42" s="80"/>
      <c r="L42" s="80"/>
      <c r="M42" s="80"/>
      <c r="N42" s="80"/>
    </row>
    <row r="43" spans="2:14" x14ac:dyDescent="0.2">
      <c r="D43" s="78"/>
      <c r="E43" s="78"/>
      <c r="F43" s="78"/>
      <c r="G43" s="78"/>
      <c r="H43" s="78"/>
      <c r="I43" s="80"/>
      <c r="J43" s="80"/>
      <c r="K43" s="80"/>
      <c r="L43" s="80"/>
      <c r="M43" s="80"/>
      <c r="N43" s="80"/>
    </row>
    <row r="44" spans="2:14" x14ac:dyDescent="0.2">
      <c r="D44" s="78"/>
      <c r="E44" s="78"/>
      <c r="F44" s="78"/>
      <c r="G44" s="78"/>
      <c r="H44" s="78"/>
      <c r="I44" s="80"/>
      <c r="J44" s="80"/>
      <c r="K44" s="80"/>
      <c r="L44" s="80"/>
      <c r="M44" s="80"/>
      <c r="N44" s="80"/>
    </row>
    <row r="45" spans="2:14" x14ac:dyDescent="0.2">
      <c r="D45" s="78"/>
      <c r="E45" s="78"/>
      <c r="F45" s="78"/>
      <c r="G45" s="78"/>
      <c r="H45" s="78"/>
      <c r="I45" s="80"/>
      <c r="J45" s="80"/>
      <c r="K45" s="80"/>
      <c r="L45" s="80"/>
      <c r="M45" s="80"/>
      <c r="N45" s="80"/>
    </row>
    <row r="46" spans="2:14" x14ac:dyDescent="0.2">
      <c r="D46" s="78"/>
      <c r="E46" s="78"/>
      <c r="F46" s="78"/>
      <c r="G46" s="78"/>
      <c r="H46" s="78"/>
      <c r="I46" s="80"/>
      <c r="J46" s="80"/>
      <c r="K46" s="80"/>
      <c r="L46" s="80"/>
      <c r="M46" s="80"/>
      <c r="N46" s="80"/>
    </row>
    <row r="47" spans="2:14" x14ac:dyDescent="0.2">
      <c r="D47" s="78"/>
      <c r="E47" s="78"/>
      <c r="F47" s="78"/>
      <c r="G47" s="78"/>
      <c r="H47" s="78"/>
      <c r="I47" s="80"/>
      <c r="J47" s="80"/>
      <c r="K47" s="80"/>
      <c r="L47" s="80"/>
      <c r="M47" s="80"/>
      <c r="N47" s="80"/>
    </row>
    <row r="48" spans="2:14" x14ac:dyDescent="0.2">
      <c r="G48" s="78"/>
      <c r="H48" s="78"/>
      <c r="I48" s="80"/>
      <c r="J48" s="80"/>
      <c r="K48" s="80"/>
      <c r="L48" s="80"/>
      <c r="M48" s="80"/>
      <c r="N48" s="80"/>
    </row>
    <row r="49" spans="3:14" x14ac:dyDescent="0.2">
      <c r="C49" s="79"/>
      <c r="D49" s="78"/>
      <c r="E49" s="78"/>
      <c r="F49" s="78"/>
      <c r="G49" s="78"/>
      <c r="H49" s="78"/>
      <c r="I49" s="80"/>
      <c r="J49" s="80"/>
      <c r="K49" s="80"/>
      <c r="L49" s="80"/>
      <c r="M49" s="80"/>
      <c r="N49" s="80"/>
    </row>
    <row r="50" spans="3:14" x14ac:dyDescent="0.2">
      <c r="G50" s="78"/>
      <c r="H50" s="78"/>
      <c r="I50" s="78"/>
    </row>
    <row r="51" spans="3:14" x14ac:dyDescent="0.2">
      <c r="H51" s="78"/>
      <c r="I51" s="78"/>
    </row>
  </sheetData>
  <mergeCells count="3">
    <mergeCell ref="A1:A2"/>
    <mergeCell ref="C26:H26"/>
    <mergeCell ref="B26:B27"/>
  </mergeCells>
  <hyperlinks>
    <hyperlink ref="A1:A2" location="Contents!A1" display="Return to Contents"/>
    <hyperlink ref="B23:G23" r:id="rId1" display="Scottish Government (2021) GDP Quarterly National Accounts: 2021 Quarter 1 (January to March)."/>
    <hyperlink ref="B23:H23" r:id="rId2" display="Scottish Government (2021) GDP Quarterly National Accounts: 2021 Quarter 1 (January to March)."/>
  </hyperlinks>
  <pageMargins left="0.7" right="0.7" top="0.75" bottom="0.75" header="0.3" footer="0.3"/>
  <pageSetup paperSize="9"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sqref="A1:A2"/>
    </sheetView>
  </sheetViews>
  <sheetFormatPr defaultColWidth="8.7109375" defaultRowHeight="14.25" x14ac:dyDescent="0.2"/>
  <cols>
    <col min="1" max="1" width="10.7109375" style="1" customWidth="1"/>
    <col min="2" max="16384" width="8.7109375" style="1"/>
  </cols>
  <sheetData>
    <row r="1" spans="1:1" ht="14.1" customHeight="1" x14ac:dyDescent="0.2">
      <c r="A1" s="185" t="s">
        <v>0</v>
      </c>
    </row>
    <row r="2" spans="1:1" x14ac:dyDescent="0.2">
      <c r="A2" s="185"/>
    </row>
  </sheetData>
  <mergeCells count="1">
    <mergeCell ref="A1:A2"/>
  </mergeCells>
  <hyperlinks>
    <hyperlink ref="A1:A2" location="Contents!A1" display="Return 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sqref="A1:A2"/>
    </sheetView>
  </sheetViews>
  <sheetFormatPr defaultColWidth="9.140625" defaultRowHeight="12.75" x14ac:dyDescent="0.2"/>
  <cols>
    <col min="1" max="1" width="10.7109375" style="37" customWidth="1"/>
    <col min="2" max="2" width="36" style="37" customWidth="1"/>
    <col min="3" max="4" width="12.85546875" style="37" customWidth="1"/>
    <col min="5" max="5" width="14.42578125" style="37" customWidth="1"/>
    <col min="6" max="6" width="16.7109375" style="37" customWidth="1"/>
    <col min="7" max="7" width="11.85546875" style="37" customWidth="1"/>
    <col min="8" max="8" width="15.140625" style="37" customWidth="1"/>
    <col min="9" max="16384" width="9.140625" style="37"/>
  </cols>
  <sheetData>
    <row r="1" spans="1:8" ht="14.45" customHeight="1" x14ac:dyDescent="0.2">
      <c r="A1" s="199" t="s">
        <v>0</v>
      </c>
    </row>
    <row r="2" spans="1:8" ht="14.45" customHeight="1" x14ac:dyDescent="0.2">
      <c r="A2" s="199"/>
    </row>
    <row r="3" spans="1:8" ht="15.75" thickBot="1" x14ac:dyDescent="0.25">
      <c r="B3" s="93" t="s">
        <v>132</v>
      </c>
      <c r="C3" s="21"/>
      <c r="D3" s="21"/>
      <c r="E3" s="21"/>
      <c r="F3" s="21"/>
      <c r="G3" s="21"/>
      <c r="H3" s="21"/>
    </row>
    <row r="4" spans="1:8" ht="15" customHeight="1" thickBot="1" x14ac:dyDescent="0.25">
      <c r="B4" s="206" t="s">
        <v>9</v>
      </c>
      <c r="C4" s="208" t="s">
        <v>126</v>
      </c>
      <c r="D4" s="209"/>
    </row>
    <row r="5" spans="1:8" ht="15" customHeight="1" x14ac:dyDescent="0.2">
      <c r="B5" s="207"/>
      <c r="C5" s="134" t="s">
        <v>127</v>
      </c>
      <c r="D5" s="134" t="s">
        <v>128</v>
      </c>
    </row>
    <row r="6" spans="1:8" ht="15" customHeight="1" x14ac:dyDescent="0.2">
      <c r="B6" s="167" t="s">
        <v>129</v>
      </c>
      <c r="C6" s="169">
        <v>-3</v>
      </c>
      <c r="D6" s="165">
        <v>-2</v>
      </c>
      <c r="E6" s="70"/>
      <c r="F6" s="70"/>
      <c r="G6" s="70"/>
      <c r="H6" s="70"/>
    </row>
    <row r="7" spans="1:8" ht="15" customHeight="1" x14ac:dyDescent="0.2">
      <c r="B7" s="167" t="s">
        <v>186</v>
      </c>
      <c r="C7" s="169">
        <v>-4</v>
      </c>
      <c r="D7" s="165">
        <v>-2</v>
      </c>
      <c r="E7" s="118"/>
      <c r="F7" s="118"/>
      <c r="G7" s="118"/>
      <c r="H7" s="118"/>
    </row>
    <row r="8" spans="1:8" ht="15" customHeight="1" x14ac:dyDescent="0.2">
      <c r="B8" s="167" t="s">
        <v>187</v>
      </c>
      <c r="C8" s="169">
        <v>-1.25</v>
      </c>
      <c r="D8" s="165">
        <v>-1</v>
      </c>
      <c r="E8" s="118"/>
      <c r="F8" s="118"/>
      <c r="G8" s="118"/>
      <c r="H8" s="118"/>
    </row>
    <row r="9" spans="1:8" ht="15" customHeight="1" thickBot="1" x14ac:dyDescent="0.25">
      <c r="B9" s="168" t="s">
        <v>188</v>
      </c>
      <c r="C9" s="170">
        <v>-3</v>
      </c>
      <c r="D9" s="166">
        <v>-3</v>
      </c>
      <c r="E9" s="118"/>
      <c r="F9" s="118"/>
      <c r="G9" s="118"/>
      <c r="H9" s="118"/>
    </row>
    <row r="10" spans="1:8" x14ac:dyDescent="0.2">
      <c r="B10" s="186" t="s">
        <v>130</v>
      </c>
      <c r="C10" s="186"/>
      <c r="D10" s="186"/>
      <c r="E10" s="186"/>
      <c r="F10" s="186"/>
      <c r="G10" s="118"/>
      <c r="H10" s="118"/>
    </row>
    <row r="11" spans="1:8" x14ac:dyDescent="0.2">
      <c r="B11" s="186" t="s">
        <v>218</v>
      </c>
      <c r="C11" s="186"/>
      <c r="D11" s="186"/>
      <c r="E11" s="186"/>
      <c r="F11" s="186"/>
      <c r="G11" s="118"/>
      <c r="H11" s="118"/>
    </row>
    <row r="12" spans="1:8" x14ac:dyDescent="0.2">
      <c r="B12" s="186" t="s">
        <v>131</v>
      </c>
      <c r="C12" s="186"/>
      <c r="D12" s="186"/>
      <c r="E12" s="186"/>
      <c r="F12" s="186"/>
      <c r="G12" s="118"/>
      <c r="H12" s="118"/>
    </row>
    <row r="13" spans="1:8" x14ac:dyDescent="0.2">
      <c r="B13" s="186" t="s">
        <v>202</v>
      </c>
      <c r="C13" s="186"/>
      <c r="D13" s="186"/>
      <c r="E13" s="186"/>
      <c r="F13" s="186"/>
      <c r="G13" s="118"/>
      <c r="H13" s="118"/>
    </row>
    <row r="14" spans="1:8" x14ac:dyDescent="0.2">
      <c r="B14" s="186" t="s">
        <v>203</v>
      </c>
      <c r="C14" s="186"/>
      <c r="D14" s="186"/>
      <c r="E14" s="186"/>
      <c r="F14" s="186"/>
      <c r="G14" s="118"/>
      <c r="H14" s="118"/>
    </row>
    <row r="15" spans="1:8" x14ac:dyDescent="0.2">
      <c r="C15" s="118"/>
      <c r="D15" s="118"/>
      <c r="E15" s="118"/>
      <c r="F15" s="118"/>
      <c r="G15" s="118"/>
      <c r="H15" s="118"/>
    </row>
    <row r="16" spans="1:8" x14ac:dyDescent="0.2">
      <c r="B16" s="118"/>
      <c r="C16" s="118"/>
      <c r="D16" s="118"/>
      <c r="E16" s="118"/>
      <c r="F16" s="118"/>
      <c r="G16" s="118"/>
      <c r="H16" s="118"/>
    </row>
    <row r="17" spans="2:8" x14ac:dyDescent="0.2">
      <c r="B17" s="118"/>
      <c r="C17" s="118"/>
      <c r="D17" s="118"/>
      <c r="E17" s="118"/>
      <c r="F17" s="118"/>
      <c r="G17" s="118"/>
      <c r="H17" s="118"/>
    </row>
    <row r="18" spans="2:8" x14ac:dyDescent="0.2">
      <c r="C18" s="70"/>
      <c r="D18" s="70"/>
      <c r="E18" s="70"/>
      <c r="F18" s="70"/>
      <c r="G18" s="70"/>
      <c r="H18" s="70"/>
    </row>
    <row r="19" spans="2:8" x14ac:dyDescent="0.2">
      <c r="C19" s="70"/>
      <c r="D19" s="70"/>
      <c r="E19" s="70"/>
      <c r="F19" s="70"/>
      <c r="G19" s="70"/>
      <c r="H19" s="70"/>
    </row>
    <row r="20" spans="2:8" x14ac:dyDescent="0.2">
      <c r="C20" s="70"/>
      <c r="D20" s="70"/>
      <c r="E20" s="70"/>
      <c r="F20" s="70"/>
      <c r="G20" s="70"/>
      <c r="H20" s="70"/>
    </row>
    <row r="21" spans="2:8" x14ac:dyDescent="0.2">
      <c r="C21" s="70"/>
      <c r="D21" s="70"/>
      <c r="E21" s="70"/>
      <c r="F21" s="70"/>
      <c r="G21" s="70"/>
      <c r="H21" s="70"/>
    </row>
    <row r="22" spans="2:8" x14ac:dyDescent="0.2">
      <c r="C22" s="70"/>
      <c r="D22" s="70"/>
      <c r="E22" s="70"/>
      <c r="F22" s="70"/>
      <c r="G22" s="70"/>
      <c r="H22" s="70"/>
    </row>
    <row r="23" spans="2:8" x14ac:dyDescent="0.2">
      <c r="C23" s="70"/>
      <c r="D23" s="70"/>
      <c r="E23" s="70"/>
      <c r="F23" s="70"/>
      <c r="G23" s="70"/>
      <c r="H23" s="70"/>
    </row>
    <row r="24" spans="2:8" x14ac:dyDescent="0.2">
      <c r="C24" s="70"/>
      <c r="D24" s="70"/>
      <c r="E24" s="70"/>
      <c r="F24" s="70"/>
      <c r="G24" s="70"/>
      <c r="H24" s="70"/>
    </row>
    <row r="25" spans="2:8" x14ac:dyDescent="0.2">
      <c r="C25" s="70"/>
      <c r="D25" s="70"/>
      <c r="E25" s="70"/>
      <c r="F25" s="70"/>
      <c r="G25" s="70"/>
      <c r="H25" s="70"/>
    </row>
    <row r="26" spans="2:8" x14ac:dyDescent="0.2">
      <c r="C26" s="70"/>
      <c r="D26" s="70"/>
      <c r="E26" s="70"/>
      <c r="F26" s="70"/>
      <c r="G26" s="70"/>
      <c r="H26" s="70"/>
    </row>
    <row r="27" spans="2:8" x14ac:dyDescent="0.2">
      <c r="C27" s="70"/>
      <c r="D27" s="70"/>
      <c r="E27" s="70"/>
      <c r="F27" s="70"/>
      <c r="G27" s="70"/>
      <c r="H27" s="70"/>
    </row>
  </sheetData>
  <mergeCells count="8">
    <mergeCell ref="B13:F13"/>
    <mergeCell ref="B14:F14"/>
    <mergeCell ref="A1:A2"/>
    <mergeCell ref="B4:B5"/>
    <mergeCell ref="C4:D4"/>
    <mergeCell ref="B10:F10"/>
    <mergeCell ref="B11:F11"/>
    <mergeCell ref="B12:F12"/>
  </mergeCells>
  <hyperlinks>
    <hyperlink ref="A1:A2" location="Contents!A1" display="Return to Contents"/>
    <hyperlink ref="B10:F10" r:id="rId1" display="Source: Scottish Fiscal Commission (2021) Scotland’s Economic and Fiscal Forecasts – January 2021,"/>
    <hyperlink ref="B11:F11" r:id="rId2" display="National Institute (2021) UK Economic Outlook - August 2021, "/>
    <hyperlink ref="B12:F12" r:id="rId3" display="Bank of England (2021) Monetary Policy Reports, "/>
    <hyperlink ref="B13:F13" r:id="rId4" display="Office for Budget Responsibility (2021) Economic and Fiscal Outlook - March 2021, "/>
    <hyperlink ref="B14:F14" r:id="rId5" display="Office for Budget Responsibility (2020) Economic and Fiscal Outlook - November 2020."/>
  </hyperlinks>
  <pageMargins left="0.7" right="0.7" top="0.75" bottom="0.75" header="0.3" footer="0.3"/>
  <pageSetup paperSize="9"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workbookViewId="0">
      <selection sqref="A1:A2"/>
    </sheetView>
  </sheetViews>
  <sheetFormatPr defaultColWidth="9.140625" defaultRowHeight="14.25" x14ac:dyDescent="0.2"/>
  <cols>
    <col min="1" max="1" width="10.7109375" style="1" customWidth="1"/>
    <col min="2" max="2" width="9.140625" style="1"/>
    <col min="3" max="3" width="10.7109375" style="1" customWidth="1"/>
    <col min="4" max="4" width="11.7109375" style="1" customWidth="1"/>
    <col min="5" max="6" width="10.5703125" style="1" customWidth="1"/>
    <col min="7" max="7" width="10" style="1" customWidth="1"/>
    <col min="8" max="8" width="10.42578125" style="1" customWidth="1"/>
    <col min="9" max="16384" width="9.140625" style="1"/>
  </cols>
  <sheetData>
    <row r="1" spans="1:2" x14ac:dyDescent="0.2">
      <c r="A1" s="185" t="s">
        <v>0</v>
      </c>
    </row>
    <row r="2" spans="1:2" x14ac:dyDescent="0.2">
      <c r="A2" s="185"/>
    </row>
    <row r="3" spans="1:2" ht="15" x14ac:dyDescent="0.25">
      <c r="B3" s="7" t="s">
        <v>122</v>
      </c>
    </row>
    <row r="22" spans="1:10" x14ac:dyDescent="0.2">
      <c r="B22" s="63" t="s">
        <v>37</v>
      </c>
    </row>
    <row r="23" spans="1:10" x14ac:dyDescent="0.2">
      <c r="B23" s="186" t="s">
        <v>142</v>
      </c>
      <c r="C23" s="186"/>
      <c r="D23" s="186"/>
      <c r="E23" s="186"/>
      <c r="F23" s="186"/>
      <c r="G23" s="186"/>
      <c r="H23" s="186"/>
      <c r="I23" s="186"/>
    </row>
    <row r="24" spans="1:10" x14ac:dyDescent="0.2">
      <c r="B24" s="186" t="s">
        <v>48</v>
      </c>
      <c r="C24" s="186"/>
      <c r="D24" s="186"/>
      <c r="E24" s="186"/>
      <c r="F24" s="186"/>
      <c r="G24" s="186"/>
      <c r="H24" s="186"/>
      <c r="I24" s="186"/>
    </row>
    <row r="25" spans="1:10" x14ac:dyDescent="0.2">
      <c r="B25" s="112"/>
      <c r="C25" s="112"/>
      <c r="D25" s="112"/>
      <c r="E25" s="112"/>
      <c r="F25" s="112"/>
      <c r="G25" s="112"/>
      <c r="H25" s="112"/>
      <c r="I25" s="112"/>
    </row>
    <row r="26" spans="1:10" ht="60" x14ac:dyDescent="0.2">
      <c r="B26" s="12" t="s">
        <v>9</v>
      </c>
      <c r="C26" s="22" t="s">
        <v>44</v>
      </c>
      <c r="D26" s="23" t="s">
        <v>45</v>
      </c>
      <c r="E26" s="23" t="s">
        <v>46</v>
      </c>
      <c r="F26" s="23" t="s">
        <v>47</v>
      </c>
      <c r="G26" s="107" t="s">
        <v>88</v>
      </c>
      <c r="H26" s="107" t="s">
        <v>89</v>
      </c>
    </row>
    <row r="27" spans="1:10" x14ac:dyDescent="0.2">
      <c r="A27" s="116"/>
      <c r="B27" s="14" t="s">
        <v>134</v>
      </c>
      <c r="C27" s="15">
        <v>1.7717710252621588</v>
      </c>
      <c r="D27" s="16"/>
      <c r="E27" s="15">
        <v>1.863704550565437</v>
      </c>
      <c r="F27" s="16"/>
      <c r="G27" s="80">
        <v>1.8633625761429462</v>
      </c>
      <c r="J27" s="31"/>
    </row>
    <row r="28" spans="1:10" x14ac:dyDescent="0.2">
      <c r="A28" s="116"/>
      <c r="B28" s="14" t="s">
        <v>133</v>
      </c>
      <c r="C28" s="15">
        <v>1.4762810068675636</v>
      </c>
      <c r="D28" s="16"/>
      <c r="E28" s="15">
        <v>1.5897335596846141</v>
      </c>
      <c r="F28" s="16"/>
      <c r="G28" s="80">
        <v>1.5893418231484491</v>
      </c>
      <c r="J28" s="31"/>
    </row>
    <row r="29" spans="1:10" x14ac:dyDescent="0.2">
      <c r="A29" s="116"/>
      <c r="B29" s="14" t="s">
        <v>135</v>
      </c>
      <c r="C29" s="15">
        <v>1.108133241403908</v>
      </c>
      <c r="D29" s="16"/>
      <c r="E29" s="15">
        <v>1.2069164791875586</v>
      </c>
      <c r="F29" s="16"/>
      <c r="G29" s="80">
        <v>1.2066353349444725</v>
      </c>
      <c r="J29" s="31"/>
    </row>
    <row r="30" spans="1:10" x14ac:dyDescent="0.2">
      <c r="A30" s="116"/>
      <c r="B30" s="14" t="s">
        <v>136</v>
      </c>
      <c r="C30" s="15">
        <v>0.77656789038242913</v>
      </c>
      <c r="D30" s="16"/>
      <c r="E30" s="15">
        <v>0.7997455722251523</v>
      </c>
      <c r="F30" s="16"/>
      <c r="G30" s="80">
        <v>0.79989513052984851</v>
      </c>
      <c r="J30" s="31"/>
    </row>
    <row r="31" spans="1:10" x14ac:dyDescent="0.2">
      <c r="A31" s="116"/>
      <c r="B31" s="14" t="s">
        <v>137</v>
      </c>
      <c r="C31" s="15">
        <v>0.55883836573971113</v>
      </c>
      <c r="D31" s="16"/>
      <c r="E31" s="15">
        <v>0.44096001041995514</v>
      </c>
      <c r="F31" s="16"/>
      <c r="G31" s="80">
        <v>0.4420596556051537</v>
      </c>
      <c r="J31" s="31"/>
    </row>
    <row r="32" spans="1:10" x14ac:dyDescent="0.2">
      <c r="A32" s="116"/>
      <c r="B32" s="14" t="s">
        <v>138</v>
      </c>
      <c r="C32" s="15">
        <v>0.54264131257377723</v>
      </c>
      <c r="D32" s="17"/>
      <c r="E32" s="15">
        <v>0.27859085886292601</v>
      </c>
      <c r="F32" s="16"/>
      <c r="G32" s="80">
        <v>0.28133061229149714</v>
      </c>
      <c r="J32" s="31"/>
    </row>
    <row r="33" spans="1:10" x14ac:dyDescent="0.2">
      <c r="A33" s="116"/>
      <c r="B33" s="14" t="s">
        <v>139</v>
      </c>
      <c r="C33" s="15">
        <v>0.70151466173997701</v>
      </c>
      <c r="D33" s="17"/>
      <c r="E33" s="15">
        <v>0.42335391696650682</v>
      </c>
      <c r="F33" s="16"/>
      <c r="G33" s="80">
        <v>0.42839264316170134</v>
      </c>
      <c r="J33" s="31"/>
    </row>
    <row r="34" spans="1:10" x14ac:dyDescent="0.2">
      <c r="A34" s="116"/>
      <c r="B34" s="14" t="s">
        <v>140</v>
      </c>
      <c r="C34" s="15">
        <v>0.87292899232938037</v>
      </c>
      <c r="D34" s="17"/>
      <c r="E34" s="15">
        <v>0.75690997815762717</v>
      </c>
      <c r="F34" s="16"/>
      <c r="G34" s="80">
        <v>0.76438375848097984</v>
      </c>
      <c r="J34" s="31"/>
    </row>
    <row r="35" spans="1:10" x14ac:dyDescent="0.2">
      <c r="A35" s="116"/>
      <c r="B35" s="14" t="s">
        <v>90</v>
      </c>
      <c r="C35" s="15">
        <v>0.895698776227416</v>
      </c>
      <c r="D35" s="17"/>
      <c r="E35" s="15">
        <v>1.0084838487966818</v>
      </c>
      <c r="F35" s="16"/>
      <c r="G35" s="80">
        <v>1.0172097657403345</v>
      </c>
      <c r="J35" s="31"/>
    </row>
    <row r="36" spans="1:10" x14ac:dyDescent="0.2">
      <c r="A36" s="116"/>
      <c r="B36" s="14" t="s">
        <v>91</v>
      </c>
      <c r="C36" s="15">
        <v>0.71192206085648468</v>
      </c>
      <c r="D36" s="17"/>
      <c r="E36" s="15">
        <v>0.9702857471460602</v>
      </c>
      <c r="F36" s="16"/>
      <c r="G36" s="80">
        <v>0.97674381981103231</v>
      </c>
      <c r="J36" s="31"/>
    </row>
    <row r="37" spans="1:10" x14ac:dyDescent="0.2">
      <c r="A37" s="116"/>
      <c r="B37" s="14" t="s">
        <v>92</v>
      </c>
      <c r="C37" s="15">
        <v>0.44820630307300657</v>
      </c>
      <c r="D37" s="17"/>
      <c r="E37" s="15">
        <v>0.73277341216266834</v>
      </c>
      <c r="F37" s="16"/>
      <c r="G37" s="80">
        <v>0.73093452232075862</v>
      </c>
      <c r="J37" s="31"/>
    </row>
    <row r="38" spans="1:10" x14ac:dyDescent="0.2">
      <c r="A38" s="116"/>
      <c r="B38" s="14" t="s">
        <v>93</v>
      </c>
      <c r="C38" s="15">
        <v>0.22778365681717094</v>
      </c>
      <c r="D38" s="17"/>
      <c r="E38" s="15">
        <v>0.43541398496489414</v>
      </c>
      <c r="F38" s="16"/>
      <c r="G38" s="80">
        <v>0.43376037215594465</v>
      </c>
      <c r="J38" s="31"/>
    </row>
    <row r="39" spans="1:10" x14ac:dyDescent="0.2">
      <c r="A39" s="116"/>
      <c r="B39" s="14" t="s">
        <v>94</v>
      </c>
      <c r="C39" s="15">
        <v>9.6457722236475973E-2</v>
      </c>
      <c r="D39" s="17"/>
      <c r="E39" s="15">
        <v>0.18378293938081658</v>
      </c>
      <c r="F39" s="16"/>
      <c r="G39" s="80">
        <v>0.18378293938081658</v>
      </c>
      <c r="J39" s="31"/>
    </row>
    <row r="40" spans="1:10" x14ac:dyDescent="0.2">
      <c r="A40" s="116"/>
      <c r="B40" s="14" t="s">
        <v>95</v>
      </c>
      <c r="C40" s="15">
        <v>2.1497126327973959E-2</v>
      </c>
      <c r="D40" s="17"/>
      <c r="E40" s="15">
        <v>5.2996156900020353E-2</v>
      </c>
      <c r="F40" s="16"/>
      <c r="G40" s="80">
        <v>5.2996156899975944E-2</v>
      </c>
      <c r="J40" s="31"/>
    </row>
    <row r="41" spans="1:10" x14ac:dyDescent="0.2">
      <c r="A41" s="116"/>
      <c r="B41" s="14" t="s">
        <v>96</v>
      </c>
      <c r="C41" s="15">
        <v>-1.2586171487372066E-2</v>
      </c>
      <c r="D41" s="17"/>
      <c r="E41" s="15">
        <v>1.8873741089331375E-3</v>
      </c>
      <c r="F41" s="16"/>
      <c r="G41" s="80">
        <v>1.8873741089331375E-3</v>
      </c>
      <c r="J41" s="31"/>
    </row>
    <row r="42" spans="1:10" x14ac:dyDescent="0.2">
      <c r="A42" s="116"/>
      <c r="B42" s="14" t="s">
        <v>97</v>
      </c>
      <c r="C42" s="15">
        <v>0.11384288626861139</v>
      </c>
      <c r="D42" s="15"/>
      <c r="E42" s="15">
        <v>-8.3097072208215828E-3</v>
      </c>
      <c r="F42" s="16"/>
      <c r="G42" s="80">
        <v>-8.3097072207993783E-3</v>
      </c>
      <c r="J42" s="31"/>
    </row>
    <row r="43" spans="1:10" x14ac:dyDescent="0.2">
      <c r="A43" s="116"/>
      <c r="B43" s="14" t="s">
        <v>98</v>
      </c>
      <c r="C43" s="15">
        <v>0.16592541565918495</v>
      </c>
      <c r="D43" s="15">
        <v>0.16592541565918495</v>
      </c>
      <c r="E43" s="15">
        <v>-2.1999680896889195E-3</v>
      </c>
      <c r="F43" s="15"/>
      <c r="G43" s="80">
        <v>-2.1999680897000218E-3</v>
      </c>
      <c r="J43" s="31"/>
    </row>
    <row r="44" spans="1:10" x14ac:dyDescent="0.2">
      <c r="A44" s="116"/>
      <c r="B44" s="14" t="s">
        <v>99</v>
      </c>
      <c r="C44" s="15"/>
      <c r="D44" s="15">
        <v>0.34125337846246939</v>
      </c>
      <c r="E44" s="15">
        <v>-1.3787329466452558E-2</v>
      </c>
      <c r="F44" s="16">
        <v>-1.3787329466452558E-2</v>
      </c>
      <c r="G44" s="80">
        <v>-7.8133918372746969E-3</v>
      </c>
      <c r="J44" s="31"/>
    </row>
    <row r="45" spans="1:10" x14ac:dyDescent="0.2">
      <c r="A45" s="116"/>
      <c r="B45" s="14" t="s">
        <v>100</v>
      </c>
      <c r="C45" s="17"/>
      <c r="D45" s="15">
        <v>0.67424362383379233</v>
      </c>
      <c r="E45" s="16"/>
      <c r="F45" s="16">
        <v>6.4594131569517543E-2</v>
      </c>
      <c r="G45" s="80">
        <v>1.3972962959685198E-2</v>
      </c>
      <c r="H45" s="80">
        <v>1.3972962959685198E-2</v>
      </c>
      <c r="J45" s="31"/>
    </row>
    <row r="46" spans="1:10" x14ac:dyDescent="0.2">
      <c r="A46" s="116"/>
      <c r="B46" s="14" t="s">
        <v>101</v>
      </c>
      <c r="C46" s="17"/>
      <c r="D46" s="15">
        <v>0.95085197973847624</v>
      </c>
      <c r="E46" s="16"/>
      <c r="F46" s="16">
        <v>0.2193521289554079</v>
      </c>
      <c r="H46" s="80">
        <v>0.61270322493918172</v>
      </c>
      <c r="J46" s="31"/>
    </row>
    <row r="47" spans="1:10" x14ac:dyDescent="0.2">
      <c r="A47" s="116"/>
      <c r="B47" s="14" t="s">
        <v>102</v>
      </c>
      <c r="C47" s="17"/>
      <c r="D47" s="15">
        <v>1.1035589964648151</v>
      </c>
      <c r="E47" s="16"/>
      <c r="F47" s="16">
        <v>0.49294902002601226</v>
      </c>
      <c r="H47" s="80">
        <v>1.1207535459721862</v>
      </c>
      <c r="J47" s="31"/>
    </row>
    <row r="48" spans="1:10" x14ac:dyDescent="0.2">
      <c r="A48" s="117"/>
      <c r="B48" s="14" t="s">
        <v>103</v>
      </c>
      <c r="C48" s="17"/>
      <c r="D48" s="15">
        <v>1.2440127392177258</v>
      </c>
      <c r="E48" s="16"/>
      <c r="F48" s="16">
        <v>0.95721965243042995</v>
      </c>
      <c r="H48" s="80">
        <v>1.2767518970728364</v>
      </c>
      <c r="J48" s="31"/>
    </row>
    <row r="49" spans="1:10" x14ac:dyDescent="0.2">
      <c r="A49" s="117"/>
      <c r="B49" s="14" t="s">
        <v>104</v>
      </c>
      <c r="C49" s="18"/>
      <c r="D49" s="15">
        <v>1.3846127653128537</v>
      </c>
      <c r="E49" s="18"/>
      <c r="F49" s="19">
        <v>1.3366893035190897</v>
      </c>
      <c r="H49" s="80">
        <v>1.4329306645691986</v>
      </c>
      <c r="J49" s="31"/>
    </row>
    <row r="50" spans="1:10" x14ac:dyDescent="0.2">
      <c r="A50" s="117"/>
      <c r="B50" s="14" t="s">
        <v>105</v>
      </c>
      <c r="C50" s="18"/>
      <c r="D50" s="16"/>
      <c r="E50" s="18"/>
      <c r="F50" s="19">
        <v>1.6061620662961573</v>
      </c>
      <c r="H50" s="80">
        <v>1.597291054773442</v>
      </c>
      <c r="J50" s="31"/>
    </row>
    <row r="51" spans="1:10" ht="15" thickBot="1" x14ac:dyDescent="0.25">
      <c r="A51" s="28"/>
      <c r="B51" s="24" t="s">
        <v>106</v>
      </c>
      <c r="C51" s="25"/>
      <c r="D51" s="26"/>
      <c r="E51" s="25"/>
      <c r="F51" s="27"/>
      <c r="G51" s="6"/>
      <c r="H51" s="108">
        <v>1.7778165617708952</v>
      </c>
      <c r="J51" s="31"/>
    </row>
    <row r="52" spans="1:10" x14ac:dyDescent="0.2">
      <c r="B52" s="11" t="s">
        <v>141</v>
      </c>
    </row>
    <row r="53" spans="1:10" x14ac:dyDescent="0.2">
      <c r="B53" s="11" t="s">
        <v>43</v>
      </c>
    </row>
  </sheetData>
  <mergeCells count="3">
    <mergeCell ref="A1:A2"/>
    <mergeCell ref="B24:I24"/>
    <mergeCell ref="B23:I23"/>
  </mergeCells>
  <hyperlinks>
    <hyperlink ref="A1:A2" location="Contents!A1" display="Return to Contents"/>
    <hyperlink ref="B24:I24" r:id="rId1" display="Scottish Fiscal Commission (2020) Scotland’s Economic and Fiscal Forecasts – February 2020 "/>
    <hyperlink ref="B23:I23" r:id="rId2" display="Scottish Fiscal Commission (2021) Scotland’s Economic and Fiscal Forecasts – January 2021"/>
  </hyperlinks>
  <pageMargins left="0.7" right="0.7" top="0.75" bottom="0.75" header="0.3" footer="0.3"/>
  <pageSetup paperSize="9" orientation="portrait" horizontalDpi="90" verticalDpi="90"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workbookViewId="0">
      <selection sqref="A1:A2"/>
    </sheetView>
  </sheetViews>
  <sheetFormatPr defaultColWidth="9.140625" defaultRowHeight="12.75" x14ac:dyDescent="0.2"/>
  <cols>
    <col min="1" max="1" width="10.7109375" style="37" customWidth="1"/>
    <col min="2" max="2" width="9.140625" style="37"/>
    <col min="3" max="3" width="9.5703125" style="37" bestFit="1" customWidth="1"/>
    <col min="4" max="4" width="12.85546875" style="37" customWidth="1"/>
    <col min="5" max="5" width="13.85546875" style="37" bestFit="1" customWidth="1"/>
    <col min="6" max="6" width="15.85546875" style="37" bestFit="1" customWidth="1"/>
    <col min="7" max="7" width="11.85546875" style="37" customWidth="1"/>
    <col min="8" max="8" width="15.140625" style="37" customWidth="1"/>
    <col min="9" max="16384" width="9.140625" style="37"/>
  </cols>
  <sheetData>
    <row r="1" spans="1:2" x14ac:dyDescent="0.2">
      <c r="A1" s="185" t="s">
        <v>0</v>
      </c>
    </row>
    <row r="2" spans="1:2" ht="16.5" customHeight="1" x14ac:dyDescent="0.2">
      <c r="A2" s="185"/>
    </row>
    <row r="3" spans="1:2" ht="16.5" customHeight="1" x14ac:dyDescent="0.2">
      <c r="A3" s="109"/>
      <c r="B3" s="93" t="s">
        <v>121</v>
      </c>
    </row>
    <row r="4" spans="1:2" ht="16.5" customHeight="1" x14ac:dyDescent="0.2">
      <c r="A4" s="109"/>
    </row>
    <row r="5" spans="1:2" ht="16.5" customHeight="1" x14ac:dyDescent="0.2">
      <c r="A5" s="109"/>
    </row>
    <row r="6" spans="1:2" ht="16.5" customHeight="1" x14ac:dyDescent="0.2">
      <c r="A6" s="109"/>
    </row>
    <row r="7" spans="1:2" ht="16.5" customHeight="1" x14ac:dyDescent="0.2">
      <c r="A7" s="109"/>
    </row>
    <row r="8" spans="1:2" ht="16.5" customHeight="1" x14ac:dyDescent="0.2">
      <c r="A8" s="109"/>
    </row>
    <row r="9" spans="1:2" ht="16.5" customHeight="1" x14ac:dyDescent="0.2">
      <c r="A9" s="109"/>
    </row>
    <row r="10" spans="1:2" ht="16.5" customHeight="1" x14ac:dyDescent="0.2">
      <c r="A10" s="109"/>
    </row>
    <row r="11" spans="1:2" ht="16.5" customHeight="1" x14ac:dyDescent="0.2">
      <c r="A11" s="109"/>
    </row>
    <row r="12" spans="1:2" ht="16.5" customHeight="1" x14ac:dyDescent="0.2">
      <c r="A12" s="109"/>
    </row>
    <row r="13" spans="1:2" ht="16.5" customHeight="1" x14ac:dyDescent="0.2">
      <c r="A13" s="109"/>
    </row>
    <row r="14" spans="1:2" ht="16.5" customHeight="1" x14ac:dyDescent="0.2">
      <c r="A14" s="109"/>
    </row>
    <row r="15" spans="1:2" ht="16.5" customHeight="1" x14ac:dyDescent="0.2">
      <c r="A15" s="109"/>
    </row>
    <row r="16" spans="1:2" ht="16.5" customHeight="1" x14ac:dyDescent="0.2">
      <c r="A16" s="109"/>
    </row>
    <row r="17" spans="1:10" ht="16.5" customHeight="1" x14ac:dyDescent="0.2">
      <c r="A17" s="109"/>
    </row>
    <row r="18" spans="1:10" ht="16.5" customHeight="1" x14ac:dyDescent="0.2">
      <c r="A18" s="109"/>
    </row>
    <row r="19" spans="1:10" ht="14.25" x14ac:dyDescent="0.2">
      <c r="A19" s="109"/>
      <c r="B19" s="63" t="s">
        <v>1</v>
      </c>
    </row>
    <row r="20" spans="1:10" ht="16.5" customHeight="1" x14ac:dyDescent="0.2">
      <c r="A20" s="109"/>
    </row>
    <row r="21" spans="1:10" ht="16.5" customHeight="1" thickBot="1" x14ac:dyDescent="0.25">
      <c r="A21" s="109"/>
      <c r="B21" s="214" t="s">
        <v>9</v>
      </c>
      <c r="C21" s="211" t="s">
        <v>40</v>
      </c>
      <c r="D21" s="212"/>
      <c r="E21" s="212"/>
      <c r="F21" s="212"/>
      <c r="G21" s="213"/>
      <c r="H21" s="210" t="s">
        <v>7</v>
      </c>
    </row>
    <row r="22" spans="1:10" ht="60" x14ac:dyDescent="0.2">
      <c r="B22" s="214"/>
      <c r="C22" s="46" t="s">
        <v>8</v>
      </c>
      <c r="D22" s="46" t="s">
        <v>41</v>
      </c>
      <c r="E22" s="46" t="s">
        <v>42</v>
      </c>
      <c r="F22" s="46" t="s">
        <v>5</v>
      </c>
      <c r="G22" s="46" t="s">
        <v>6</v>
      </c>
      <c r="H22" s="210"/>
    </row>
    <row r="23" spans="1:10" ht="14.25" x14ac:dyDescent="0.2">
      <c r="B23" s="14" t="s">
        <v>90</v>
      </c>
      <c r="C23" s="90">
        <v>1.0489471836339859</v>
      </c>
      <c r="D23" s="90">
        <v>0.80668905167409211</v>
      </c>
      <c r="E23" s="90">
        <v>-9.3706147185956823E-2</v>
      </c>
      <c r="F23" s="90">
        <v>3.8823650421182521E-4</v>
      </c>
      <c r="G23" s="90">
        <v>-0.68163372309867354</v>
      </c>
      <c r="H23" s="90">
        <v>1.0172097657403123</v>
      </c>
      <c r="I23" s="110"/>
    </row>
    <row r="24" spans="1:10" ht="14.25" x14ac:dyDescent="0.2">
      <c r="B24" s="14" t="s">
        <v>91</v>
      </c>
      <c r="C24" s="90">
        <v>0.88557118462659901</v>
      </c>
      <c r="D24" s="90">
        <v>0.72671617303734504</v>
      </c>
      <c r="E24" s="90">
        <v>-0.12241864475268649</v>
      </c>
      <c r="F24" s="90">
        <v>3.2116375143775855E-4</v>
      </c>
      <c r="G24" s="90">
        <v>-0.69579132722052961</v>
      </c>
      <c r="H24" s="90">
        <v>0.97674381981103231</v>
      </c>
      <c r="I24" s="110"/>
    </row>
    <row r="25" spans="1:10" ht="14.25" x14ac:dyDescent="0.2">
      <c r="B25" s="14" t="s">
        <v>92</v>
      </c>
      <c r="C25" s="90">
        <v>0.33200817345248046</v>
      </c>
      <c r="D25" s="90">
        <v>0.3676232935448942</v>
      </c>
      <c r="E25" s="90">
        <v>-0.22222951186964268</v>
      </c>
      <c r="F25" s="90">
        <v>3.9828277189624117E-4</v>
      </c>
      <c r="G25" s="90">
        <v>-0.54471841331542592</v>
      </c>
      <c r="H25" s="90">
        <v>0.73093452232075862</v>
      </c>
      <c r="I25" s="110"/>
    </row>
    <row r="26" spans="1:10" ht="14.25" x14ac:dyDescent="0.2">
      <c r="B26" s="14" t="s">
        <v>93</v>
      </c>
      <c r="C26" s="90">
        <v>0.50731023562862188</v>
      </c>
      <c r="D26" s="90">
        <v>0.40640192080847459</v>
      </c>
      <c r="E26" s="90">
        <v>-2.713546946887524E-2</v>
      </c>
      <c r="F26" s="90">
        <v>4.1059319757508206E-4</v>
      </c>
      <c r="G26" s="90">
        <v>-0.30612718106451942</v>
      </c>
      <c r="H26" s="90">
        <v>0.43376037215596686</v>
      </c>
      <c r="I26" s="110"/>
    </row>
    <row r="27" spans="1:10" ht="14.25" x14ac:dyDescent="0.2">
      <c r="B27" s="14" t="s">
        <v>94</v>
      </c>
      <c r="C27" s="90">
        <v>0.56374883544684229</v>
      </c>
      <c r="D27" s="90">
        <v>0.48262218356385223</v>
      </c>
      <c r="E27" s="90">
        <v>-3.168288805419639E-2</v>
      </c>
      <c r="F27" s="90">
        <v>1.0248693275149989E-2</v>
      </c>
      <c r="G27" s="90">
        <v>-8.122209271875791E-2</v>
      </c>
      <c r="H27" s="90">
        <v>0.18378293938079437</v>
      </c>
      <c r="I27" s="110"/>
    </row>
    <row r="28" spans="1:10" ht="14.25" x14ac:dyDescent="0.2">
      <c r="B28" s="14" t="s">
        <v>95</v>
      </c>
      <c r="C28" s="90">
        <v>0.77268752714102495</v>
      </c>
      <c r="D28" s="90">
        <v>0.5669210351085141</v>
      </c>
      <c r="E28" s="90">
        <v>-6.9705937442698929E-2</v>
      </c>
      <c r="F28" s="90">
        <v>0.12778921513216801</v>
      </c>
      <c r="G28" s="90">
        <v>9.4687057443043621E-2</v>
      </c>
      <c r="H28" s="90">
        <v>5.2996156899998148E-2</v>
      </c>
      <c r="I28" s="110"/>
      <c r="J28" s="110"/>
    </row>
    <row r="29" spans="1:10" ht="14.25" x14ac:dyDescent="0.2">
      <c r="B29" s="14" t="s">
        <v>96</v>
      </c>
      <c r="C29" s="90">
        <v>0.70600406369863977</v>
      </c>
      <c r="D29" s="90">
        <v>0.55588443154861444</v>
      </c>
      <c r="E29" s="90">
        <v>-0.23413501053345387</v>
      </c>
      <c r="F29" s="90">
        <v>0.15592138017930246</v>
      </c>
      <c r="G29" s="90">
        <v>0.2264458883952214</v>
      </c>
      <c r="H29" s="90">
        <v>1.887374108955342E-3</v>
      </c>
      <c r="I29" s="110"/>
      <c r="J29" s="110"/>
    </row>
    <row r="30" spans="1:10" ht="14.25" x14ac:dyDescent="0.2">
      <c r="B30" s="14" t="s">
        <v>97</v>
      </c>
      <c r="C30" s="90">
        <v>0.46260762003916822</v>
      </c>
      <c r="D30" s="90">
        <v>0.4080284775940024</v>
      </c>
      <c r="E30" s="90">
        <v>-0.33795813853261247</v>
      </c>
      <c r="F30" s="90">
        <v>0.10640664291301505</v>
      </c>
      <c r="G30" s="90">
        <v>0.29444034528556262</v>
      </c>
      <c r="H30" s="90">
        <v>-8.3097072207993783E-3</v>
      </c>
    </row>
    <row r="31" spans="1:10" ht="14.25" x14ac:dyDescent="0.2">
      <c r="B31" s="14" t="s">
        <v>98</v>
      </c>
      <c r="C31" s="90">
        <v>0.30244089903136429</v>
      </c>
      <c r="D31" s="90">
        <v>0.37824458741944067</v>
      </c>
      <c r="E31" s="90">
        <v>-0.43161726801786982</v>
      </c>
      <c r="F31" s="90">
        <v>7.5622600160030196E-2</v>
      </c>
      <c r="G31" s="90">
        <v>0.28239094755946326</v>
      </c>
      <c r="H31" s="90">
        <v>-2.1999680897000218E-3</v>
      </c>
    </row>
    <row r="32" spans="1:10" ht="14.25" x14ac:dyDescent="0.2">
      <c r="B32" s="14" t="s">
        <v>99</v>
      </c>
      <c r="C32" s="90">
        <v>8.7171061723034793E-2</v>
      </c>
      <c r="D32" s="90">
        <v>0.34280178967007746</v>
      </c>
      <c r="E32" s="90">
        <v>-0.47832511405190292</v>
      </c>
      <c r="F32" s="90">
        <v>1.5400383475716595E-2</v>
      </c>
      <c r="G32" s="90">
        <v>0.21510739446641836</v>
      </c>
      <c r="H32" s="90">
        <v>-7.8133918372746969E-3</v>
      </c>
    </row>
    <row r="33" spans="2:8" ht="14.25" x14ac:dyDescent="0.2">
      <c r="B33" s="14" t="s">
        <v>100</v>
      </c>
      <c r="C33" s="90">
        <v>-0.73385233350511392</v>
      </c>
      <c r="D33" s="90">
        <v>7.6814964308513645E-2</v>
      </c>
      <c r="E33" s="90">
        <v>-0.49108802507477067</v>
      </c>
      <c r="F33" s="90">
        <v>-0.40335578017750562</v>
      </c>
      <c r="G33" s="90">
        <v>6.9803544478963531E-2</v>
      </c>
      <c r="H33" s="90">
        <v>1.3972962959685198E-2</v>
      </c>
    </row>
    <row r="34" spans="2:8" ht="14.25" x14ac:dyDescent="0.2">
      <c r="B34" s="14" t="s">
        <v>101</v>
      </c>
      <c r="C34" s="90">
        <v>0.36437586846818082</v>
      </c>
      <c r="D34" s="90">
        <v>6.3544669575410495E-2</v>
      </c>
      <c r="E34" s="90">
        <v>-0.314745462578081</v>
      </c>
      <c r="F34" s="90">
        <v>0</v>
      </c>
      <c r="G34" s="90">
        <v>2.8734365316696042E-3</v>
      </c>
      <c r="H34" s="90">
        <v>0.61270322493918172</v>
      </c>
    </row>
    <row r="35" spans="2:8" ht="14.25" x14ac:dyDescent="0.2">
      <c r="B35" s="14" t="s">
        <v>102</v>
      </c>
      <c r="C35" s="90">
        <v>1.0919335715197764</v>
      </c>
      <c r="D35" s="90">
        <v>0.15937065075180001</v>
      </c>
      <c r="E35" s="90">
        <v>-0.20098748199166572</v>
      </c>
      <c r="F35" s="90">
        <v>0</v>
      </c>
      <c r="G35" s="90">
        <v>1.2796856787455901E-2</v>
      </c>
      <c r="H35" s="90">
        <v>1.1207535459721862</v>
      </c>
    </row>
    <row r="36" spans="2:8" ht="14.25" x14ac:dyDescent="0.2">
      <c r="B36" s="14" t="s">
        <v>103</v>
      </c>
      <c r="C36" s="90">
        <v>1.2769179413422704</v>
      </c>
      <c r="D36" s="90">
        <v>0.21027595739802063</v>
      </c>
      <c r="E36" s="90">
        <v>-0.22062097632943312</v>
      </c>
      <c r="F36" s="90">
        <v>0</v>
      </c>
      <c r="G36" s="90">
        <v>1.0511063200868698E-2</v>
      </c>
      <c r="H36" s="90">
        <v>1.2767518970728142</v>
      </c>
    </row>
    <row r="37" spans="2:8" ht="14.25" x14ac:dyDescent="0.2">
      <c r="B37" s="14" t="s">
        <v>104</v>
      </c>
      <c r="C37" s="90">
        <v>1.4575386983802341</v>
      </c>
      <c r="D37" s="90">
        <v>0.24073091707992322</v>
      </c>
      <c r="E37" s="90">
        <v>-0.22582783535181061</v>
      </c>
      <c r="F37" s="90">
        <v>0</v>
      </c>
      <c r="G37" s="90">
        <v>9.7049520829006752E-3</v>
      </c>
      <c r="H37" s="90">
        <v>1.4329306645692208</v>
      </c>
    </row>
    <row r="38" spans="2:8" ht="14.25" x14ac:dyDescent="0.2">
      <c r="B38" s="14" t="s">
        <v>105</v>
      </c>
      <c r="C38" s="90">
        <v>1.5957958945577833</v>
      </c>
      <c r="D38" s="90">
        <v>0.22392958357151382</v>
      </c>
      <c r="E38" s="90">
        <v>-0.23356917574242075</v>
      </c>
      <c r="F38" s="90">
        <v>0</v>
      </c>
      <c r="G38" s="90">
        <v>8.1444319552481659E-3</v>
      </c>
      <c r="H38" s="90">
        <v>1.597291054773442</v>
      </c>
    </row>
    <row r="39" spans="2:8" ht="15" thickBot="1" x14ac:dyDescent="0.25">
      <c r="B39" s="24" t="s">
        <v>106</v>
      </c>
      <c r="C39" s="94">
        <v>1.7213808545285758</v>
      </c>
      <c r="D39" s="94">
        <v>0.21658556240613525</v>
      </c>
      <c r="E39" s="94">
        <v>-0.2805589431860156</v>
      </c>
      <c r="F39" s="94">
        <v>0</v>
      </c>
      <c r="G39" s="94">
        <v>7.5376735375387582E-3</v>
      </c>
      <c r="H39" s="94">
        <v>1.7778165617709174</v>
      </c>
    </row>
    <row r="43" spans="2:8" x14ac:dyDescent="0.2">
      <c r="C43" s="70"/>
      <c r="D43" s="70"/>
      <c r="E43" s="70"/>
      <c r="F43" s="70"/>
      <c r="G43" s="70"/>
      <c r="H43" s="70"/>
    </row>
    <row r="44" spans="2:8" x14ac:dyDescent="0.2">
      <c r="B44" s="118"/>
      <c r="C44" s="118"/>
      <c r="D44" s="118"/>
      <c r="E44" s="118"/>
      <c r="F44" s="118"/>
      <c r="G44" s="118"/>
      <c r="H44" s="118"/>
    </row>
    <row r="45" spans="2:8" x14ac:dyDescent="0.2">
      <c r="B45" s="118"/>
      <c r="C45" s="118"/>
      <c r="D45" s="118"/>
      <c r="E45" s="118"/>
      <c r="F45" s="118"/>
      <c r="G45" s="118"/>
      <c r="H45" s="118"/>
    </row>
    <row r="46" spans="2:8" x14ac:dyDescent="0.2">
      <c r="B46" s="118"/>
      <c r="C46" s="118"/>
      <c r="D46" s="118"/>
      <c r="E46" s="118"/>
      <c r="F46" s="118"/>
      <c r="G46" s="118"/>
      <c r="H46" s="118"/>
    </row>
    <row r="47" spans="2:8" x14ac:dyDescent="0.2">
      <c r="B47" s="118"/>
      <c r="C47" s="118"/>
      <c r="D47" s="118"/>
      <c r="E47" s="118"/>
      <c r="F47" s="118"/>
      <c r="G47" s="118"/>
      <c r="H47" s="118"/>
    </row>
    <row r="48" spans="2:8" x14ac:dyDescent="0.2">
      <c r="B48" s="118"/>
      <c r="C48" s="118"/>
      <c r="D48" s="118"/>
      <c r="E48" s="118"/>
      <c r="F48" s="118"/>
      <c r="G48" s="118"/>
      <c r="H48" s="118"/>
    </row>
    <row r="49" spans="2:8" x14ac:dyDescent="0.2">
      <c r="B49" s="118"/>
      <c r="C49" s="118"/>
      <c r="D49" s="118"/>
      <c r="E49" s="118"/>
      <c r="F49" s="118"/>
      <c r="G49" s="118"/>
      <c r="H49" s="118"/>
    </row>
    <row r="50" spans="2:8" x14ac:dyDescent="0.2">
      <c r="B50" s="118"/>
      <c r="C50" s="118"/>
      <c r="D50" s="118"/>
      <c r="E50" s="118"/>
      <c r="F50" s="118"/>
      <c r="G50" s="118"/>
      <c r="H50" s="118"/>
    </row>
    <row r="51" spans="2:8" x14ac:dyDescent="0.2">
      <c r="B51" s="118"/>
      <c r="C51" s="118"/>
      <c r="D51" s="118"/>
      <c r="E51" s="118"/>
      <c r="F51" s="118"/>
      <c r="G51" s="118"/>
      <c r="H51" s="118"/>
    </row>
    <row r="52" spans="2:8" x14ac:dyDescent="0.2">
      <c r="B52" s="118"/>
      <c r="C52" s="118"/>
      <c r="D52" s="118"/>
      <c r="E52" s="118"/>
      <c r="F52" s="118"/>
      <c r="G52" s="118"/>
      <c r="H52" s="118"/>
    </row>
    <row r="53" spans="2:8" x14ac:dyDescent="0.2">
      <c r="B53" s="118"/>
      <c r="C53" s="118"/>
      <c r="D53" s="118"/>
      <c r="E53" s="118"/>
      <c r="F53" s="118"/>
      <c r="G53" s="118"/>
      <c r="H53" s="118"/>
    </row>
    <row r="54" spans="2:8" x14ac:dyDescent="0.2">
      <c r="B54" s="118"/>
      <c r="C54" s="118"/>
      <c r="D54" s="118"/>
      <c r="E54" s="118"/>
      <c r="F54" s="118"/>
      <c r="G54" s="118"/>
      <c r="H54" s="118"/>
    </row>
    <row r="55" spans="2:8" x14ac:dyDescent="0.2">
      <c r="C55" s="70"/>
      <c r="D55" s="70"/>
      <c r="E55" s="70"/>
      <c r="F55" s="70"/>
      <c r="G55" s="70"/>
      <c r="H55" s="70"/>
    </row>
    <row r="56" spans="2:8" x14ac:dyDescent="0.2">
      <c r="C56" s="70"/>
      <c r="D56" s="70"/>
      <c r="E56" s="70"/>
      <c r="F56" s="70"/>
      <c r="G56" s="70"/>
      <c r="H56" s="70"/>
    </row>
    <row r="57" spans="2:8" x14ac:dyDescent="0.2">
      <c r="C57" s="70"/>
      <c r="D57" s="70"/>
      <c r="E57" s="70"/>
      <c r="F57" s="70"/>
      <c r="G57" s="70"/>
      <c r="H57" s="70"/>
    </row>
    <row r="58" spans="2:8" x14ac:dyDescent="0.2">
      <c r="C58" s="70"/>
      <c r="D58" s="70"/>
      <c r="E58" s="70"/>
      <c r="F58" s="70"/>
      <c r="G58" s="70"/>
      <c r="H58" s="70"/>
    </row>
    <row r="59" spans="2:8" x14ac:dyDescent="0.2">
      <c r="C59" s="70"/>
      <c r="D59" s="70"/>
      <c r="E59" s="70"/>
      <c r="F59" s="70"/>
      <c r="G59" s="70"/>
      <c r="H59" s="70"/>
    </row>
    <row r="60" spans="2:8" x14ac:dyDescent="0.2">
      <c r="C60" s="70"/>
      <c r="D60" s="70"/>
      <c r="E60" s="70"/>
      <c r="F60" s="70"/>
      <c r="G60" s="70"/>
      <c r="H60" s="70"/>
    </row>
    <row r="61" spans="2:8" x14ac:dyDescent="0.2">
      <c r="C61" s="70"/>
      <c r="D61" s="70"/>
      <c r="E61" s="70"/>
      <c r="F61" s="70"/>
      <c r="G61" s="70"/>
      <c r="H61" s="70"/>
    </row>
    <row r="62" spans="2:8" x14ac:dyDescent="0.2">
      <c r="C62" s="70"/>
      <c r="D62" s="70"/>
      <c r="E62" s="70"/>
      <c r="F62" s="70"/>
      <c r="G62" s="70"/>
      <c r="H62" s="70"/>
    </row>
    <row r="63" spans="2:8" x14ac:dyDescent="0.2">
      <c r="C63" s="70"/>
      <c r="D63" s="70"/>
      <c r="E63" s="70"/>
      <c r="F63" s="70"/>
      <c r="G63" s="70"/>
      <c r="H63" s="70"/>
    </row>
    <row r="64" spans="2:8" x14ac:dyDescent="0.2">
      <c r="C64" s="70"/>
      <c r="D64" s="70"/>
      <c r="E64" s="70"/>
      <c r="F64" s="70"/>
      <c r="G64" s="70"/>
      <c r="H64" s="70"/>
    </row>
  </sheetData>
  <mergeCells count="4">
    <mergeCell ref="H21:H22"/>
    <mergeCell ref="A1:A2"/>
    <mergeCell ref="C21:G21"/>
    <mergeCell ref="B21:B22"/>
  </mergeCells>
  <hyperlinks>
    <hyperlink ref="A1:A2" location="Contents!A1" display="Return to Contents"/>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election sqref="A1:A2"/>
    </sheetView>
  </sheetViews>
  <sheetFormatPr defaultColWidth="9.140625" defaultRowHeight="12.75" x14ac:dyDescent="0.2"/>
  <cols>
    <col min="1" max="1" width="10.7109375" style="37" customWidth="1"/>
    <col min="2" max="2" width="14.85546875" style="37" customWidth="1"/>
    <col min="3" max="3" width="9.5703125" style="37" bestFit="1" customWidth="1"/>
    <col min="4" max="4" width="11.42578125" style="37" customWidth="1"/>
    <col min="5" max="5" width="14.42578125" style="37" customWidth="1"/>
    <col min="6" max="6" width="16.7109375" style="37" customWidth="1"/>
    <col min="7" max="7" width="11.85546875" style="37" customWidth="1"/>
    <col min="8" max="8" width="15.140625" style="37" customWidth="1"/>
    <col min="9" max="16384" width="9.140625" style="37"/>
  </cols>
  <sheetData>
    <row r="1" spans="1:8" x14ac:dyDescent="0.2">
      <c r="A1" s="185" t="s">
        <v>0</v>
      </c>
    </row>
    <row r="2" spans="1:8" ht="16.5" customHeight="1" x14ac:dyDescent="0.2">
      <c r="A2" s="185"/>
    </row>
    <row r="3" spans="1:8" ht="15" x14ac:dyDescent="0.2">
      <c r="B3" s="93" t="s">
        <v>120</v>
      </c>
      <c r="C3" s="21"/>
      <c r="D3" s="21"/>
      <c r="E3" s="21"/>
      <c r="F3" s="21"/>
      <c r="G3" s="21"/>
      <c r="H3" s="21"/>
    </row>
    <row r="4" spans="1:8" ht="60" x14ac:dyDescent="0.2">
      <c r="B4" s="12" t="s">
        <v>9</v>
      </c>
      <c r="C4" s="46" t="s">
        <v>8</v>
      </c>
      <c r="D4" s="46" t="s">
        <v>3</v>
      </c>
      <c r="E4" s="46" t="s">
        <v>4</v>
      </c>
      <c r="F4" s="46" t="s">
        <v>5</v>
      </c>
      <c r="G4" s="46" t="s">
        <v>6</v>
      </c>
      <c r="H4" s="46" t="s">
        <v>7</v>
      </c>
    </row>
    <row r="5" spans="1:8" ht="14.25" x14ac:dyDescent="0.2">
      <c r="B5" s="14" t="s">
        <v>99</v>
      </c>
      <c r="C5" s="95">
        <v>8.7171061723034793E-2</v>
      </c>
      <c r="D5" s="89">
        <v>0.34280178967007746</v>
      </c>
      <c r="E5" s="89">
        <v>-0.47832511405190292</v>
      </c>
      <c r="F5" s="89">
        <v>1.5400383475716595E-2</v>
      </c>
      <c r="G5" s="89">
        <v>0.21510739446641836</v>
      </c>
      <c r="H5" s="89">
        <v>-7.8133918372746969E-3</v>
      </c>
    </row>
    <row r="6" spans="1:8" ht="14.25" x14ac:dyDescent="0.2">
      <c r="B6" s="14" t="s">
        <v>100</v>
      </c>
      <c r="C6" s="95">
        <v>-0.73385233350511392</v>
      </c>
      <c r="D6" s="89">
        <v>7.6814964308513645E-2</v>
      </c>
      <c r="E6" s="89">
        <v>-0.49108802507477067</v>
      </c>
      <c r="F6" s="89">
        <v>-0.40335578017750562</v>
      </c>
      <c r="G6" s="89">
        <v>6.9803544478963531E-2</v>
      </c>
      <c r="H6" s="89">
        <v>1.3972962959685198E-2</v>
      </c>
    </row>
    <row r="7" spans="1:8" ht="14.25" x14ac:dyDescent="0.2">
      <c r="B7" s="14" t="s">
        <v>101</v>
      </c>
      <c r="C7" s="95">
        <v>0.36437586846818082</v>
      </c>
      <c r="D7" s="89">
        <v>6.3544669575410495E-2</v>
      </c>
      <c r="E7" s="89">
        <v>-0.314745462578081</v>
      </c>
      <c r="F7" s="89">
        <v>0</v>
      </c>
      <c r="G7" s="89">
        <v>2.8734365316696042E-3</v>
      </c>
      <c r="H7" s="89">
        <v>0.61270322493918172</v>
      </c>
    </row>
    <row r="8" spans="1:8" ht="14.25" x14ac:dyDescent="0.2">
      <c r="B8" s="14" t="s">
        <v>102</v>
      </c>
      <c r="C8" s="95">
        <v>1.0919335715197764</v>
      </c>
      <c r="D8" s="90">
        <v>0.15937065075180001</v>
      </c>
      <c r="E8" s="90">
        <v>-0.20098748199166572</v>
      </c>
      <c r="F8" s="90">
        <v>0</v>
      </c>
      <c r="G8" s="90">
        <v>1.2796856787455901E-2</v>
      </c>
      <c r="H8" s="90">
        <v>1.1207535459721862</v>
      </c>
    </row>
    <row r="9" spans="1:8" ht="14.25" x14ac:dyDescent="0.2">
      <c r="B9" s="14" t="s">
        <v>103</v>
      </c>
      <c r="C9" s="95">
        <v>1.2769179413422704</v>
      </c>
      <c r="D9" s="90">
        <v>0.21027595739802063</v>
      </c>
      <c r="E9" s="90">
        <v>-0.22062097632943312</v>
      </c>
      <c r="F9" s="90">
        <v>0</v>
      </c>
      <c r="G9" s="90">
        <v>1.0511063200868698E-2</v>
      </c>
      <c r="H9" s="90">
        <v>1.2767518970728142</v>
      </c>
    </row>
    <row r="10" spans="1:8" ht="14.25" x14ac:dyDescent="0.2">
      <c r="B10" s="14" t="s">
        <v>104</v>
      </c>
      <c r="C10" s="95">
        <v>1.4575386983802341</v>
      </c>
      <c r="D10" s="90">
        <v>0.24073091707992322</v>
      </c>
      <c r="E10" s="90">
        <v>-0.22582783535181061</v>
      </c>
      <c r="F10" s="90">
        <v>0</v>
      </c>
      <c r="G10" s="90">
        <v>9.7049520829006752E-3</v>
      </c>
      <c r="H10" s="90">
        <v>1.4329306645692208</v>
      </c>
    </row>
    <row r="11" spans="1:8" ht="14.25" x14ac:dyDescent="0.2">
      <c r="B11" s="14" t="s">
        <v>105</v>
      </c>
      <c r="C11" s="95">
        <v>1.5957958945577833</v>
      </c>
      <c r="D11" s="90">
        <v>0.22392958357151382</v>
      </c>
      <c r="E11" s="90">
        <v>-0.23356917574242075</v>
      </c>
      <c r="F11" s="90">
        <v>0</v>
      </c>
      <c r="G11" s="90">
        <v>8.1444319552481659E-3</v>
      </c>
      <c r="H11" s="90">
        <v>1.597291054773442</v>
      </c>
    </row>
    <row r="12" spans="1:8" ht="15" thickBot="1" x14ac:dyDescent="0.25">
      <c r="B12" s="24" t="s">
        <v>106</v>
      </c>
      <c r="C12" s="96">
        <v>1.7213808545285758</v>
      </c>
      <c r="D12" s="94">
        <v>0.21658556240613525</v>
      </c>
      <c r="E12" s="94">
        <v>-0.2805589431860156</v>
      </c>
      <c r="F12" s="94">
        <v>0</v>
      </c>
      <c r="G12" s="94">
        <v>7.5376735375387582E-3</v>
      </c>
      <c r="H12" s="94">
        <v>1.7778165617709174</v>
      </c>
    </row>
    <row r="13" spans="1:8" x14ac:dyDescent="0.2">
      <c r="B13" s="11" t="s">
        <v>1</v>
      </c>
    </row>
    <row r="16" spans="1:8" x14ac:dyDescent="0.2">
      <c r="C16" s="70"/>
      <c r="D16" s="70"/>
      <c r="E16" s="70"/>
      <c r="F16" s="70"/>
      <c r="G16" s="70"/>
      <c r="H16" s="70"/>
    </row>
    <row r="17" spans="2:8" x14ac:dyDescent="0.2">
      <c r="B17" s="118"/>
      <c r="C17" s="118"/>
      <c r="D17" s="118"/>
      <c r="E17" s="118"/>
      <c r="F17" s="118"/>
      <c r="G17" s="118"/>
      <c r="H17" s="118"/>
    </row>
    <row r="18" spans="2:8" x14ac:dyDescent="0.2">
      <c r="B18" s="118"/>
      <c r="C18" s="118"/>
      <c r="D18" s="118"/>
      <c r="E18" s="118"/>
      <c r="F18" s="118"/>
      <c r="G18" s="118"/>
      <c r="H18" s="118"/>
    </row>
    <row r="19" spans="2:8" x14ac:dyDescent="0.2">
      <c r="B19" s="118"/>
      <c r="C19" s="118"/>
      <c r="D19" s="118"/>
      <c r="E19" s="118"/>
      <c r="F19" s="118"/>
      <c r="G19" s="118"/>
      <c r="H19" s="118"/>
    </row>
    <row r="20" spans="2:8" x14ac:dyDescent="0.2">
      <c r="B20" s="118"/>
      <c r="C20" s="118"/>
      <c r="D20" s="118"/>
      <c r="E20" s="118"/>
      <c r="F20" s="118"/>
      <c r="G20" s="118"/>
      <c r="H20" s="118"/>
    </row>
    <row r="21" spans="2:8" x14ac:dyDescent="0.2">
      <c r="B21" s="118"/>
      <c r="C21" s="118"/>
      <c r="D21" s="118"/>
      <c r="E21" s="118"/>
      <c r="F21" s="118"/>
      <c r="G21" s="118"/>
      <c r="H21" s="118"/>
    </row>
    <row r="22" spans="2:8" x14ac:dyDescent="0.2">
      <c r="B22" s="118"/>
      <c r="C22" s="118"/>
      <c r="D22" s="118"/>
      <c r="E22" s="118"/>
      <c r="F22" s="118"/>
      <c r="G22" s="118"/>
      <c r="H22" s="118"/>
    </row>
    <row r="23" spans="2:8" x14ac:dyDescent="0.2">
      <c r="B23" s="118"/>
      <c r="C23" s="118"/>
      <c r="D23" s="118"/>
      <c r="E23" s="118"/>
      <c r="F23" s="118"/>
      <c r="G23" s="118"/>
      <c r="H23" s="118"/>
    </row>
    <row r="24" spans="2:8" x14ac:dyDescent="0.2">
      <c r="B24" s="118"/>
      <c r="C24" s="118"/>
      <c r="D24" s="118"/>
      <c r="E24" s="118"/>
      <c r="F24" s="118"/>
      <c r="G24" s="118"/>
      <c r="H24" s="118"/>
    </row>
    <row r="25" spans="2:8" x14ac:dyDescent="0.2">
      <c r="B25" s="118"/>
      <c r="C25" s="118"/>
      <c r="D25" s="118"/>
      <c r="E25" s="118"/>
      <c r="F25" s="118"/>
      <c r="G25" s="118"/>
      <c r="H25" s="118"/>
    </row>
    <row r="26" spans="2:8" x14ac:dyDescent="0.2">
      <c r="B26" s="118"/>
      <c r="C26" s="118"/>
      <c r="D26" s="118"/>
      <c r="E26" s="118"/>
      <c r="F26" s="118"/>
      <c r="G26" s="118"/>
      <c r="H26" s="118"/>
    </row>
    <row r="27" spans="2:8" x14ac:dyDescent="0.2">
      <c r="B27" s="118"/>
      <c r="C27" s="118"/>
      <c r="D27" s="118"/>
      <c r="E27" s="118"/>
      <c r="F27" s="118"/>
      <c r="G27" s="118"/>
      <c r="H27" s="118"/>
    </row>
    <row r="28" spans="2:8" x14ac:dyDescent="0.2">
      <c r="C28" s="70"/>
      <c r="D28" s="70"/>
      <c r="E28" s="70"/>
      <c r="F28" s="70"/>
      <c r="G28" s="70"/>
      <c r="H28" s="70"/>
    </row>
    <row r="29" spans="2:8" x14ac:dyDescent="0.2">
      <c r="C29" s="70"/>
      <c r="D29" s="70"/>
      <c r="E29" s="70"/>
      <c r="F29" s="70"/>
      <c r="G29" s="70"/>
      <c r="H29" s="70"/>
    </row>
    <row r="30" spans="2:8" x14ac:dyDescent="0.2">
      <c r="C30" s="70"/>
      <c r="D30" s="70"/>
      <c r="E30" s="70"/>
      <c r="F30" s="70"/>
      <c r="G30" s="70"/>
      <c r="H30" s="70"/>
    </row>
    <row r="31" spans="2:8" x14ac:dyDescent="0.2">
      <c r="C31" s="70"/>
      <c r="D31" s="70"/>
      <c r="E31" s="70"/>
      <c r="F31" s="70"/>
      <c r="G31" s="70"/>
      <c r="H31" s="70"/>
    </row>
    <row r="32" spans="2:8" x14ac:dyDescent="0.2">
      <c r="C32" s="70"/>
      <c r="D32" s="70"/>
      <c r="E32" s="70"/>
      <c r="F32" s="70"/>
      <c r="G32" s="70"/>
      <c r="H32" s="70"/>
    </row>
    <row r="33" spans="3:8" x14ac:dyDescent="0.2">
      <c r="C33" s="70"/>
      <c r="D33" s="70"/>
      <c r="E33" s="70"/>
      <c r="F33" s="70"/>
      <c r="G33" s="70"/>
      <c r="H33" s="70"/>
    </row>
    <row r="34" spans="3:8" x14ac:dyDescent="0.2">
      <c r="C34" s="70"/>
      <c r="D34" s="70"/>
      <c r="E34" s="70"/>
      <c r="F34" s="70"/>
      <c r="G34" s="70"/>
      <c r="H34" s="70"/>
    </row>
    <row r="35" spans="3:8" x14ac:dyDescent="0.2">
      <c r="C35" s="70"/>
      <c r="D35" s="70"/>
      <c r="E35" s="70"/>
      <c r="F35" s="70"/>
      <c r="G35" s="70"/>
      <c r="H35" s="70"/>
    </row>
    <row r="36" spans="3:8" x14ac:dyDescent="0.2">
      <c r="C36" s="70"/>
      <c r="D36" s="70"/>
      <c r="E36" s="70"/>
      <c r="F36" s="70"/>
      <c r="G36" s="70"/>
      <c r="H36" s="70"/>
    </row>
    <row r="37" spans="3:8" x14ac:dyDescent="0.2">
      <c r="C37" s="70"/>
      <c r="D37" s="70"/>
      <c r="E37" s="70"/>
      <c r="F37" s="70"/>
      <c r="G37" s="70"/>
      <c r="H37" s="70"/>
    </row>
  </sheetData>
  <mergeCells count="1">
    <mergeCell ref="A1:A2"/>
  </mergeCells>
  <hyperlinks>
    <hyperlink ref="A1:A2" location="Contents!A1" display="Return to Contents"/>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sqref="A1:A2"/>
    </sheetView>
  </sheetViews>
  <sheetFormatPr defaultColWidth="8.7109375" defaultRowHeight="14.25" x14ac:dyDescent="0.2"/>
  <cols>
    <col min="1" max="1" width="10.7109375" style="1" customWidth="1"/>
    <col min="2" max="16384" width="8.7109375" style="1"/>
  </cols>
  <sheetData>
    <row r="1" spans="1:1" ht="14.1" customHeight="1" x14ac:dyDescent="0.2">
      <c r="A1" s="185" t="s">
        <v>0</v>
      </c>
    </row>
    <row r="2" spans="1:1" x14ac:dyDescent="0.2">
      <c r="A2" s="185"/>
    </row>
  </sheetData>
  <mergeCells count="1">
    <mergeCell ref="A1:A2"/>
  </mergeCells>
  <hyperlinks>
    <hyperlink ref="A1:A2" location="Contents!A1" display="Return to Contents"/>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zoomScaleNormal="100" workbookViewId="0">
      <selection sqref="A1:A2"/>
    </sheetView>
  </sheetViews>
  <sheetFormatPr defaultColWidth="8.7109375" defaultRowHeight="14.25" x14ac:dyDescent="0.2"/>
  <cols>
    <col min="1" max="1" width="10" style="1" customWidth="1"/>
    <col min="2" max="2" width="13.28515625" style="1" customWidth="1"/>
    <col min="3" max="3" width="15.85546875" style="1" customWidth="1"/>
    <col min="4" max="6" width="13.28515625" style="1" customWidth="1"/>
    <col min="7" max="7" width="15.7109375" style="1" customWidth="1"/>
    <col min="8" max="10" width="14.7109375" style="1" bestFit="1" customWidth="1"/>
    <col min="11" max="16384" width="8.7109375" style="1"/>
  </cols>
  <sheetData>
    <row r="1" spans="1:2" ht="15" customHeight="1" x14ac:dyDescent="0.2">
      <c r="A1" s="199" t="s">
        <v>0</v>
      </c>
    </row>
    <row r="2" spans="1:2" x14ac:dyDescent="0.2">
      <c r="A2" s="199"/>
    </row>
    <row r="3" spans="1:2" ht="15" x14ac:dyDescent="0.25">
      <c r="B3" s="7" t="s">
        <v>189</v>
      </c>
    </row>
    <row r="22" spans="1:9" x14ac:dyDescent="0.2">
      <c r="B22" s="62" t="s">
        <v>172</v>
      </c>
      <c r="C22" s="63"/>
      <c r="D22" s="63"/>
      <c r="E22" s="63"/>
      <c r="F22" s="63"/>
      <c r="G22" s="63"/>
      <c r="H22" s="63"/>
      <c r="I22" s="63"/>
    </row>
    <row r="23" spans="1:9" x14ac:dyDescent="0.2">
      <c r="B23" s="144" t="s">
        <v>173</v>
      </c>
      <c r="C23" s="144"/>
      <c r="D23" s="144"/>
      <c r="E23" s="144"/>
      <c r="F23" s="144"/>
      <c r="G23" s="144"/>
      <c r="H23" s="144"/>
      <c r="I23" s="63"/>
    </row>
    <row r="24" spans="1:9" x14ac:dyDescent="0.2">
      <c r="B24" s="144" t="s">
        <v>174</v>
      </c>
      <c r="C24" s="144"/>
      <c r="D24" s="144"/>
      <c r="E24" s="144"/>
      <c r="F24" s="144"/>
      <c r="G24" s="144"/>
      <c r="H24" s="144"/>
      <c r="I24" s="63"/>
    </row>
    <row r="25" spans="1:9" x14ac:dyDescent="0.2">
      <c r="B25" s="144" t="s">
        <v>175</v>
      </c>
      <c r="C25" s="144"/>
      <c r="D25" s="144"/>
      <c r="E25" s="144"/>
      <c r="F25" s="144"/>
      <c r="G25" s="144"/>
      <c r="H25" s="144"/>
      <c r="I25" s="63"/>
    </row>
    <row r="26" spans="1:9" x14ac:dyDescent="0.2">
      <c r="B26" s="152" t="s">
        <v>215</v>
      </c>
      <c r="C26" s="144"/>
      <c r="D26" s="144"/>
      <c r="E26" s="144"/>
      <c r="F26" s="144"/>
      <c r="G26" s="144"/>
      <c r="H26" s="144"/>
      <c r="I26" s="144"/>
    </row>
    <row r="27" spans="1:9" ht="15" x14ac:dyDescent="0.25">
      <c r="B27" s="152" t="s">
        <v>176</v>
      </c>
      <c r="C27" s="39"/>
      <c r="D27" s="39"/>
      <c r="E27" s="39"/>
      <c r="F27" s="39"/>
      <c r="G27" s="39"/>
      <c r="H27" s="39"/>
      <c r="I27" s="39"/>
    </row>
    <row r="28" spans="1:9" x14ac:dyDescent="0.2">
      <c r="B28" s="151" t="s">
        <v>177</v>
      </c>
      <c r="C28" s="8"/>
      <c r="D28" s="8"/>
      <c r="E28" s="8"/>
      <c r="F28" s="8"/>
      <c r="G28" s="8"/>
      <c r="H28" s="8"/>
      <c r="I28" s="8"/>
    </row>
    <row r="29" spans="1:9" ht="15" thickBot="1" x14ac:dyDescent="0.25">
      <c r="B29" s="150"/>
    </row>
    <row r="30" spans="1:9" ht="60.75" thickBot="1" x14ac:dyDescent="0.25">
      <c r="A30" s="28"/>
      <c r="B30" s="149" t="s">
        <v>171</v>
      </c>
      <c r="C30" s="49" t="s">
        <v>191</v>
      </c>
      <c r="D30" s="49" t="s">
        <v>169</v>
      </c>
      <c r="E30" s="49" t="s">
        <v>170</v>
      </c>
      <c r="F30" s="49" t="s">
        <v>192</v>
      </c>
      <c r="G30" s="159" t="s">
        <v>190</v>
      </c>
    </row>
    <row r="31" spans="1:9" x14ac:dyDescent="0.2">
      <c r="B31" s="148" t="s">
        <v>57</v>
      </c>
      <c r="C31" s="147">
        <v>2663.0037565251182</v>
      </c>
      <c r="D31" s="147">
        <v>0</v>
      </c>
      <c r="E31" s="147">
        <v>0</v>
      </c>
      <c r="F31" s="147">
        <v>0</v>
      </c>
      <c r="G31" s="160">
        <v>2663.0037565251182</v>
      </c>
    </row>
    <row r="32" spans="1:9" x14ac:dyDescent="0.2">
      <c r="B32" s="148" t="s">
        <v>58</v>
      </c>
      <c r="C32" s="147">
        <v>2603.1728861511224</v>
      </c>
      <c r="D32" s="147">
        <v>628.20000000000005</v>
      </c>
      <c r="E32" s="147">
        <v>0</v>
      </c>
      <c r="F32" s="147">
        <v>158</v>
      </c>
      <c r="G32" s="160">
        <v>1816.9728861511223</v>
      </c>
    </row>
    <row r="33" spans="2:7" x14ac:dyDescent="0.2">
      <c r="B33" s="148" t="s">
        <v>59</v>
      </c>
      <c r="C33" s="147">
        <v>2579.0758556728024</v>
      </c>
      <c r="D33" s="147">
        <v>99.2</v>
      </c>
      <c r="E33" s="147">
        <v>187.8</v>
      </c>
      <c r="F33" s="147">
        <v>142</v>
      </c>
      <c r="G33" s="160">
        <v>2150.0758556728024</v>
      </c>
    </row>
    <row r="34" spans="2:7" x14ac:dyDescent="0.2">
      <c r="B34" s="148" t="s">
        <v>60</v>
      </c>
      <c r="C34" s="147">
        <v>2568.23909081187</v>
      </c>
      <c r="D34" s="147">
        <v>126.7</v>
      </c>
      <c r="E34" s="147">
        <v>101.7</v>
      </c>
      <c r="F34" s="147">
        <v>131</v>
      </c>
      <c r="G34" s="160">
        <v>2208.8390908118704</v>
      </c>
    </row>
    <row r="35" spans="2:7" x14ac:dyDescent="0.2">
      <c r="B35" s="148" t="s">
        <v>61</v>
      </c>
      <c r="C35" s="147">
        <v>2577.1790416433396</v>
      </c>
      <c r="D35" s="147">
        <v>258.39999999999998</v>
      </c>
      <c r="E35" s="147">
        <v>110</v>
      </c>
      <c r="F35" s="147">
        <v>120</v>
      </c>
      <c r="G35" s="160">
        <v>2088.7790416433395</v>
      </c>
    </row>
    <row r="36" spans="2:7" ht="15" thickBot="1" x14ac:dyDescent="0.25">
      <c r="B36" s="84" t="s">
        <v>62</v>
      </c>
      <c r="C36" s="146">
        <v>2610.7174880622088</v>
      </c>
      <c r="D36" s="146">
        <v>67.400000000000006</v>
      </c>
      <c r="E36" s="146">
        <v>74.099999999999994</v>
      </c>
      <c r="F36" s="146">
        <v>120</v>
      </c>
      <c r="G36" s="161">
        <v>2349.2174880622088</v>
      </c>
    </row>
  </sheetData>
  <mergeCells count="1">
    <mergeCell ref="A1:A2"/>
  </mergeCells>
  <hyperlinks>
    <hyperlink ref="A1" location="Contents!A1" display="Return to Contents"/>
    <hyperlink ref="B23:H23" r:id="rId1" display="ONS (2021) HI11 Regional labour market: Headline indicators for Scotland – July 2021, "/>
    <hyperlink ref="B25:H25" r:id="rId2" display="HMRC (2021) HMRC coronavirus (COVID-19) statistics."/>
    <hyperlink ref="B24:H24" r:id="rId3" display="ONS (2021) Earnings and employment from Pay As You Earn Real Time Information, seasonally adjusted – July 2021, "/>
  </hyperlinks>
  <pageMargins left="0.7" right="0.7" top="0.75" bottom="0.75" header="0.3" footer="0.3"/>
  <pageSetup paperSize="9" orientation="portrait" horizontalDpi="90" verticalDpi="90" r:id="rId4"/>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sqref="A1:A2"/>
    </sheetView>
  </sheetViews>
  <sheetFormatPr defaultColWidth="9.140625" defaultRowHeight="14.25" x14ac:dyDescent="0.2"/>
  <cols>
    <col min="1" max="1" width="10.7109375" style="1" customWidth="1"/>
    <col min="2" max="2" width="9.28515625" style="1" customWidth="1"/>
    <col min="3" max="3" width="9.85546875" style="1" bestFit="1" customWidth="1"/>
    <col min="4" max="4" width="10.7109375" style="1" bestFit="1" customWidth="1"/>
    <col min="5" max="5" width="10" style="1" bestFit="1" customWidth="1"/>
    <col min="6" max="6" width="10.7109375" style="1" bestFit="1" customWidth="1"/>
    <col min="7" max="7" width="15.28515625" style="1" bestFit="1" customWidth="1"/>
    <col min="8" max="16384" width="9.140625" style="1"/>
  </cols>
  <sheetData>
    <row r="1" spans="1:2" x14ac:dyDescent="0.2">
      <c r="A1" s="185" t="s">
        <v>0</v>
      </c>
    </row>
    <row r="2" spans="1:2" x14ac:dyDescent="0.2">
      <c r="A2" s="185"/>
    </row>
    <row r="3" spans="1:2" ht="15" x14ac:dyDescent="0.25">
      <c r="B3" s="7" t="s">
        <v>201</v>
      </c>
    </row>
    <row r="22" spans="2:9" x14ac:dyDescent="0.2">
      <c r="B22" s="63" t="s">
        <v>37</v>
      </c>
    </row>
    <row r="23" spans="2:9" x14ac:dyDescent="0.2">
      <c r="B23" s="144" t="s">
        <v>178</v>
      </c>
      <c r="C23" s="144"/>
      <c r="D23" s="144"/>
      <c r="E23" s="144"/>
      <c r="F23" s="144"/>
      <c r="G23" s="144"/>
      <c r="H23" s="144"/>
      <c r="I23" s="144"/>
    </row>
    <row r="25" spans="2:9" ht="45" x14ac:dyDescent="0.2">
      <c r="B25" s="87"/>
      <c r="C25" s="23" t="s">
        <v>88</v>
      </c>
      <c r="D25" s="22" t="s">
        <v>89</v>
      </c>
      <c r="E25" s="23" t="s">
        <v>46</v>
      </c>
      <c r="F25" s="23" t="s">
        <v>47</v>
      </c>
    </row>
    <row r="26" spans="2:9" x14ac:dyDescent="0.2">
      <c r="B26" s="1" t="s">
        <v>49</v>
      </c>
      <c r="C26" s="17">
        <v>4.2312099999999999</v>
      </c>
      <c r="D26" s="17"/>
      <c r="E26" s="17">
        <v>4.2312099999999999</v>
      </c>
      <c r="F26" s="71"/>
    </row>
    <row r="27" spans="2:9" x14ac:dyDescent="0.2">
      <c r="B27" s="1" t="s">
        <v>50</v>
      </c>
      <c r="C27" s="17">
        <v>4.1301779999999999</v>
      </c>
      <c r="D27" s="17"/>
      <c r="E27" s="17">
        <v>4.1301779999999999</v>
      </c>
      <c r="F27" s="71"/>
    </row>
    <row r="28" spans="2:9" x14ac:dyDescent="0.2">
      <c r="B28" s="1" t="s">
        <v>51</v>
      </c>
      <c r="C28" s="17">
        <v>3.8161520000000002</v>
      </c>
      <c r="D28" s="17"/>
      <c r="E28" s="17">
        <v>3.8161520000000002</v>
      </c>
      <c r="F28" s="71"/>
    </row>
    <row r="29" spans="2:9" ht="15" thickBot="1" x14ac:dyDescent="0.25">
      <c r="B29" s="1" t="s">
        <v>52</v>
      </c>
      <c r="C29" s="17">
        <v>3.5003769999999998</v>
      </c>
      <c r="D29" s="17"/>
      <c r="E29" s="17">
        <v>3.5003769999999998</v>
      </c>
      <c r="F29" s="71"/>
    </row>
    <row r="30" spans="2:9" x14ac:dyDescent="0.2">
      <c r="B30" s="32" t="s">
        <v>53</v>
      </c>
      <c r="C30" s="74">
        <v>3.2719239999999998</v>
      </c>
      <c r="D30" s="74"/>
      <c r="E30" s="74">
        <v>3.2719239999999998</v>
      </c>
      <c r="F30" s="74"/>
    </row>
    <row r="31" spans="2:9" x14ac:dyDescent="0.2">
      <c r="B31" s="28" t="s">
        <v>54</v>
      </c>
      <c r="C31" s="17">
        <v>3.628844</v>
      </c>
      <c r="D31" s="17"/>
      <c r="E31" s="17">
        <v>3.628844</v>
      </c>
      <c r="F31" s="17"/>
    </row>
    <row r="32" spans="2:9" x14ac:dyDescent="0.2">
      <c r="B32" s="28" t="s">
        <v>55</v>
      </c>
      <c r="C32" s="17">
        <v>3.9077039999999998</v>
      </c>
      <c r="D32" s="17"/>
      <c r="E32" s="17">
        <v>3.9077039999999998</v>
      </c>
      <c r="F32" s="17"/>
    </row>
    <row r="33" spans="2:6" ht="15" thickBot="1" x14ac:dyDescent="0.25">
      <c r="B33" s="6" t="s">
        <v>56</v>
      </c>
      <c r="C33" s="73">
        <v>3.5881829999999999</v>
      </c>
      <c r="D33" s="73"/>
      <c r="E33" s="73">
        <v>3.5881829999999999</v>
      </c>
      <c r="F33" s="73"/>
    </row>
    <row r="34" spans="2:6" x14ac:dyDescent="0.2">
      <c r="B34" s="1" t="s">
        <v>57</v>
      </c>
      <c r="C34" s="17">
        <v>4.1913179999999999</v>
      </c>
      <c r="D34" s="17"/>
      <c r="E34" s="71">
        <v>4.1911319999999996</v>
      </c>
      <c r="F34" s="17">
        <v>4.1911319999999996</v>
      </c>
    </row>
    <row r="35" spans="2:6" x14ac:dyDescent="0.2">
      <c r="B35" s="1" t="s">
        <v>58</v>
      </c>
      <c r="C35" s="17">
        <v>4.7076969999999996</v>
      </c>
      <c r="D35" s="17"/>
      <c r="E35" s="71"/>
      <c r="F35" s="17">
        <v>6.2056430000000002</v>
      </c>
    </row>
    <row r="36" spans="2:6" x14ac:dyDescent="0.2">
      <c r="B36" s="1" t="s">
        <v>59</v>
      </c>
      <c r="C36" s="17">
        <v>4.5955760000000003</v>
      </c>
      <c r="D36" s="17"/>
      <c r="E36" s="71"/>
      <c r="F36" s="17">
        <v>6.7598669999999998</v>
      </c>
    </row>
    <row r="37" spans="2:6" ht="15" thickBot="1" x14ac:dyDescent="0.25">
      <c r="B37" s="1" t="s">
        <v>60</v>
      </c>
      <c r="C37" s="17">
        <v>4.5367819999999996</v>
      </c>
      <c r="D37" s="17"/>
      <c r="E37" s="71"/>
      <c r="F37" s="17">
        <v>6.7047749999999997</v>
      </c>
    </row>
    <row r="38" spans="2:6" x14ac:dyDescent="0.2">
      <c r="B38" s="32" t="s">
        <v>61</v>
      </c>
      <c r="C38" s="74">
        <v>4.5646800000000001</v>
      </c>
      <c r="D38" s="74">
        <v>4.5646800000000001</v>
      </c>
      <c r="E38" s="74"/>
      <c r="F38" s="74">
        <v>6.657546</v>
      </c>
    </row>
    <row r="39" spans="2:6" x14ac:dyDescent="0.2">
      <c r="B39" s="28" t="s">
        <v>62</v>
      </c>
      <c r="C39" s="17"/>
      <c r="D39" s="17">
        <v>4.5065749999999998</v>
      </c>
      <c r="E39" s="17"/>
      <c r="F39" s="17">
        <v>7.6101460000000003</v>
      </c>
    </row>
    <row r="40" spans="2:6" x14ac:dyDescent="0.2">
      <c r="B40" s="28" t="s">
        <v>63</v>
      </c>
      <c r="C40" s="17"/>
      <c r="D40" s="17">
        <v>4.9659370000000003</v>
      </c>
      <c r="E40" s="17"/>
      <c r="F40" s="17">
        <v>7.3877509999999997</v>
      </c>
    </row>
    <row r="41" spans="2:6" ht="15" thickBot="1" x14ac:dyDescent="0.25">
      <c r="B41" s="6" t="s">
        <v>64</v>
      </c>
      <c r="C41" s="73"/>
      <c r="D41" s="73">
        <v>5.42035</v>
      </c>
      <c r="E41" s="73"/>
      <c r="F41" s="73">
        <v>6.921087</v>
      </c>
    </row>
    <row r="42" spans="2:6" x14ac:dyDescent="0.2">
      <c r="B42" s="1" t="s">
        <v>65</v>
      </c>
      <c r="C42" s="17"/>
      <c r="D42" s="17">
        <v>5.2606250000000001</v>
      </c>
      <c r="E42" s="71"/>
      <c r="F42" s="17">
        <v>6.441128</v>
      </c>
    </row>
    <row r="43" spans="2:6" x14ac:dyDescent="0.2">
      <c r="B43" s="1" t="s">
        <v>66</v>
      </c>
      <c r="C43" s="17"/>
      <c r="D43" s="17">
        <v>5.0682499999999999</v>
      </c>
      <c r="E43" s="71"/>
      <c r="F43" s="17">
        <v>6.0513130000000004</v>
      </c>
    </row>
    <row r="44" spans="2:6" x14ac:dyDescent="0.2">
      <c r="B44" s="1" t="s">
        <v>67</v>
      </c>
      <c r="C44" s="17"/>
      <c r="D44" s="17">
        <v>4.891032</v>
      </c>
      <c r="E44" s="71"/>
      <c r="F44" s="17">
        <v>5.7204199999999998</v>
      </c>
    </row>
    <row r="45" spans="2:6" ht="15" thickBot="1" x14ac:dyDescent="0.25">
      <c r="B45" s="1" t="s">
        <v>68</v>
      </c>
      <c r="C45" s="17"/>
      <c r="D45" s="17">
        <v>4.7388709999999996</v>
      </c>
      <c r="E45" s="71"/>
      <c r="F45" s="17">
        <v>5.4251009999999997</v>
      </c>
    </row>
    <row r="46" spans="2:6" x14ac:dyDescent="0.2">
      <c r="B46" s="32" t="s">
        <v>69</v>
      </c>
      <c r="C46" s="74"/>
      <c r="D46" s="74">
        <v>4.6075720000000002</v>
      </c>
      <c r="E46" s="74"/>
      <c r="F46" s="74">
        <v>5.1771599999999998</v>
      </c>
    </row>
    <row r="47" spans="2:6" x14ac:dyDescent="0.2">
      <c r="B47" s="28" t="s">
        <v>70</v>
      </c>
      <c r="C47" s="17"/>
      <c r="D47" s="17">
        <v>4.5462369999999996</v>
      </c>
      <c r="E47" s="17"/>
      <c r="F47" s="17">
        <v>5.0545489999999997</v>
      </c>
    </row>
    <row r="48" spans="2:6" x14ac:dyDescent="0.2">
      <c r="B48" s="28" t="s">
        <v>71</v>
      </c>
      <c r="C48" s="17"/>
      <c r="D48" s="17">
        <v>4.5291600000000001</v>
      </c>
      <c r="E48" s="17"/>
      <c r="F48" s="17">
        <v>4.949999</v>
      </c>
    </row>
    <row r="49" spans="2:6" ht="15" thickBot="1" x14ac:dyDescent="0.25">
      <c r="B49" s="6" t="s">
        <v>72</v>
      </c>
      <c r="C49" s="73"/>
      <c r="D49" s="73">
        <v>4.5078659999999999</v>
      </c>
      <c r="E49" s="73"/>
      <c r="F49" s="73">
        <v>4.8656009999999998</v>
      </c>
    </row>
    <row r="50" spans="2:6" x14ac:dyDescent="0.2">
      <c r="B50" s="1" t="s">
        <v>73</v>
      </c>
      <c r="C50" s="17"/>
      <c r="D50" s="17">
        <v>4.4909629999999998</v>
      </c>
      <c r="E50" s="71"/>
      <c r="F50" s="17">
        <v>4.792497</v>
      </c>
    </row>
    <row r="51" spans="2:6" x14ac:dyDescent="0.2">
      <c r="B51" s="1" t="s">
        <v>74</v>
      </c>
      <c r="C51" s="17"/>
      <c r="D51" s="17">
        <v>4.4826959999999998</v>
      </c>
      <c r="E51" s="71"/>
      <c r="F51" s="17">
        <v>4.7209979999999998</v>
      </c>
    </row>
    <row r="52" spans="2:6" x14ac:dyDescent="0.2">
      <c r="B52" s="1" t="s">
        <v>75</v>
      </c>
      <c r="C52" s="17"/>
      <c r="D52" s="17">
        <v>4.4721780000000004</v>
      </c>
      <c r="E52" s="71"/>
      <c r="F52" s="17">
        <v>4.6613059999999997</v>
      </c>
    </row>
    <row r="53" spans="2:6" ht="15" thickBot="1" x14ac:dyDescent="0.25">
      <c r="B53" s="1" t="s">
        <v>76</v>
      </c>
      <c r="C53" s="17"/>
      <c r="D53" s="17">
        <v>4.4560550000000001</v>
      </c>
      <c r="E53" s="71"/>
      <c r="F53" s="17">
        <v>4.6121150000000002</v>
      </c>
    </row>
    <row r="54" spans="2:6" x14ac:dyDescent="0.2">
      <c r="B54" s="32" t="s">
        <v>77</v>
      </c>
      <c r="C54" s="74"/>
      <c r="D54" s="74">
        <v>4.4424289999999997</v>
      </c>
      <c r="E54" s="74"/>
      <c r="F54" s="74">
        <v>4.5741579999999997</v>
      </c>
    </row>
    <row r="55" spans="2:6" x14ac:dyDescent="0.2">
      <c r="B55" s="28" t="s">
        <v>78</v>
      </c>
      <c r="C55" s="17"/>
      <c r="D55" s="17">
        <v>4.4305849999999998</v>
      </c>
      <c r="E55" s="17"/>
      <c r="F55" s="17">
        <v>4.5419049999999999</v>
      </c>
    </row>
    <row r="56" spans="2:6" x14ac:dyDescent="0.2">
      <c r="B56" s="28" t="s">
        <v>79</v>
      </c>
      <c r="C56" s="17"/>
      <c r="D56" s="17">
        <v>4.4212680000000004</v>
      </c>
      <c r="E56" s="17"/>
      <c r="F56" s="17">
        <v>4.5133140000000003</v>
      </c>
    </row>
    <row r="57" spans="2:6" ht="15" thickBot="1" x14ac:dyDescent="0.25">
      <c r="B57" s="6" t="s">
        <v>80</v>
      </c>
      <c r="C57" s="73"/>
      <c r="D57" s="73">
        <v>4.4134080000000004</v>
      </c>
      <c r="E57" s="73"/>
      <c r="F57" s="73">
        <v>4.4872579999999997</v>
      </c>
    </row>
    <row r="58" spans="2:6" ht="15" thickBot="1" x14ac:dyDescent="0.25">
      <c r="B58" s="6" t="s">
        <v>81</v>
      </c>
      <c r="C58" s="72"/>
      <c r="D58" s="73">
        <v>4.408029</v>
      </c>
      <c r="E58" s="72"/>
      <c r="F58" s="73">
        <v>4.4677569999999998</v>
      </c>
    </row>
    <row r="59" spans="2:6" x14ac:dyDescent="0.2">
      <c r="B59" s="32" t="s">
        <v>197</v>
      </c>
      <c r="C59" s="32"/>
      <c r="D59" s="74">
        <v>4.4039200000000003</v>
      </c>
      <c r="E59" s="32"/>
      <c r="F59" s="32"/>
    </row>
    <row r="60" spans="2:6" x14ac:dyDescent="0.2">
      <c r="B60" s="28" t="s">
        <v>198</v>
      </c>
      <c r="C60" s="28"/>
      <c r="D60" s="17">
        <v>4.4002860000000004</v>
      </c>
      <c r="E60" s="28"/>
      <c r="F60" s="28"/>
    </row>
    <row r="61" spans="2:6" ht="15" thickBot="1" x14ac:dyDescent="0.25">
      <c r="B61" s="6" t="s">
        <v>199</v>
      </c>
      <c r="C61" s="6"/>
      <c r="D61" s="73">
        <v>4.3969149999999999</v>
      </c>
      <c r="E61" s="6"/>
      <c r="F61" s="6"/>
    </row>
    <row r="62" spans="2:6" ht="15" thickBot="1" x14ac:dyDescent="0.25">
      <c r="B62" s="162" t="s">
        <v>200</v>
      </c>
      <c r="C62" s="162"/>
      <c r="D62" s="163">
        <v>4.3936679999999999</v>
      </c>
      <c r="E62" s="162"/>
      <c r="F62" s="162"/>
    </row>
  </sheetData>
  <mergeCells count="1">
    <mergeCell ref="A1:A2"/>
  </mergeCells>
  <hyperlinks>
    <hyperlink ref="A1:A2" location="Contents!A1" display="Return to Contents"/>
    <hyperlink ref="B23:I23" r:id="rId1" display="Scottish Fiscal Commission (2020) Scotland’s Economic and Fiscal Forecasts – January 202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sqref="A1:A2"/>
    </sheetView>
  </sheetViews>
  <sheetFormatPr defaultColWidth="8.7109375" defaultRowHeight="14.25" x14ac:dyDescent="0.2"/>
  <cols>
    <col min="1" max="1" width="10.7109375" style="1" customWidth="1"/>
    <col min="2" max="16384" width="8.7109375" style="1"/>
  </cols>
  <sheetData>
    <row r="1" spans="1:1" ht="14.1" customHeight="1" x14ac:dyDescent="0.2">
      <c r="A1" s="185" t="s">
        <v>0</v>
      </c>
    </row>
    <row r="2" spans="1:1" x14ac:dyDescent="0.2">
      <c r="A2" s="185"/>
    </row>
  </sheetData>
  <mergeCells count="1">
    <mergeCell ref="A1:A2"/>
  </mergeCells>
  <hyperlinks>
    <hyperlink ref="A1:A2" location="Contents!A1" display="Return to Contents"/>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A2"/>
    </sheetView>
  </sheetViews>
  <sheetFormatPr defaultColWidth="8.7109375" defaultRowHeight="15" x14ac:dyDescent="0.25"/>
  <cols>
    <col min="1" max="1" width="10" style="39" customWidth="1"/>
    <col min="2" max="2" width="11.42578125" style="39" customWidth="1"/>
    <col min="3" max="3" width="8.7109375" style="39"/>
    <col min="4" max="4" width="10.85546875" style="39" customWidth="1"/>
    <col min="5" max="16384" width="8.7109375" style="39"/>
  </cols>
  <sheetData>
    <row r="1" spans="1:2" x14ac:dyDescent="0.25">
      <c r="A1" s="185" t="s">
        <v>0</v>
      </c>
    </row>
    <row r="2" spans="1:2" x14ac:dyDescent="0.25">
      <c r="A2" s="185"/>
    </row>
    <row r="3" spans="1:2" x14ac:dyDescent="0.25">
      <c r="B3" s="7" t="s">
        <v>196</v>
      </c>
    </row>
    <row r="21" spans="2:12" x14ac:dyDescent="0.25">
      <c r="B21" s="183" t="s">
        <v>37</v>
      </c>
    </row>
    <row r="22" spans="2:12" x14ac:dyDescent="0.25">
      <c r="B22" s="144" t="s">
        <v>173</v>
      </c>
      <c r="C22" s="144"/>
      <c r="D22" s="144"/>
      <c r="E22" s="144"/>
      <c r="F22" s="144"/>
      <c r="G22" s="144"/>
      <c r="H22" s="144"/>
      <c r="I22" s="144"/>
      <c r="J22" s="144"/>
      <c r="K22" s="144"/>
      <c r="L22" s="144"/>
    </row>
    <row r="23" spans="2:12" x14ac:dyDescent="0.25">
      <c r="B23" s="144" t="s">
        <v>167</v>
      </c>
      <c r="C23" s="144"/>
      <c r="D23" s="144"/>
      <c r="E23" s="144"/>
      <c r="F23" s="144"/>
      <c r="G23" s="144"/>
      <c r="H23" s="144"/>
      <c r="I23" s="144"/>
      <c r="J23" s="144"/>
      <c r="K23" s="144"/>
      <c r="L23" s="144"/>
    </row>
    <row r="25" spans="2:12" ht="30" x14ac:dyDescent="0.25">
      <c r="B25" s="88" t="s">
        <v>171</v>
      </c>
      <c r="C25" s="115" t="s">
        <v>165</v>
      </c>
      <c r="D25" s="22" t="s">
        <v>166</v>
      </c>
    </row>
    <row r="26" spans="2:12" x14ac:dyDescent="0.25">
      <c r="B26" s="1" t="s">
        <v>57</v>
      </c>
      <c r="C26" s="75">
        <v>2663.0037565251182</v>
      </c>
      <c r="D26" s="75">
        <v>2663.0037565251182</v>
      </c>
    </row>
    <row r="27" spans="2:12" x14ac:dyDescent="0.25">
      <c r="B27" s="1" t="s">
        <v>58</v>
      </c>
      <c r="C27" s="75">
        <v>2623.7185237130193</v>
      </c>
      <c r="D27" s="75">
        <v>2603.1728861511224</v>
      </c>
    </row>
    <row r="28" spans="2:12" x14ac:dyDescent="0.25">
      <c r="B28" s="1" t="s">
        <v>59</v>
      </c>
      <c r="C28" s="75">
        <v>2647.4245489830914</v>
      </c>
      <c r="D28" s="75">
        <v>2579.0758556728024</v>
      </c>
    </row>
    <row r="29" spans="2:12" x14ac:dyDescent="0.25">
      <c r="B29" s="1" t="s">
        <v>60</v>
      </c>
      <c r="C29" s="75">
        <v>2632.5511297910793</v>
      </c>
      <c r="D29" s="75">
        <v>2568.23909081187</v>
      </c>
    </row>
    <row r="30" spans="2:12" x14ac:dyDescent="0.25">
      <c r="B30" s="28" t="s">
        <v>61</v>
      </c>
      <c r="C30" s="75">
        <v>2644.0507167632099</v>
      </c>
      <c r="D30" s="75">
        <v>2577.1790416433396</v>
      </c>
    </row>
    <row r="31" spans="2:12" ht="15.75" thickBot="1" x14ac:dyDescent="0.3">
      <c r="B31" s="6" t="s">
        <v>62</v>
      </c>
      <c r="C31" s="76"/>
      <c r="D31" s="76">
        <v>2610.7174880622088</v>
      </c>
    </row>
  </sheetData>
  <mergeCells count="1">
    <mergeCell ref="A1:A2"/>
  </mergeCells>
  <hyperlinks>
    <hyperlink ref="A1:A2" location="Contents!A1" display="Return to Contents"/>
    <hyperlink ref="B23" r:id="rId1"/>
    <hyperlink ref="B22" r:id="rId2" display="Source: ONS (2021) HI11 Regional labour market: Headline indicators for Scotland – July 2021, "/>
    <hyperlink ref="B22:K22" r:id="rId3" display="Source: ONS (2021) HI11 Regional labour market: Headline indicators for Scotland – July 2021, "/>
    <hyperlink ref="B23:K23" r:id="rId4" display="ONS (2021) Earnings and employment from Pay As You Earn Real Time Information, seasonally adjusted – July 2021."/>
  </hyperlinks>
  <pageMargins left="0.7" right="0.7" top="0.75" bottom="0.75" header="0.3" footer="0.3"/>
  <pageSetup paperSize="9" orientation="portrait" r:id="rId5"/>
  <drawing r:id="rId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sqref="A1:A2"/>
    </sheetView>
  </sheetViews>
  <sheetFormatPr defaultColWidth="9.140625" defaultRowHeight="14.25" x14ac:dyDescent="0.2"/>
  <cols>
    <col min="1" max="1" width="10.7109375" style="1" customWidth="1"/>
    <col min="2" max="3" width="11.42578125" style="1" customWidth="1"/>
    <col min="4" max="16384" width="9.140625" style="1"/>
  </cols>
  <sheetData>
    <row r="1" spans="1:10" x14ac:dyDescent="0.2">
      <c r="A1" s="185" t="s">
        <v>0</v>
      </c>
    </row>
    <row r="2" spans="1:10" x14ac:dyDescent="0.2">
      <c r="A2" s="185"/>
    </row>
    <row r="3" spans="1:10" ht="15.75" thickBot="1" x14ac:dyDescent="0.25">
      <c r="B3" s="44" t="s">
        <v>193</v>
      </c>
      <c r="C3" s="36"/>
    </row>
    <row r="4" spans="1:10" ht="15.75" thickBot="1" x14ac:dyDescent="0.25">
      <c r="B4" s="43" t="s">
        <v>9</v>
      </c>
      <c r="C4" s="23" t="s">
        <v>10</v>
      </c>
      <c r="D4" s="159" t="s">
        <v>100</v>
      </c>
      <c r="E4" s="159" t="s">
        <v>101</v>
      </c>
      <c r="F4" s="159" t="s">
        <v>102</v>
      </c>
      <c r="G4" s="159" t="s">
        <v>103</v>
      </c>
      <c r="H4" s="159" t="s">
        <v>104</v>
      </c>
      <c r="I4" s="159" t="s">
        <v>105</v>
      </c>
      <c r="J4" s="159" t="s">
        <v>106</v>
      </c>
    </row>
    <row r="5" spans="1:10" ht="15" thickBot="1" x14ac:dyDescent="0.25">
      <c r="B5" s="215" t="s">
        <v>11</v>
      </c>
      <c r="C5" s="40" t="s">
        <v>194</v>
      </c>
      <c r="D5" s="77">
        <v>2.1237352211417702</v>
      </c>
      <c r="E5" s="77">
        <v>2.49899656331384</v>
      </c>
      <c r="F5" s="77">
        <v>2.5800634296135199</v>
      </c>
      <c r="G5" s="77">
        <v>2.8028615608571599</v>
      </c>
      <c r="H5" s="77">
        <v>3.1050741986440702</v>
      </c>
      <c r="I5" s="77">
        <v>3.3276734649567898</v>
      </c>
    </row>
    <row r="6" spans="1:10" ht="15" thickBot="1" x14ac:dyDescent="0.25">
      <c r="B6" s="215"/>
      <c r="C6" s="40" t="s">
        <v>195</v>
      </c>
      <c r="D6" s="184">
        <v>2.7220174720799601</v>
      </c>
      <c r="E6" s="77">
        <v>5.11707900645919</v>
      </c>
      <c r="F6" s="77">
        <v>3.82083972779883</v>
      </c>
      <c r="G6" s="77">
        <v>3.3176637520030399</v>
      </c>
      <c r="H6" s="77">
        <v>3.2393552686621399</v>
      </c>
      <c r="I6" s="77">
        <v>3.4130496236064198</v>
      </c>
      <c r="J6" s="77">
        <v>3.5117760800842999</v>
      </c>
    </row>
    <row r="7" spans="1:10" ht="15" thickBot="1" x14ac:dyDescent="0.25">
      <c r="B7" s="216" t="s">
        <v>12</v>
      </c>
      <c r="C7" s="103" t="s">
        <v>194</v>
      </c>
      <c r="D7" s="77">
        <v>2.51646075533331</v>
      </c>
      <c r="E7" s="104">
        <v>1.19771946027813</v>
      </c>
      <c r="F7" s="104">
        <v>0.92239340474837805</v>
      </c>
      <c r="G7" s="104">
        <v>0.93523004045625802</v>
      </c>
      <c r="H7" s="104">
        <v>1.1301138145482299</v>
      </c>
      <c r="I7" s="104">
        <v>1.28892191634237</v>
      </c>
      <c r="J7" s="32"/>
    </row>
    <row r="8" spans="1:10" ht="15" thickBot="1" x14ac:dyDescent="0.25">
      <c r="B8" s="217"/>
      <c r="C8" s="105" t="s">
        <v>195</v>
      </c>
      <c r="D8" s="184">
        <v>2.6734741447886399</v>
      </c>
      <c r="E8" s="106">
        <v>1.8681625689536301</v>
      </c>
      <c r="F8" s="106">
        <v>0.95717994220412195</v>
      </c>
      <c r="G8" s="106">
        <v>1.1309409655338101</v>
      </c>
      <c r="H8" s="106">
        <v>1.2571248051084001</v>
      </c>
      <c r="I8" s="106">
        <v>1.3672177048062299</v>
      </c>
      <c r="J8" s="106">
        <v>1.5081769628707999</v>
      </c>
    </row>
    <row r="9" spans="1:10" x14ac:dyDescent="0.2">
      <c r="B9" s="41" t="s">
        <v>1</v>
      </c>
      <c r="C9" s="45"/>
    </row>
    <row r="10" spans="1:10" x14ac:dyDescent="0.2">
      <c r="B10" s="42" t="s">
        <v>2</v>
      </c>
    </row>
  </sheetData>
  <mergeCells count="3">
    <mergeCell ref="B5:B6"/>
    <mergeCell ref="B7:B8"/>
    <mergeCell ref="A1:A2"/>
  </mergeCells>
  <hyperlinks>
    <hyperlink ref="A1:A2" location="Contents!A1" display="Return to Content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workbookViewId="0">
      <selection sqref="A1:A2"/>
    </sheetView>
  </sheetViews>
  <sheetFormatPr defaultColWidth="9.140625" defaultRowHeight="14.25" x14ac:dyDescent="0.2"/>
  <cols>
    <col min="1" max="1" width="10.7109375" style="1" customWidth="1"/>
    <col min="2" max="7" width="13.85546875" style="1" customWidth="1"/>
    <col min="8" max="16384" width="9.140625" style="1"/>
  </cols>
  <sheetData>
    <row r="1" spans="1:15" x14ac:dyDescent="0.2">
      <c r="A1" s="185" t="s">
        <v>0</v>
      </c>
    </row>
    <row r="2" spans="1:15" x14ac:dyDescent="0.2">
      <c r="A2" s="185"/>
    </row>
    <row r="3" spans="1:15" ht="15" x14ac:dyDescent="0.25">
      <c r="B3" s="7" t="s">
        <v>220</v>
      </c>
    </row>
    <row r="10" spans="1:15" x14ac:dyDescent="0.2">
      <c r="M10" s="8"/>
      <c r="N10" s="8"/>
      <c r="O10" s="8"/>
    </row>
    <row r="11" spans="1:15" x14ac:dyDescent="0.2">
      <c r="M11" s="8"/>
      <c r="N11" s="8"/>
      <c r="O11" s="8"/>
    </row>
    <row r="12" spans="1:15" x14ac:dyDescent="0.2">
      <c r="M12" s="8"/>
      <c r="N12" s="8"/>
      <c r="O12" s="8"/>
    </row>
    <row r="13" spans="1:15" x14ac:dyDescent="0.2">
      <c r="M13" s="8"/>
      <c r="N13" s="8"/>
      <c r="O13" s="8"/>
    </row>
    <row r="14" spans="1:15" x14ac:dyDescent="0.2">
      <c r="M14" s="8"/>
      <c r="N14" s="8"/>
      <c r="O14" s="8"/>
    </row>
    <row r="15" spans="1:15" x14ac:dyDescent="0.2">
      <c r="M15" s="8"/>
      <c r="N15" s="8"/>
      <c r="O15" s="8"/>
    </row>
    <row r="16" spans="1:15" x14ac:dyDescent="0.2">
      <c r="M16" s="8"/>
      <c r="N16" s="8"/>
      <c r="O16" s="8"/>
    </row>
    <row r="17" spans="2:15" x14ac:dyDescent="0.2">
      <c r="M17" s="8"/>
      <c r="N17" s="8"/>
      <c r="O17" s="8"/>
    </row>
    <row r="18" spans="2:15" x14ac:dyDescent="0.2">
      <c r="M18" s="8"/>
      <c r="N18" s="8"/>
      <c r="O18" s="8"/>
    </row>
    <row r="19" spans="2:15" x14ac:dyDescent="0.2">
      <c r="M19" s="8"/>
      <c r="N19" s="8"/>
      <c r="O19" s="8"/>
    </row>
    <row r="20" spans="2:15" x14ac:dyDescent="0.2">
      <c r="M20" s="8"/>
      <c r="N20" s="8"/>
      <c r="O20" s="8"/>
    </row>
    <row r="21" spans="2:15" x14ac:dyDescent="0.2">
      <c r="M21" s="8"/>
      <c r="N21" s="8"/>
      <c r="O21" s="8"/>
    </row>
    <row r="22" spans="2:15" x14ac:dyDescent="0.2">
      <c r="B22" s="63" t="s">
        <v>37</v>
      </c>
      <c r="M22" s="8"/>
      <c r="N22" s="8"/>
      <c r="O22" s="8"/>
    </row>
    <row r="23" spans="2:15" x14ac:dyDescent="0.2">
      <c r="B23" s="186" t="s">
        <v>109</v>
      </c>
      <c r="C23" s="186"/>
      <c r="D23" s="186"/>
      <c r="E23" s="186"/>
      <c r="F23" s="186"/>
      <c r="G23" s="186"/>
      <c r="M23" s="8"/>
      <c r="N23" s="8"/>
      <c r="O23" s="8"/>
    </row>
    <row r="24" spans="2:15" x14ac:dyDescent="0.2">
      <c r="M24" s="8"/>
      <c r="N24" s="8"/>
      <c r="O24" s="8"/>
    </row>
    <row r="25" spans="2:15" ht="30" x14ac:dyDescent="0.2">
      <c r="B25" s="114"/>
      <c r="C25" s="46" t="s">
        <v>107</v>
      </c>
      <c r="D25" s="46" t="s">
        <v>108</v>
      </c>
      <c r="E25" s="46" t="s">
        <v>221</v>
      </c>
      <c r="F25" s="46" t="s">
        <v>222</v>
      </c>
      <c r="I25" s="8"/>
      <c r="J25" s="8"/>
      <c r="K25" s="8"/>
      <c r="L25" s="8"/>
      <c r="M25" s="8"/>
      <c r="N25" s="8"/>
    </row>
    <row r="26" spans="2:15" ht="15" thickBot="1" x14ac:dyDescent="0.25">
      <c r="B26" s="28" t="s">
        <v>56</v>
      </c>
      <c r="C26" s="29">
        <v>99.391268745689288</v>
      </c>
      <c r="D26" s="29">
        <v>99.391268745689288</v>
      </c>
      <c r="E26" s="35">
        <v>100</v>
      </c>
      <c r="F26" s="35">
        <v>100</v>
      </c>
      <c r="H26" s="31"/>
      <c r="J26" s="8"/>
      <c r="K26" s="8"/>
      <c r="L26" s="8"/>
      <c r="M26" s="8"/>
      <c r="N26" s="8"/>
      <c r="O26" s="8"/>
    </row>
    <row r="27" spans="2:15" x14ac:dyDescent="0.2">
      <c r="B27" s="32" t="s">
        <v>57</v>
      </c>
      <c r="C27" s="33">
        <v>99.598464280719639</v>
      </c>
      <c r="D27" s="33">
        <v>99.392394913525351</v>
      </c>
      <c r="E27" s="34">
        <v>96.846802712756997</v>
      </c>
      <c r="F27" s="121">
        <v>97.056272354431556</v>
      </c>
      <c r="G27" s="31"/>
      <c r="H27" s="31"/>
      <c r="J27" s="8"/>
      <c r="K27" s="8"/>
      <c r="L27" s="8"/>
      <c r="M27" s="8"/>
      <c r="N27" s="8"/>
      <c r="O27" s="8"/>
    </row>
    <row r="28" spans="2:15" x14ac:dyDescent="0.2">
      <c r="B28" s="28" t="s">
        <v>58</v>
      </c>
      <c r="C28" s="29">
        <v>99.82818507697273</v>
      </c>
      <c r="D28" s="29">
        <v>98.879513055038075</v>
      </c>
      <c r="E28" s="34">
        <v>78.017355317075172</v>
      </c>
      <c r="F28" s="34">
        <v>79.113040222710964</v>
      </c>
      <c r="G28" s="31"/>
      <c r="H28" s="31"/>
      <c r="J28" s="8"/>
      <c r="K28" s="8"/>
      <c r="L28" s="8"/>
      <c r="M28" s="8"/>
      <c r="N28" s="8"/>
      <c r="O28" s="8"/>
    </row>
    <row r="29" spans="2:15" x14ac:dyDescent="0.2">
      <c r="B29" s="28" t="s">
        <v>59</v>
      </c>
      <c r="C29" s="29">
        <v>100.06084854493893</v>
      </c>
      <c r="D29" s="29">
        <v>98.716919445464953</v>
      </c>
      <c r="E29" s="34">
        <v>90.474987625214965</v>
      </c>
      <c r="F29" s="122">
        <v>91.456114991245926</v>
      </c>
      <c r="G29" s="31"/>
      <c r="H29" s="31"/>
      <c r="J29" s="8"/>
      <c r="K29" s="8"/>
      <c r="L29" s="8"/>
      <c r="M29" s="8"/>
      <c r="N29" s="8"/>
      <c r="O29" s="8"/>
    </row>
    <row r="30" spans="2:15" ht="15" thickBot="1" x14ac:dyDescent="0.25">
      <c r="B30" s="6" t="s">
        <v>60</v>
      </c>
      <c r="C30" s="30">
        <v>100.31614659177133</v>
      </c>
      <c r="D30" s="30">
        <v>98.52777330091304</v>
      </c>
      <c r="E30" s="123">
        <v>91.867673999683618</v>
      </c>
      <c r="F30" s="120">
        <v>93.589877703178189</v>
      </c>
      <c r="G30" s="31"/>
      <c r="H30" s="31"/>
      <c r="J30" s="8"/>
      <c r="K30" s="8"/>
      <c r="L30" s="8"/>
      <c r="M30" s="8"/>
      <c r="N30" s="8"/>
      <c r="O30" s="8"/>
    </row>
    <row r="31" spans="2:15" x14ac:dyDescent="0.2">
      <c r="B31" s="1" t="s">
        <v>61</v>
      </c>
      <c r="C31" s="31">
        <v>100.59428277719242</v>
      </c>
      <c r="D31" s="31">
        <v>98.500570091184571</v>
      </c>
      <c r="E31" s="124">
        <v>87.080571332343354</v>
      </c>
      <c r="F31" s="121">
        <v>91.893818890189138</v>
      </c>
      <c r="G31" s="31"/>
      <c r="H31" s="31"/>
      <c r="J31" s="8"/>
      <c r="K31" s="8"/>
      <c r="L31" s="8"/>
      <c r="M31" s="8"/>
      <c r="N31" s="8"/>
      <c r="O31" s="8"/>
    </row>
    <row r="32" spans="2:15" x14ac:dyDescent="0.2">
      <c r="B32" s="1" t="s">
        <v>62</v>
      </c>
      <c r="C32" s="31">
        <v>100.88305010510288</v>
      </c>
      <c r="D32" s="31">
        <v>98.647272221293477</v>
      </c>
      <c r="E32" s="124">
        <v>88.421615304930029</v>
      </c>
      <c r="F32" s="31">
        <v>96.230641174898366</v>
      </c>
      <c r="G32" s="31"/>
      <c r="H32" s="31"/>
      <c r="J32" s="8"/>
      <c r="K32" s="8"/>
      <c r="L32" s="8"/>
      <c r="M32" s="8"/>
      <c r="N32" s="8"/>
      <c r="O32" s="8"/>
    </row>
    <row r="33" spans="2:15" x14ac:dyDescent="0.2">
      <c r="B33" s="1" t="s">
        <v>63</v>
      </c>
      <c r="C33" s="31">
        <v>101.17487051385781</v>
      </c>
      <c r="D33" s="31">
        <v>98.884568297324336</v>
      </c>
      <c r="E33" s="124">
        <v>91.958481958328861</v>
      </c>
      <c r="F33" s="31">
        <v>98.305317614366103</v>
      </c>
      <c r="G33" s="31"/>
      <c r="H33" s="31"/>
      <c r="J33" s="8"/>
      <c r="K33" s="8"/>
      <c r="L33" s="8"/>
      <c r="M33" s="8"/>
      <c r="N33" s="8"/>
      <c r="O33" s="8"/>
    </row>
    <row r="34" spans="2:15" ht="15" thickBot="1" x14ac:dyDescent="0.25">
      <c r="B34" s="28" t="s">
        <v>64</v>
      </c>
      <c r="C34" s="29">
        <v>101.47855955622565</v>
      </c>
      <c r="D34" s="29">
        <v>99.133626570753876</v>
      </c>
      <c r="E34" s="125">
        <v>96.188846874154834</v>
      </c>
      <c r="F34" s="29">
        <v>99.142010264644441</v>
      </c>
      <c r="G34" s="31"/>
      <c r="H34" s="31"/>
      <c r="J34" s="8"/>
      <c r="K34" s="8"/>
      <c r="L34" s="8"/>
      <c r="M34" s="8"/>
      <c r="N34" s="8"/>
      <c r="O34" s="8"/>
    </row>
    <row r="35" spans="2:15" x14ac:dyDescent="0.2">
      <c r="B35" s="32" t="s">
        <v>65</v>
      </c>
      <c r="C35" s="33">
        <v>101.79172685197697</v>
      </c>
      <c r="D35" s="33">
        <v>99.390192629757067</v>
      </c>
      <c r="E35" s="126">
        <v>96.983282558442156</v>
      </c>
      <c r="F35" s="33">
        <v>99.622483515405477</v>
      </c>
      <c r="H35" s="31"/>
      <c r="J35" s="8"/>
      <c r="K35" s="8"/>
      <c r="L35" s="8"/>
      <c r="M35" s="8"/>
      <c r="N35" s="8"/>
      <c r="O35" s="8"/>
    </row>
    <row r="36" spans="2:15" x14ac:dyDescent="0.2">
      <c r="B36" s="28" t="s">
        <v>66</v>
      </c>
      <c r="C36" s="29">
        <v>102.11588696426683</v>
      </c>
      <c r="D36" s="29">
        <v>99.658696067822348</v>
      </c>
      <c r="E36" s="29">
        <v>97.532263743665908</v>
      </c>
      <c r="F36" s="29">
        <v>100.02943051944868</v>
      </c>
      <c r="H36" s="31"/>
      <c r="J36" s="8"/>
      <c r="K36" s="8"/>
      <c r="L36" s="8"/>
      <c r="M36" s="8"/>
      <c r="N36" s="8"/>
      <c r="O36" s="8"/>
    </row>
    <row r="37" spans="2:15" x14ac:dyDescent="0.2">
      <c r="B37" s="28" t="s">
        <v>67</v>
      </c>
      <c r="C37" s="29">
        <v>102.44663304998618</v>
      </c>
      <c r="D37" s="29">
        <v>99.941364194669873</v>
      </c>
      <c r="E37" s="29">
        <v>97.987808923113036</v>
      </c>
      <c r="F37" s="29">
        <v>100.46415633011433</v>
      </c>
      <c r="H37" s="31"/>
      <c r="J37" s="8"/>
      <c r="K37" s="8"/>
      <c r="L37" s="8"/>
      <c r="M37" s="8"/>
      <c r="N37" s="8"/>
      <c r="O37" s="8"/>
    </row>
    <row r="38" spans="2:15" ht="15" thickBot="1" x14ac:dyDescent="0.25">
      <c r="B38" s="6" t="s">
        <v>68</v>
      </c>
      <c r="C38" s="30">
        <v>102.78835115622235</v>
      </c>
      <c r="D38" s="30">
        <v>100.23574446701231</v>
      </c>
      <c r="E38" s="30">
        <v>98.372243739889669</v>
      </c>
      <c r="F38" s="30">
        <v>100.8893973050053</v>
      </c>
      <c r="H38" s="31"/>
      <c r="J38" s="8"/>
      <c r="K38" s="8"/>
      <c r="L38" s="8"/>
      <c r="M38" s="8"/>
      <c r="N38" s="8"/>
      <c r="O38" s="8"/>
    </row>
    <row r="39" spans="2:15" x14ac:dyDescent="0.2">
      <c r="B39" s="1" t="s">
        <v>69</v>
      </c>
      <c r="C39" s="31">
        <v>103.14114678586631</v>
      </c>
      <c r="D39" s="31">
        <v>100.54193698865724</v>
      </c>
      <c r="E39" s="31">
        <v>98.740246883340234</v>
      </c>
      <c r="F39" s="31">
        <v>101.29654451666379</v>
      </c>
      <c r="H39" s="31"/>
      <c r="J39" s="8"/>
      <c r="K39" s="8"/>
      <c r="L39" s="8"/>
      <c r="M39" s="8"/>
      <c r="N39" s="8"/>
      <c r="O39" s="8"/>
    </row>
    <row r="40" spans="2:15" x14ac:dyDescent="0.2">
      <c r="B40" s="1" t="s">
        <v>70</v>
      </c>
      <c r="C40" s="31">
        <v>103.50512904210616</v>
      </c>
      <c r="D40" s="31">
        <v>100.86009191531618</v>
      </c>
      <c r="E40" s="31">
        <v>99.0904150273266</v>
      </c>
      <c r="F40" s="31">
        <v>101.3064798195729</v>
      </c>
      <c r="H40" s="31"/>
      <c r="J40" s="8"/>
      <c r="K40" s="8"/>
      <c r="L40" s="8"/>
      <c r="M40" s="8"/>
      <c r="N40" s="8"/>
      <c r="O40" s="8"/>
    </row>
    <row r="41" spans="2:15" x14ac:dyDescent="0.2">
      <c r="B41" s="1" t="s">
        <v>71</v>
      </c>
      <c r="C41" s="31">
        <v>103.88585304974913</v>
      </c>
      <c r="D41" s="31">
        <v>101.1934876466896</v>
      </c>
      <c r="E41" s="31">
        <v>99.422824716910853</v>
      </c>
      <c r="F41" s="31">
        <v>101.49402430320242</v>
      </c>
      <c r="H41" s="31"/>
      <c r="J41" s="8"/>
      <c r="K41" s="8"/>
      <c r="L41" s="8"/>
      <c r="M41" s="8"/>
      <c r="N41" s="8"/>
      <c r="O41" s="8"/>
    </row>
    <row r="42" spans="2:15" ht="15" thickBot="1" x14ac:dyDescent="0.25">
      <c r="B42" s="6" t="s">
        <v>72</v>
      </c>
      <c r="C42" s="30">
        <v>104.27784973622472</v>
      </c>
      <c r="D42" s="30">
        <v>101.53879573117324</v>
      </c>
      <c r="E42" s="30">
        <v>99.746176574149217</v>
      </c>
      <c r="F42" s="30">
        <v>101.73832764576866</v>
      </c>
      <c r="H42" s="31"/>
      <c r="J42" s="8"/>
      <c r="K42" s="8"/>
      <c r="L42" s="8"/>
      <c r="M42" s="8"/>
      <c r="N42" s="8"/>
      <c r="O42" s="8"/>
    </row>
    <row r="43" spans="2:15" x14ac:dyDescent="0.2">
      <c r="H43" s="31"/>
      <c r="J43" s="8"/>
      <c r="K43" s="8"/>
      <c r="M43" s="8"/>
      <c r="O43" s="8"/>
    </row>
    <row r="44" spans="2:15" x14ac:dyDescent="0.2">
      <c r="H44" s="31"/>
      <c r="J44" s="8"/>
      <c r="K44" s="8"/>
      <c r="M44" s="8"/>
      <c r="O44" s="8"/>
    </row>
    <row r="45" spans="2:15" x14ac:dyDescent="0.2">
      <c r="H45" s="31"/>
      <c r="J45" s="8"/>
      <c r="K45" s="8"/>
      <c r="M45" s="8"/>
      <c r="O45" s="8"/>
    </row>
    <row r="46" spans="2:15" x14ac:dyDescent="0.2">
      <c r="H46" s="31"/>
      <c r="J46" s="8"/>
      <c r="K46" s="8"/>
      <c r="M46" s="8"/>
      <c r="O46" s="8"/>
    </row>
  </sheetData>
  <mergeCells count="2">
    <mergeCell ref="A1:A2"/>
    <mergeCell ref="B23:G23"/>
  </mergeCells>
  <hyperlinks>
    <hyperlink ref="A1:A2" location="Contents!A1" display="Return to Contents"/>
    <hyperlink ref="B23:G23" r:id="rId1" display="Scottish Government (2021) GDP Quarterly National Accounts: 2021 Quarter 1 (January to March)."/>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zoomScaleNormal="100" workbookViewId="0">
      <selection sqref="A1:A2"/>
    </sheetView>
  </sheetViews>
  <sheetFormatPr defaultColWidth="9.140625" defaultRowHeight="14.25" x14ac:dyDescent="0.2"/>
  <cols>
    <col min="1" max="1" width="10.7109375" style="1" customWidth="1"/>
    <col min="2" max="2" width="16.85546875" style="1" customWidth="1"/>
    <col min="3" max="16384" width="9.140625" style="1"/>
  </cols>
  <sheetData>
    <row r="1" spans="1:19" x14ac:dyDescent="0.2">
      <c r="A1" s="185" t="s">
        <v>0</v>
      </c>
    </row>
    <row r="2" spans="1:19" x14ac:dyDescent="0.2">
      <c r="A2" s="185"/>
    </row>
    <row r="3" spans="1:19" ht="15.75" thickBot="1" x14ac:dyDescent="0.3">
      <c r="B3" s="60" t="s">
        <v>86</v>
      </c>
      <c r="C3" s="39"/>
      <c r="D3" s="39"/>
      <c r="E3" s="39"/>
      <c r="F3" s="39"/>
      <c r="G3" s="39"/>
      <c r="H3" s="39"/>
      <c r="I3" s="39"/>
    </row>
    <row r="4" spans="1:19" ht="15.75" thickBot="1" x14ac:dyDescent="0.25">
      <c r="B4" s="48" t="s">
        <v>9</v>
      </c>
      <c r="C4" s="49" t="s">
        <v>99</v>
      </c>
      <c r="D4" s="49" t="s">
        <v>100</v>
      </c>
      <c r="E4" s="49" t="s">
        <v>101</v>
      </c>
      <c r="F4" s="49" t="s">
        <v>102</v>
      </c>
      <c r="G4" s="49" t="s">
        <v>103</v>
      </c>
      <c r="H4" s="49" t="s">
        <v>104</v>
      </c>
      <c r="I4" s="49" t="s">
        <v>105</v>
      </c>
      <c r="J4" s="135" t="s">
        <v>106</v>
      </c>
    </row>
    <row r="5" spans="1:19" ht="15.75" customHeight="1" x14ac:dyDescent="0.2">
      <c r="B5" s="189" t="s">
        <v>17</v>
      </c>
      <c r="C5" s="190"/>
      <c r="D5" s="190"/>
      <c r="E5" s="190"/>
      <c r="F5" s="190"/>
      <c r="G5" s="190"/>
      <c r="H5" s="190"/>
      <c r="I5" s="190"/>
      <c r="J5" s="190"/>
    </row>
    <row r="6" spans="1:19" ht="15" thickBot="1" x14ac:dyDescent="0.25">
      <c r="B6" s="64" t="s">
        <v>38</v>
      </c>
      <c r="C6" s="153">
        <v>-0.37041045900710801</v>
      </c>
      <c r="D6" s="55">
        <v>-12.410572378587</v>
      </c>
      <c r="E6" s="55">
        <v>7.5154254576965602</v>
      </c>
      <c r="F6" s="55">
        <v>5.1078096262261399</v>
      </c>
      <c r="G6" s="55">
        <v>1.47835779814666</v>
      </c>
      <c r="H6" s="55">
        <v>1.65399305894642</v>
      </c>
      <c r="I6" s="55">
        <v>1.7045031113320701</v>
      </c>
      <c r="J6" s="31"/>
      <c r="P6" s="31"/>
      <c r="Q6" s="31"/>
      <c r="R6" s="31"/>
      <c r="S6" s="31"/>
    </row>
    <row r="7" spans="1:19" ht="15" thickBot="1" x14ac:dyDescent="0.25">
      <c r="B7" s="64" t="s">
        <v>110</v>
      </c>
      <c r="C7" s="56">
        <v>-0.32036211180166402</v>
      </c>
      <c r="D7" s="154">
        <v>-10.2644392486689</v>
      </c>
      <c r="E7" s="55">
        <v>10.4612555617488</v>
      </c>
      <c r="F7" s="55">
        <v>2.3847140475910402</v>
      </c>
      <c r="G7" s="55">
        <v>0.95270349924740905</v>
      </c>
      <c r="H7" s="55">
        <v>1.1973623784949401</v>
      </c>
      <c r="I7" s="55">
        <v>1.6075624002337601</v>
      </c>
      <c r="J7" s="55">
        <v>1.73090501328627</v>
      </c>
      <c r="P7" s="31"/>
      <c r="Q7" s="31"/>
      <c r="R7" s="31"/>
      <c r="S7" s="31"/>
    </row>
    <row r="8" spans="1:19" ht="15" customHeight="1" x14ac:dyDescent="0.2">
      <c r="B8" s="191" t="s">
        <v>7</v>
      </c>
      <c r="C8" s="192"/>
      <c r="D8" s="192"/>
      <c r="E8" s="192"/>
      <c r="F8" s="192"/>
      <c r="G8" s="192"/>
      <c r="H8" s="192"/>
      <c r="I8" s="192"/>
      <c r="J8" s="192"/>
      <c r="P8" s="31"/>
      <c r="Q8" s="31"/>
      <c r="R8" s="31"/>
      <c r="S8" s="31"/>
    </row>
    <row r="9" spans="1:19" ht="15" thickBot="1" x14ac:dyDescent="0.25">
      <c r="B9" s="64" t="s">
        <v>38</v>
      </c>
      <c r="C9" s="154">
        <v>-1.37867540818015E-2</v>
      </c>
      <c r="D9" s="55">
        <v>6.4592282150655003E-2</v>
      </c>
      <c r="E9" s="55">
        <v>0.21934876376417101</v>
      </c>
      <c r="F9" s="55">
        <v>0.49295231957693297</v>
      </c>
      <c r="G9" s="55">
        <v>0.95721505987398303</v>
      </c>
      <c r="H9" s="55">
        <v>1.3366903124762901</v>
      </c>
      <c r="I9" s="66">
        <v>1.6061641147647701</v>
      </c>
      <c r="P9" s="31"/>
      <c r="Q9" s="31"/>
      <c r="R9" s="31"/>
      <c r="S9" s="31"/>
    </row>
    <row r="10" spans="1:19" s="57" customFormat="1" ht="15" thickBot="1" x14ac:dyDescent="0.25">
      <c r="B10" s="64" t="s">
        <v>110</v>
      </c>
      <c r="C10" s="65">
        <v>-7.8142668219815994E-3</v>
      </c>
      <c r="D10" s="155">
        <v>1.3965501462354001E-2</v>
      </c>
      <c r="E10" s="66">
        <v>0.61270347066644204</v>
      </c>
      <c r="F10" s="66">
        <v>1.1207535459720499</v>
      </c>
      <c r="G10" s="66">
        <v>1.2767518970729901</v>
      </c>
      <c r="H10" s="66">
        <v>1.4329306645692601</v>
      </c>
      <c r="I10" s="66">
        <v>1.5972910547732999</v>
      </c>
      <c r="J10" s="66">
        <v>1.77781656177098</v>
      </c>
      <c r="K10" s="1"/>
      <c r="L10" s="1"/>
      <c r="M10" s="1"/>
      <c r="N10" s="1"/>
      <c r="O10" s="1"/>
      <c r="P10" s="31"/>
      <c r="Q10" s="31"/>
      <c r="R10" s="31"/>
      <c r="S10" s="31"/>
    </row>
    <row r="11" spans="1:19" ht="15" customHeight="1" x14ac:dyDescent="0.2">
      <c r="B11" s="191" t="s">
        <v>18</v>
      </c>
      <c r="C11" s="192"/>
      <c r="D11" s="192"/>
      <c r="E11" s="192"/>
      <c r="F11" s="192"/>
      <c r="G11" s="192"/>
      <c r="H11" s="192"/>
      <c r="I11" s="192"/>
      <c r="J11" s="192"/>
      <c r="Q11" s="31"/>
      <c r="R11" s="31"/>
      <c r="S11" s="31"/>
    </row>
    <row r="12" spans="1:19" ht="15" thickBot="1" x14ac:dyDescent="0.25">
      <c r="B12" s="64" t="s">
        <v>38</v>
      </c>
      <c r="C12" s="154">
        <v>4.1635431820936404</v>
      </c>
      <c r="D12" s="55">
        <v>2.1237352211417702</v>
      </c>
      <c r="E12" s="55">
        <v>2.49899656331384</v>
      </c>
      <c r="F12" s="55">
        <v>2.5800634296135199</v>
      </c>
      <c r="G12" s="55">
        <v>2.8028615608571599</v>
      </c>
      <c r="H12" s="55">
        <v>3.1050741986440702</v>
      </c>
      <c r="I12" s="66">
        <v>3.3276734649567898</v>
      </c>
      <c r="P12" s="31"/>
      <c r="Q12" s="31"/>
      <c r="R12" s="31"/>
      <c r="S12" s="31"/>
    </row>
    <row r="13" spans="1:19" ht="15" thickBot="1" x14ac:dyDescent="0.25">
      <c r="B13" s="64" t="s">
        <v>110</v>
      </c>
      <c r="C13" s="56">
        <v>4.2338633558666396</v>
      </c>
      <c r="D13" s="154">
        <v>2.7220174720799601</v>
      </c>
      <c r="E13" s="55">
        <v>5.11707900645919</v>
      </c>
      <c r="F13" s="55">
        <v>3.82083972779883</v>
      </c>
      <c r="G13" s="55">
        <v>3.3176637520030399</v>
      </c>
      <c r="H13" s="55">
        <v>3.2393552686621399</v>
      </c>
      <c r="I13" s="55">
        <v>3.4130496236064198</v>
      </c>
      <c r="J13" s="55">
        <v>3.5117760800842999</v>
      </c>
    </row>
    <row r="14" spans="1:19" ht="15" customHeight="1" x14ac:dyDescent="0.2">
      <c r="B14" s="191" t="s">
        <v>19</v>
      </c>
      <c r="C14" s="192"/>
      <c r="D14" s="192"/>
      <c r="E14" s="192"/>
      <c r="F14" s="192"/>
      <c r="G14" s="192"/>
      <c r="H14" s="192"/>
      <c r="I14" s="192"/>
      <c r="J14" s="192"/>
    </row>
    <row r="15" spans="1:19" ht="15" thickBot="1" x14ac:dyDescent="0.25">
      <c r="B15" s="91" t="s">
        <v>38</v>
      </c>
      <c r="C15" s="153">
        <v>2.5853620637554999</v>
      </c>
      <c r="D15" s="92">
        <v>2.51646075533331</v>
      </c>
      <c r="E15" s="92">
        <v>1.19771946027813</v>
      </c>
      <c r="F15" s="92">
        <v>0.92239340474837805</v>
      </c>
      <c r="G15" s="92">
        <v>0.93523004045625802</v>
      </c>
      <c r="H15" s="92">
        <v>1.1301138145482299</v>
      </c>
      <c r="I15" s="66">
        <v>1.28892191634237</v>
      </c>
    </row>
    <row r="16" spans="1:19" ht="15" thickBot="1" x14ac:dyDescent="0.25">
      <c r="B16" s="64" t="s">
        <v>110</v>
      </c>
      <c r="C16" s="56">
        <v>2.5635644911146098</v>
      </c>
      <c r="D16" s="154">
        <v>2.6734741447886399</v>
      </c>
      <c r="E16" s="55">
        <v>1.8681625689536301</v>
      </c>
      <c r="F16" s="55">
        <v>0.95717994220412195</v>
      </c>
      <c r="G16" s="55">
        <v>1.1309409655338101</v>
      </c>
      <c r="H16" s="55">
        <v>1.2571248051084001</v>
      </c>
      <c r="I16" s="55">
        <v>1.3672177048062299</v>
      </c>
      <c r="J16" s="55">
        <v>1.5081769628707999</v>
      </c>
    </row>
    <row r="17" spans="2:12" ht="15.75" customHeight="1" x14ac:dyDescent="0.2">
      <c r="B17" s="187" t="s">
        <v>28</v>
      </c>
      <c r="C17" s="188"/>
      <c r="D17" s="188"/>
      <c r="E17" s="188"/>
      <c r="F17" s="188"/>
      <c r="G17" s="188"/>
      <c r="H17" s="188"/>
      <c r="I17" s="188"/>
      <c r="J17" s="188"/>
    </row>
    <row r="18" spans="2:12" ht="15" thickBot="1" x14ac:dyDescent="0.25">
      <c r="B18" s="64" t="s">
        <v>38</v>
      </c>
      <c r="C18" s="154">
        <v>-0.40381113227201298</v>
      </c>
      <c r="D18" s="55">
        <v>-2.8155344998473799</v>
      </c>
      <c r="E18" s="55">
        <v>-0.72365552486965901</v>
      </c>
      <c r="F18" s="55">
        <v>1.54144125963728</v>
      </c>
      <c r="G18" s="55">
        <v>0.70830636786129997</v>
      </c>
      <c r="H18" s="55">
        <v>0.31708717657650198</v>
      </c>
      <c r="I18" s="55">
        <v>0.145343504502948</v>
      </c>
    </row>
    <row r="19" spans="2:12" ht="15" thickBot="1" x14ac:dyDescent="0.25">
      <c r="B19" s="64" t="s">
        <v>110</v>
      </c>
      <c r="C19" s="56">
        <v>-0.38758104185382303</v>
      </c>
      <c r="D19" s="154">
        <v>-3.1091424799709699</v>
      </c>
      <c r="E19" s="55">
        <v>1.02593077514463</v>
      </c>
      <c r="F19" s="55">
        <v>0.51050910339807098</v>
      </c>
      <c r="G19" s="55">
        <v>0.32102579621695598</v>
      </c>
      <c r="H19" s="55">
        <v>7.2415310081708206E-2</v>
      </c>
      <c r="I19" s="55">
        <v>3.6956649494657101E-2</v>
      </c>
      <c r="J19" s="55">
        <v>-4.40829054151659E-2</v>
      </c>
    </row>
    <row r="20" spans="2:12" ht="15" customHeight="1" x14ac:dyDescent="0.2">
      <c r="B20" s="187" t="s">
        <v>85</v>
      </c>
      <c r="C20" s="188"/>
      <c r="D20" s="188"/>
      <c r="E20" s="188"/>
      <c r="F20" s="188"/>
      <c r="G20" s="188"/>
      <c r="H20" s="188"/>
      <c r="I20" s="188"/>
      <c r="J20" s="188"/>
    </row>
    <row r="21" spans="2:12" ht="15" thickBot="1" x14ac:dyDescent="0.25">
      <c r="B21" s="98" t="s">
        <v>38</v>
      </c>
      <c r="C21" s="154">
        <v>3.8289657500000001</v>
      </c>
      <c r="D21" s="102">
        <v>6.5819577499999999</v>
      </c>
      <c r="E21" s="102">
        <v>7.0900280000000002</v>
      </c>
      <c r="F21" s="102">
        <v>5.5934984999999999</v>
      </c>
      <c r="G21" s="99">
        <v>4.9156614999999899</v>
      </c>
      <c r="H21" s="99">
        <v>4.6421442499999896</v>
      </c>
      <c r="I21" s="99">
        <v>4.5025585000000001</v>
      </c>
      <c r="J21" s="31"/>
    </row>
    <row r="22" spans="2:12" ht="15" thickBot="1" x14ac:dyDescent="0.25">
      <c r="B22" s="100" t="s">
        <v>110</v>
      </c>
      <c r="C22" s="157">
        <v>3.8290121806393</v>
      </c>
      <c r="D22" s="156">
        <v>4.6011837696944298</v>
      </c>
      <c r="E22" s="101">
        <v>5.0383715478667703</v>
      </c>
      <c r="F22" s="101">
        <v>4.8264314009001401</v>
      </c>
      <c r="G22" s="101">
        <v>4.5185563983906203</v>
      </c>
      <c r="H22" s="101">
        <v>4.4633394449563504</v>
      </c>
      <c r="I22" s="101">
        <v>4.4183225122005796</v>
      </c>
      <c r="J22" s="30">
        <v>4.3986973490563503</v>
      </c>
    </row>
    <row r="23" spans="2:12" s="8" customFormat="1" x14ac:dyDescent="0.25">
      <c r="B23" s="62" t="s">
        <v>37</v>
      </c>
    </row>
    <row r="24" spans="2:12" s="8" customFormat="1" x14ac:dyDescent="0.25">
      <c r="B24" s="144" t="s">
        <v>178</v>
      </c>
      <c r="C24" s="144"/>
      <c r="D24" s="144"/>
      <c r="E24" s="144"/>
      <c r="F24" s="144"/>
      <c r="G24" s="144"/>
      <c r="H24" s="144"/>
      <c r="I24" s="144"/>
      <c r="J24" s="119"/>
    </row>
    <row r="25" spans="2:12" s="8" customFormat="1" x14ac:dyDescent="0.25">
      <c r="B25" s="63" t="s">
        <v>2</v>
      </c>
    </row>
    <row r="26" spans="2:12" x14ac:dyDescent="0.2">
      <c r="B26" s="11"/>
    </row>
    <row r="27" spans="2:12" x14ac:dyDescent="0.2">
      <c r="B27" s="11"/>
      <c r="J27" s="31"/>
      <c r="K27" s="31"/>
      <c r="L27" s="31"/>
    </row>
    <row r="28" spans="2:12" x14ac:dyDescent="0.2">
      <c r="B28" s="11"/>
      <c r="D28" s="31"/>
      <c r="E28" s="31"/>
      <c r="F28" s="31"/>
      <c r="G28" s="31"/>
      <c r="H28" s="31"/>
      <c r="I28" s="31"/>
      <c r="J28" s="31"/>
      <c r="K28" s="31"/>
      <c r="L28" s="31"/>
    </row>
    <row r="29" spans="2:12" x14ac:dyDescent="0.2">
      <c r="D29" s="31"/>
      <c r="E29" s="31"/>
      <c r="F29" s="31"/>
      <c r="G29" s="31"/>
      <c r="H29" s="31"/>
      <c r="I29" s="31"/>
      <c r="J29" s="31"/>
      <c r="K29" s="31"/>
      <c r="L29" s="31"/>
    </row>
    <row r="30" spans="2:12" x14ac:dyDescent="0.2">
      <c r="D30" s="31"/>
      <c r="E30" s="31"/>
      <c r="F30" s="31"/>
      <c r="G30" s="31"/>
      <c r="H30" s="31"/>
      <c r="I30" s="31"/>
      <c r="J30" s="31"/>
    </row>
  </sheetData>
  <mergeCells count="7">
    <mergeCell ref="B17:J17"/>
    <mergeCell ref="B20:J20"/>
    <mergeCell ref="A1:A2"/>
    <mergeCell ref="B5:J5"/>
    <mergeCell ref="B8:J8"/>
    <mergeCell ref="B11:J11"/>
    <mergeCell ref="B14:J14"/>
  </mergeCells>
  <hyperlinks>
    <hyperlink ref="A1:A2" location="Contents!A1" display="Return to Contents"/>
    <hyperlink ref="B24:I24" r:id="rId1" display="Scottish Fiscal Commission (2021) Scotland’s Economic and Fiscal Forecasts – January 202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zoomScaleNormal="100" workbookViewId="0">
      <selection sqref="A1:A2"/>
    </sheetView>
  </sheetViews>
  <sheetFormatPr defaultColWidth="8.7109375" defaultRowHeight="14.25" x14ac:dyDescent="0.2"/>
  <cols>
    <col min="1" max="1" width="10.7109375" style="1" customWidth="1"/>
    <col min="2" max="2" width="30.7109375" style="1" customWidth="1"/>
    <col min="3" max="6" width="21" style="1" customWidth="1"/>
    <col min="7" max="10" width="11.5703125" style="1" bestFit="1" customWidth="1"/>
    <col min="11" max="15" width="10.140625" style="1" customWidth="1"/>
    <col min="16" max="18" width="9.5703125" style="1" customWidth="1"/>
    <col min="19" max="16384" width="8.7109375" style="1"/>
  </cols>
  <sheetData>
    <row r="1" spans="1:2" x14ac:dyDescent="0.2">
      <c r="A1" s="185" t="s">
        <v>0</v>
      </c>
    </row>
    <row r="2" spans="1:2" x14ac:dyDescent="0.2">
      <c r="A2" s="185"/>
    </row>
    <row r="3" spans="1:2" ht="15" x14ac:dyDescent="0.25">
      <c r="A3" s="111"/>
      <c r="B3" s="7" t="s">
        <v>163</v>
      </c>
    </row>
    <row r="4" spans="1:2" ht="15" x14ac:dyDescent="0.25">
      <c r="A4" s="158"/>
      <c r="B4" s="7" t="s">
        <v>180</v>
      </c>
    </row>
    <row r="5" spans="1:2" x14ac:dyDescent="0.2">
      <c r="A5" s="111"/>
    </row>
    <row r="6" spans="1:2" x14ac:dyDescent="0.2">
      <c r="A6" s="111"/>
    </row>
    <row r="7" spans="1:2" x14ac:dyDescent="0.2">
      <c r="A7" s="111"/>
    </row>
    <row r="8" spans="1:2" x14ac:dyDescent="0.2">
      <c r="A8" s="111"/>
    </row>
    <row r="9" spans="1:2" x14ac:dyDescent="0.2">
      <c r="A9" s="111"/>
    </row>
    <row r="10" spans="1:2" x14ac:dyDescent="0.2">
      <c r="A10" s="111"/>
    </row>
    <row r="11" spans="1:2" x14ac:dyDescent="0.2">
      <c r="A11" s="111"/>
    </row>
    <row r="12" spans="1:2" x14ac:dyDescent="0.2">
      <c r="A12" s="111"/>
    </row>
    <row r="13" spans="1:2" x14ac:dyDescent="0.2">
      <c r="A13" s="111"/>
    </row>
    <row r="14" spans="1:2" x14ac:dyDescent="0.2">
      <c r="A14" s="111"/>
    </row>
    <row r="15" spans="1:2" x14ac:dyDescent="0.2">
      <c r="A15" s="111"/>
    </row>
    <row r="16" spans="1:2" x14ac:dyDescent="0.2">
      <c r="A16" s="111"/>
    </row>
    <row r="17" spans="1:18" x14ac:dyDescent="0.2">
      <c r="A17" s="111"/>
    </row>
    <row r="18" spans="1:18" x14ac:dyDescent="0.2">
      <c r="A18" s="111"/>
    </row>
    <row r="19" spans="1:18" x14ac:dyDescent="0.2">
      <c r="A19" s="111"/>
    </row>
    <row r="20" spans="1:18" x14ac:dyDescent="0.2">
      <c r="A20" s="111"/>
    </row>
    <row r="21" spans="1:18" x14ac:dyDescent="0.2">
      <c r="A21" s="111"/>
    </row>
    <row r="22" spans="1:18" x14ac:dyDescent="0.2">
      <c r="A22" s="111"/>
      <c r="B22" s="144"/>
      <c r="C22" s="144"/>
      <c r="D22" s="144"/>
      <c r="E22" s="144"/>
      <c r="G22" s="28"/>
      <c r="H22" s="28"/>
      <c r="I22" s="28"/>
      <c r="J22" s="28"/>
      <c r="K22" s="28"/>
      <c r="L22" s="28"/>
    </row>
    <row r="23" spans="1:18" x14ac:dyDescent="0.2">
      <c r="A23" s="111"/>
      <c r="B23" s="145" t="s">
        <v>37</v>
      </c>
      <c r="C23" s="144"/>
      <c r="D23" s="144"/>
      <c r="E23" s="144"/>
      <c r="G23" s="28"/>
      <c r="H23" s="28"/>
      <c r="I23" s="28"/>
      <c r="J23" s="28"/>
      <c r="K23" s="28"/>
      <c r="L23" s="28"/>
    </row>
    <row r="24" spans="1:18" x14ac:dyDescent="0.2">
      <c r="A24" s="111"/>
      <c r="B24" s="186" t="s">
        <v>164</v>
      </c>
      <c r="C24" s="186"/>
      <c r="D24" s="186"/>
      <c r="E24" s="144"/>
      <c r="G24" s="28"/>
      <c r="H24" s="28"/>
      <c r="I24" s="28"/>
      <c r="J24" s="28"/>
      <c r="K24" s="28"/>
      <c r="L24" s="28"/>
    </row>
    <row r="25" spans="1:18" x14ac:dyDescent="0.2">
      <c r="A25" s="111"/>
      <c r="B25" s="145" t="s">
        <v>219</v>
      </c>
      <c r="C25" s="144"/>
      <c r="D25" s="144"/>
      <c r="E25" s="144"/>
      <c r="G25" s="28"/>
      <c r="H25" s="28"/>
      <c r="I25" s="28"/>
      <c r="J25" s="28"/>
      <c r="K25" s="28"/>
      <c r="L25" s="28"/>
    </row>
    <row r="26" spans="1:18" ht="15" x14ac:dyDescent="0.25">
      <c r="B26" s="145"/>
      <c r="C26" s="7"/>
      <c r="D26" s="7"/>
      <c r="E26" s="7"/>
      <c r="F26" s="7"/>
      <c r="G26" s="139"/>
      <c r="H26" s="139"/>
      <c r="I26" s="139"/>
      <c r="J26" s="139"/>
      <c r="K26" s="139"/>
      <c r="L26" s="139"/>
      <c r="M26" s="7"/>
      <c r="N26" s="7"/>
      <c r="O26" s="7"/>
      <c r="P26" s="7"/>
      <c r="Q26" s="7"/>
      <c r="R26" s="7"/>
    </row>
    <row r="27" spans="1:18" ht="45.75" thickBot="1" x14ac:dyDescent="0.25">
      <c r="B27" s="193" t="s">
        <v>9</v>
      </c>
      <c r="C27" s="141" t="s">
        <v>159</v>
      </c>
      <c r="D27" s="113" t="s">
        <v>160</v>
      </c>
      <c r="E27" s="113" t="s">
        <v>159</v>
      </c>
      <c r="F27" s="113" t="s">
        <v>160</v>
      </c>
      <c r="G27" s="140"/>
      <c r="H27" s="140"/>
      <c r="I27" s="140"/>
      <c r="J27" s="140"/>
      <c r="K27" s="28"/>
      <c r="L27" s="28"/>
    </row>
    <row r="28" spans="1:18" ht="30" x14ac:dyDescent="0.2">
      <c r="B28" s="193"/>
      <c r="C28" s="142" t="s">
        <v>161</v>
      </c>
      <c r="D28" s="46" t="s">
        <v>161</v>
      </c>
      <c r="E28" s="46" t="s">
        <v>162</v>
      </c>
      <c r="F28" s="46" t="s">
        <v>162</v>
      </c>
      <c r="G28" s="140"/>
      <c r="H28" s="140"/>
      <c r="I28" s="140"/>
      <c r="J28" s="140"/>
      <c r="K28" s="28"/>
      <c r="L28" s="28"/>
    </row>
    <row r="29" spans="1:18" ht="15.95" customHeight="1" x14ac:dyDescent="0.2">
      <c r="B29" s="36" t="s">
        <v>143</v>
      </c>
      <c r="C29" s="138">
        <v>-45.121915248556441</v>
      </c>
      <c r="D29" s="138">
        <v>-2.9167187875752081</v>
      </c>
      <c r="E29" s="138">
        <v>-20</v>
      </c>
      <c r="F29" s="138">
        <v>-2.9167187875752081</v>
      </c>
      <c r="G29" s="67"/>
      <c r="H29" s="67"/>
      <c r="I29" s="67"/>
      <c r="J29" s="67"/>
      <c r="K29" s="28"/>
      <c r="L29" s="28"/>
      <c r="M29" s="28"/>
      <c r="N29" s="28"/>
    </row>
    <row r="30" spans="1:18" ht="15.95" customHeight="1" x14ac:dyDescent="0.2">
      <c r="B30" s="36" t="s">
        <v>144</v>
      </c>
      <c r="C30" s="138">
        <v>-43.329515858603251</v>
      </c>
      <c r="D30" s="138">
        <v>-1.6421669026137196</v>
      </c>
      <c r="E30" s="138">
        <v>-20</v>
      </c>
      <c r="F30" s="138">
        <v>-1.6421669026137196</v>
      </c>
      <c r="G30" s="67"/>
      <c r="H30" s="67"/>
      <c r="I30" s="67"/>
      <c r="J30" s="67"/>
      <c r="K30" s="28"/>
      <c r="L30" s="28"/>
      <c r="M30" s="28"/>
      <c r="N30" s="28"/>
    </row>
    <row r="31" spans="1:18" ht="15.95" customHeight="1" x14ac:dyDescent="0.2">
      <c r="B31" s="36" t="s">
        <v>145</v>
      </c>
      <c r="C31" s="138">
        <v>-36.363110244855953</v>
      </c>
      <c r="D31" s="138">
        <v>-2.6506994305950773</v>
      </c>
      <c r="E31" s="138">
        <v>-20</v>
      </c>
      <c r="F31" s="138">
        <v>-2.6506994305950773</v>
      </c>
      <c r="G31" s="136"/>
      <c r="H31" s="136"/>
      <c r="I31" s="136"/>
      <c r="J31" s="136"/>
      <c r="K31" s="28"/>
      <c r="L31" s="28"/>
      <c r="M31" s="28"/>
      <c r="N31" s="28"/>
      <c r="O31" s="11"/>
      <c r="P31" s="11"/>
      <c r="Q31" s="11"/>
      <c r="R31" s="11"/>
    </row>
    <row r="32" spans="1:18" ht="15.95" customHeight="1" x14ac:dyDescent="0.2">
      <c r="B32" s="36" t="s">
        <v>152</v>
      </c>
      <c r="C32" s="138">
        <v>-18.681634951249148</v>
      </c>
      <c r="D32" s="138">
        <v>-2.3703484914880772</v>
      </c>
      <c r="E32" s="138">
        <v>-18.681634951249148</v>
      </c>
      <c r="F32" s="138">
        <v>-2.3703484914880772</v>
      </c>
      <c r="G32" s="136"/>
      <c r="H32" s="136"/>
      <c r="I32" s="136"/>
      <c r="J32" s="136"/>
      <c r="K32" s="28"/>
      <c r="L32" s="28"/>
      <c r="M32" s="28"/>
      <c r="N32" s="28"/>
      <c r="O32" s="11"/>
      <c r="P32" s="11"/>
      <c r="Q32" s="11"/>
      <c r="R32" s="11"/>
    </row>
    <row r="33" spans="2:18" ht="15.95" customHeight="1" x14ac:dyDescent="0.2">
      <c r="B33" s="36" t="s">
        <v>146</v>
      </c>
      <c r="C33" s="138">
        <v>-13.892650537634054</v>
      </c>
      <c r="D33" s="138">
        <v>-4.1007450232723954</v>
      </c>
      <c r="E33" s="138">
        <v>-13.892650537634054</v>
      </c>
      <c r="F33" s="138">
        <v>-4.1007450232723954</v>
      </c>
      <c r="G33" s="136"/>
      <c r="H33" s="136"/>
      <c r="I33" s="136"/>
      <c r="J33" s="137"/>
      <c r="K33" s="28"/>
      <c r="L33" s="28"/>
      <c r="M33" s="28"/>
      <c r="N33" s="28"/>
      <c r="O33" s="11"/>
      <c r="P33" s="11"/>
      <c r="Q33" s="11"/>
      <c r="R33" s="11"/>
    </row>
    <row r="34" spans="2:18" ht="15.95" customHeight="1" x14ac:dyDescent="0.2">
      <c r="B34" s="36" t="s">
        <v>147</v>
      </c>
      <c r="C34" s="138">
        <v>-12.933363590770741</v>
      </c>
      <c r="D34" s="138">
        <v>-0.46884842796960696</v>
      </c>
      <c r="E34" s="138">
        <v>-12.933363590770741</v>
      </c>
      <c r="F34" s="138">
        <v>-0.46884842796960696</v>
      </c>
      <c r="G34" s="28"/>
      <c r="H34" s="28"/>
      <c r="I34" s="28"/>
      <c r="J34" s="28"/>
      <c r="K34" s="28"/>
      <c r="L34" s="28"/>
      <c r="M34" s="28"/>
      <c r="N34" s="28"/>
    </row>
    <row r="35" spans="2:18" ht="15.95" customHeight="1" x14ac:dyDescent="0.2">
      <c r="B35" s="36" t="s">
        <v>148</v>
      </c>
      <c r="C35" s="138">
        <v>-2.1095049591289494</v>
      </c>
      <c r="D35" s="138">
        <v>-3.892395335638027E-2</v>
      </c>
      <c r="E35" s="138">
        <v>-2.1095049591289494</v>
      </c>
      <c r="F35" s="138">
        <v>-3.892395335638027E-2</v>
      </c>
      <c r="G35" s="28"/>
      <c r="H35" s="28"/>
      <c r="I35" s="28"/>
      <c r="J35" s="28"/>
      <c r="K35" s="28"/>
      <c r="L35" s="28"/>
      <c r="M35" s="28"/>
      <c r="N35" s="28"/>
    </row>
    <row r="36" spans="2:18" ht="15.95" customHeight="1" x14ac:dyDescent="0.2">
      <c r="B36" s="36" t="s">
        <v>149</v>
      </c>
      <c r="C36" s="138">
        <v>-1.5878375254974375</v>
      </c>
      <c r="D36" s="138">
        <v>0.30753205367011627</v>
      </c>
      <c r="E36" s="138">
        <v>-1.5878375254974375</v>
      </c>
      <c r="F36" s="138">
        <v>0.30753205367011627</v>
      </c>
      <c r="G36" s="28"/>
      <c r="H36" s="28"/>
      <c r="I36" s="28"/>
      <c r="J36" s="28"/>
      <c r="K36" s="28"/>
      <c r="L36" s="28"/>
      <c r="M36" s="28"/>
      <c r="N36" s="28"/>
    </row>
    <row r="37" spans="2:18" ht="15.95" customHeight="1" x14ac:dyDescent="0.2">
      <c r="B37" s="36" t="s">
        <v>151</v>
      </c>
      <c r="C37" s="138">
        <v>-0.65240641606625727</v>
      </c>
      <c r="D37" s="138">
        <v>0.45541833743695553</v>
      </c>
      <c r="E37" s="138">
        <v>-0.65240641606625727</v>
      </c>
      <c r="F37" s="138">
        <v>0.45541833743695553</v>
      </c>
      <c r="G37" s="28"/>
      <c r="H37" s="28"/>
      <c r="I37" s="28"/>
      <c r="J37" s="28"/>
      <c r="K37" s="28"/>
      <c r="L37" s="28"/>
      <c r="M37" s="28"/>
      <c r="N37" s="28"/>
    </row>
    <row r="38" spans="2:18" ht="15.95" customHeight="1" x14ac:dyDescent="0.2">
      <c r="B38" s="36" t="s">
        <v>150</v>
      </c>
      <c r="C38" s="138">
        <v>1.0460040627867206</v>
      </c>
      <c r="D38" s="138">
        <v>1.0618115197246312</v>
      </c>
      <c r="E38" s="138">
        <v>1.0460040627867206</v>
      </c>
      <c r="F38" s="138">
        <v>1.0618115197246312</v>
      </c>
      <c r="G38" s="28"/>
      <c r="H38" s="28"/>
      <c r="I38" s="28"/>
      <c r="J38" s="28"/>
      <c r="K38" s="28"/>
      <c r="L38" s="28"/>
      <c r="M38" s="28"/>
      <c r="N38" s="28"/>
    </row>
    <row r="39" spans="2:18" ht="15.95" customHeight="1" x14ac:dyDescent="0.2">
      <c r="B39" s="36" t="s">
        <v>153</v>
      </c>
      <c r="C39" s="138">
        <v>1.7247673124228999</v>
      </c>
      <c r="D39" s="138">
        <v>1.1589311005798228</v>
      </c>
      <c r="E39" s="138">
        <v>1.7247673124228999</v>
      </c>
      <c r="F39" s="138">
        <v>1.1589311005798228</v>
      </c>
      <c r="K39" s="28"/>
      <c r="L39" s="28"/>
      <c r="M39" s="28"/>
      <c r="N39" s="28"/>
    </row>
    <row r="40" spans="2:18" ht="15.95" customHeight="1" x14ac:dyDescent="0.2">
      <c r="B40" s="36"/>
      <c r="C40" s="138"/>
      <c r="D40" s="138"/>
      <c r="E40" s="138"/>
      <c r="F40" s="138"/>
    </row>
    <row r="41" spans="2:18" ht="15.95" customHeight="1" x14ac:dyDescent="0.2">
      <c r="B41" s="36" t="s">
        <v>154</v>
      </c>
      <c r="C41" s="138">
        <v>-5.9735763716010197</v>
      </c>
      <c r="D41" s="138">
        <v>-0.19728864851978942</v>
      </c>
      <c r="E41" s="138">
        <v>-5.9735763716010197</v>
      </c>
      <c r="F41" s="138">
        <v>-0.19728864851978942</v>
      </c>
    </row>
    <row r="42" spans="2:18" ht="15.95" customHeight="1" x14ac:dyDescent="0.2">
      <c r="B42" s="36" t="s">
        <v>157</v>
      </c>
      <c r="C42" s="138">
        <v>-3.4041919037206658</v>
      </c>
      <c r="D42" s="138">
        <v>6.5722974089863898E-2</v>
      </c>
      <c r="E42" s="138">
        <v>-3.4041919037206658</v>
      </c>
      <c r="F42" s="138">
        <v>6.5722974089863898E-2</v>
      </c>
    </row>
    <row r="43" spans="2:18" ht="15.95" customHeight="1" x14ac:dyDescent="0.2">
      <c r="B43" s="36" t="s">
        <v>155</v>
      </c>
      <c r="C43" s="138">
        <v>-3.1698013548744353</v>
      </c>
      <c r="D43" s="138">
        <v>1.0284941178243516</v>
      </c>
      <c r="E43" s="138">
        <v>-3.1698013548744353</v>
      </c>
      <c r="F43" s="138">
        <v>1.0284941178243516</v>
      </c>
    </row>
    <row r="44" spans="2:18" ht="15.95" customHeight="1" x14ac:dyDescent="0.2">
      <c r="B44" s="36" t="s">
        <v>156</v>
      </c>
      <c r="C44" s="138">
        <v>-0.45434626688602986</v>
      </c>
      <c r="D44" s="138">
        <v>0.73024103881274571</v>
      </c>
      <c r="E44" s="138">
        <v>-0.45434626688602986</v>
      </c>
      <c r="F44" s="138">
        <v>0.73024103881274571</v>
      </c>
    </row>
    <row r="45" spans="2:18" ht="15.95" customHeight="1" x14ac:dyDescent="0.2">
      <c r="B45" s="36"/>
      <c r="C45" s="138"/>
      <c r="D45" s="138"/>
      <c r="E45" s="138"/>
      <c r="F45" s="138"/>
    </row>
    <row r="46" spans="2:18" ht="15.95" customHeight="1" thickBot="1" x14ac:dyDescent="0.25">
      <c r="B46" s="9" t="s">
        <v>158</v>
      </c>
      <c r="C46" s="143">
        <v>-4.904864440579713</v>
      </c>
      <c r="D46" s="143">
        <v>2.9432034337370024E-2</v>
      </c>
      <c r="E46" s="143">
        <v>-4.904864440579713</v>
      </c>
      <c r="F46" s="143">
        <v>2.9432034337370024E-2</v>
      </c>
    </row>
  </sheetData>
  <mergeCells count="3">
    <mergeCell ref="A1:A2"/>
    <mergeCell ref="B24:D24"/>
    <mergeCell ref="B27:B28"/>
  </mergeCells>
  <hyperlinks>
    <hyperlink ref="A1:A2" location="Contents!A1" display="Return to Contents"/>
    <hyperlink ref="B24" r:id="rId1" display="https://www.gov.scot/publications/monthly-gdp-may-2021/"/>
    <hyperlink ref="B24:D24" r:id="rId2" display="Scottish Government (2021) GDP Monthly Estimate: May 2021."/>
  </hyperlinks>
  <pageMargins left="0.7" right="0.7" top="0.75" bottom="0.75" header="0.3" footer="0.3"/>
  <pageSetup paperSize="9"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sqref="A1:A2"/>
    </sheetView>
  </sheetViews>
  <sheetFormatPr defaultColWidth="9.140625" defaultRowHeight="12.75" x14ac:dyDescent="0.2"/>
  <cols>
    <col min="1" max="1" width="10.7109375" style="37" customWidth="1"/>
    <col min="2" max="2" width="36.7109375" style="37" customWidth="1"/>
    <col min="3" max="8" width="9.85546875" style="37" customWidth="1"/>
    <col min="9" max="16384" width="9.140625" style="37"/>
  </cols>
  <sheetData>
    <row r="1" spans="1:8" ht="14.45" customHeight="1" x14ac:dyDescent="0.2">
      <c r="A1" s="199" t="s">
        <v>0</v>
      </c>
    </row>
    <row r="2" spans="1:8" ht="14.45" customHeight="1" x14ac:dyDescent="0.2">
      <c r="A2" s="199"/>
    </row>
    <row r="3" spans="1:8" ht="15.75" thickBot="1" x14ac:dyDescent="0.25">
      <c r="B3" s="178" t="s">
        <v>204</v>
      </c>
      <c r="C3" s="21"/>
      <c r="D3" s="21"/>
      <c r="E3" s="21"/>
      <c r="F3" s="21"/>
      <c r="G3" s="21"/>
      <c r="H3" s="21"/>
    </row>
    <row r="4" spans="1:8" ht="15" customHeight="1" thickBot="1" x14ac:dyDescent="0.25">
      <c r="B4" s="48" t="s">
        <v>9</v>
      </c>
      <c r="C4" s="164">
        <v>2021</v>
      </c>
      <c r="D4" s="164">
        <v>2022</v>
      </c>
      <c r="E4" s="164">
        <v>2023</v>
      </c>
      <c r="F4" s="164">
        <v>2024</v>
      </c>
      <c r="G4" s="164">
        <v>2025</v>
      </c>
      <c r="H4" s="164">
        <v>2026</v>
      </c>
    </row>
    <row r="5" spans="1:8" ht="15" customHeight="1" x14ac:dyDescent="0.2">
      <c r="B5" s="194" t="s">
        <v>205</v>
      </c>
      <c r="C5" s="195"/>
      <c r="D5" s="195"/>
      <c r="E5" s="195"/>
      <c r="F5" s="195"/>
      <c r="G5" s="195"/>
      <c r="H5" s="196"/>
    </row>
    <row r="6" spans="1:8" ht="15" customHeight="1" x14ac:dyDescent="0.2">
      <c r="B6" s="171" t="s">
        <v>206</v>
      </c>
      <c r="C6" s="172">
        <v>6.7429192814219201</v>
      </c>
      <c r="D6" s="172">
        <v>4.0028081329779903</v>
      </c>
      <c r="E6" s="172">
        <v>1.2044447404995799</v>
      </c>
      <c r="F6" s="172">
        <v>1.00406190273936</v>
      </c>
      <c r="G6" s="172">
        <v>1.5603728356934301</v>
      </c>
      <c r="H6" s="173">
        <v>1.6880848180863099</v>
      </c>
    </row>
    <row r="7" spans="1:8" ht="15" customHeight="1" x14ac:dyDescent="0.2">
      <c r="B7" s="171" t="s">
        <v>207</v>
      </c>
      <c r="C7" s="174">
        <v>5.9</v>
      </c>
      <c r="D7" s="174">
        <v>3.5</v>
      </c>
      <c r="E7" s="174"/>
      <c r="F7" s="174"/>
      <c r="G7" s="174"/>
      <c r="H7" s="175"/>
    </row>
    <row r="8" spans="1:8" ht="15" customHeight="1" x14ac:dyDescent="0.2">
      <c r="B8" s="197" t="s">
        <v>208</v>
      </c>
      <c r="C8" s="197"/>
      <c r="D8" s="197"/>
      <c r="E8" s="197"/>
      <c r="F8" s="197"/>
      <c r="G8" s="197"/>
      <c r="H8" s="198"/>
    </row>
    <row r="9" spans="1:8" ht="15" customHeight="1" x14ac:dyDescent="0.2">
      <c r="B9" s="171" t="s">
        <v>209</v>
      </c>
      <c r="C9" s="174">
        <v>6.8</v>
      </c>
      <c r="D9" s="174">
        <v>5.3</v>
      </c>
      <c r="E9" s="174">
        <v>2.4</v>
      </c>
      <c r="F9" s="174">
        <v>2.1</v>
      </c>
      <c r="G9" s="174">
        <v>1.8</v>
      </c>
      <c r="H9" s="175"/>
    </row>
    <row r="10" spans="1:8" ht="15" customHeight="1" x14ac:dyDescent="0.2">
      <c r="B10" s="171" t="s">
        <v>210</v>
      </c>
      <c r="C10" s="174">
        <v>7.4</v>
      </c>
      <c r="D10" s="174">
        <v>5.9</v>
      </c>
      <c r="E10" s="174">
        <v>1.4</v>
      </c>
      <c r="F10" s="174"/>
      <c r="G10" s="174"/>
      <c r="H10" s="175"/>
    </row>
    <row r="11" spans="1:8" ht="15" customHeight="1" x14ac:dyDescent="0.2">
      <c r="B11" s="171" t="s">
        <v>216</v>
      </c>
      <c r="C11" s="174">
        <v>7.1</v>
      </c>
      <c r="D11" s="174">
        <v>5.4</v>
      </c>
      <c r="E11" s="174"/>
      <c r="F11" s="174"/>
      <c r="G11" s="174"/>
      <c r="H11" s="175"/>
    </row>
    <row r="12" spans="1:8" ht="15" customHeight="1" thickBot="1" x14ac:dyDescent="0.25">
      <c r="B12" s="176" t="s">
        <v>211</v>
      </c>
      <c r="C12" s="179">
        <v>4.0384039496609958</v>
      </c>
      <c r="D12" s="179">
        <v>7.2811121223393727</v>
      </c>
      <c r="E12" s="179">
        <v>1.7352599980498429</v>
      </c>
      <c r="F12" s="179">
        <v>1.5699099905897462</v>
      </c>
      <c r="G12" s="179">
        <v>1.7413086732195326</v>
      </c>
      <c r="H12" s="177"/>
    </row>
    <row r="13" spans="1:8" x14ac:dyDescent="0.2">
      <c r="B13" s="200" t="s">
        <v>37</v>
      </c>
      <c r="C13" s="200"/>
      <c r="D13" s="200"/>
      <c r="E13" s="200"/>
      <c r="F13" s="200"/>
      <c r="G13" s="118"/>
      <c r="H13" s="118"/>
    </row>
    <row r="14" spans="1:8" x14ac:dyDescent="0.2">
      <c r="B14" s="144" t="s">
        <v>212</v>
      </c>
      <c r="C14" s="144"/>
      <c r="D14" s="144"/>
      <c r="E14" s="144"/>
      <c r="F14" s="144"/>
      <c r="G14" s="144"/>
      <c r="H14" s="144"/>
    </row>
    <row r="15" spans="1:8" x14ac:dyDescent="0.2">
      <c r="B15" s="144" t="s">
        <v>218</v>
      </c>
      <c r="C15" s="144"/>
      <c r="D15" s="144"/>
      <c r="E15" s="144"/>
      <c r="F15" s="144"/>
      <c r="G15" s="118"/>
      <c r="H15" s="118"/>
    </row>
    <row r="16" spans="1:8" x14ac:dyDescent="0.2">
      <c r="B16" s="144" t="s">
        <v>131</v>
      </c>
      <c r="C16" s="144"/>
      <c r="D16" s="144"/>
      <c r="E16" s="144"/>
      <c r="F16" s="144"/>
      <c r="G16" s="118"/>
      <c r="H16" s="118"/>
    </row>
    <row r="17" spans="2:8" x14ac:dyDescent="0.2">
      <c r="B17" s="144" t="s">
        <v>214</v>
      </c>
      <c r="C17" s="144"/>
      <c r="D17" s="144"/>
      <c r="E17" s="144"/>
      <c r="F17" s="144"/>
      <c r="G17" s="144"/>
      <c r="H17" s="144"/>
    </row>
    <row r="18" spans="2:8" x14ac:dyDescent="0.2">
      <c r="B18" s="144" t="s">
        <v>213</v>
      </c>
      <c r="C18" s="144"/>
      <c r="D18" s="144"/>
      <c r="E18" s="144"/>
      <c r="F18" s="144"/>
      <c r="G18" s="118"/>
      <c r="H18" s="118"/>
    </row>
    <row r="19" spans="2:8" x14ac:dyDescent="0.2">
      <c r="B19" s="144"/>
      <c r="C19" s="144"/>
      <c r="D19" s="144"/>
      <c r="E19" s="144"/>
      <c r="F19" s="144"/>
      <c r="G19" s="118"/>
      <c r="H19" s="118"/>
    </row>
    <row r="20" spans="2:8" x14ac:dyDescent="0.2">
      <c r="C20" s="118"/>
      <c r="D20" s="118"/>
      <c r="E20" s="118"/>
      <c r="F20" s="118"/>
      <c r="G20" s="118"/>
      <c r="H20" s="118"/>
    </row>
    <row r="21" spans="2:8" x14ac:dyDescent="0.2">
      <c r="B21" s="118"/>
      <c r="C21" s="118"/>
      <c r="D21" s="118"/>
      <c r="E21" s="118"/>
      <c r="F21" s="118"/>
      <c r="G21" s="118"/>
      <c r="H21" s="118"/>
    </row>
    <row r="22" spans="2:8" x14ac:dyDescent="0.2">
      <c r="B22" s="118"/>
      <c r="C22" s="118"/>
      <c r="D22" s="118"/>
      <c r="E22" s="118"/>
      <c r="F22" s="118"/>
      <c r="G22" s="118"/>
      <c r="H22" s="118"/>
    </row>
    <row r="23" spans="2:8" x14ac:dyDescent="0.2">
      <c r="C23" s="70"/>
      <c r="D23" s="70"/>
      <c r="E23" s="70"/>
      <c r="F23" s="70"/>
      <c r="G23" s="70"/>
      <c r="H23" s="70"/>
    </row>
    <row r="24" spans="2:8" x14ac:dyDescent="0.2">
      <c r="C24" s="70"/>
      <c r="D24" s="70"/>
      <c r="E24" s="70"/>
      <c r="F24" s="70"/>
      <c r="G24" s="70"/>
      <c r="H24" s="70"/>
    </row>
    <row r="25" spans="2:8" x14ac:dyDescent="0.2">
      <c r="C25" s="70"/>
      <c r="D25" s="70"/>
      <c r="E25" s="70"/>
      <c r="F25" s="70"/>
      <c r="G25" s="70"/>
      <c r="H25" s="70"/>
    </row>
    <row r="26" spans="2:8" x14ac:dyDescent="0.2">
      <c r="C26" s="70"/>
      <c r="D26" s="70"/>
      <c r="E26" s="70"/>
      <c r="F26" s="70"/>
      <c r="G26" s="70"/>
      <c r="H26" s="70"/>
    </row>
    <row r="27" spans="2:8" x14ac:dyDescent="0.2">
      <c r="C27" s="70"/>
      <c r="D27" s="70"/>
      <c r="E27" s="70"/>
      <c r="F27" s="70"/>
      <c r="G27" s="70"/>
      <c r="H27" s="70"/>
    </row>
    <row r="28" spans="2:8" x14ac:dyDescent="0.2">
      <c r="C28" s="70"/>
      <c r="D28" s="70"/>
      <c r="E28" s="70"/>
      <c r="F28" s="70"/>
      <c r="G28" s="70"/>
      <c r="H28" s="70"/>
    </row>
    <row r="29" spans="2:8" x14ac:dyDescent="0.2">
      <c r="C29" s="70"/>
      <c r="D29" s="70"/>
      <c r="E29" s="70"/>
      <c r="F29" s="70"/>
      <c r="G29" s="70"/>
      <c r="H29" s="70"/>
    </row>
    <row r="30" spans="2:8" x14ac:dyDescent="0.2">
      <c r="C30" s="70"/>
      <c r="D30" s="70"/>
      <c r="E30" s="70"/>
      <c r="F30" s="70"/>
      <c r="G30" s="70"/>
      <c r="H30" s="70"/>
    </row>
    <row r="31" spans="2:8" x14ac:dyDescent="0.2">
      <c r="C31" s="70"/>
      <c r="D31" s="70"/>
      <c r="E31" s="70"/>
      <c r="F31" s="70"/>
      <c r="G31" s="70"/>
      <c r="H31" s="70"/>
    </row>
    <row r="32" spans="2:8" x14ac:dyDescent="0.2">
      <c r="C32" s="70"/>
      <c r="D32" s="70"/>
      <c r="E32" s="70"/>
      <c r="F32" s="70"/>
      <c r="G32" s="70"/>
      <c r="H32" s="70"/>
    </row>
  </sheetData>
  <mergeCells count="4">
    <mergeCell ref="B5:H5"/>
    <mergeCell ref="B8:H8"/>
    <mergeCell ref="A1:A2"/>
    <mergeCell ref="B13:F13"/>
  </mergeCells>
  <hyperlinks>
    <hyperlink ref="A1:A2" location="Contents!A1" display="Return to Contents"/>
    <hyperlink ref="B15:F15" r:id="rId1" display="National Institute (2021) UK Economic Outlook - August 2021, "/>
    <hyperlink ref="B16:F16" r:id="rId2" display="Bank of England (2021) Monetary Policy Reports, "/>
    <hyperlink ref="B18:F18" r:id="rId3" display="Office for Budget Responsibility (2021) Economic and Fiscal Outlook - March 2021, "/>
    <hyperlink ref="B14:G14" r:id="rId4" display="Fraser of Allander Institute (2021) FAI Economic Commentary, 2021 Q2 "/>
    <hyperlink ref="B17:H17" r:id="rId5" display="HM Treasury (2021) Forecasts for the UK economy: July 2021,"/>
  </hyperlinks>
  <pageMargins left="0.7" right="0.7" top="0.75" bottom="0.75" header="0.3" footer="0.3"/>
  <pageSetup paperSize="9"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zoomScaleNormal="100" workbookViewId="0">
      <selection sqref="A1:A2"/>
    </sheetView>
  </sheetViews>
  <sheetFormatPr defaultColWidth="8.7109375" defaultRowHeight="14.25" x14ac:dyDescent="0.2"/>
  <cols>
    <col min="1" max="1" width="10.7109375" style="1" customWidth="1"/>
    <col min="2" max="2" width="14.85546875" style="1" customWidth="1"/>
    <col min="3" max="3" width="11.140625" style="1" customWidth="1"/>
    <col min="4" max="5" width="17.85546875" style="1" customWidth="1"/>
    <col min="6" max="10" width="11.5703125" style="1" bestFit="1" customWidth="1"/>
    <col min="11" max="15" width="10.140625" style="1" customWidth="1"/>
    <col min="16" max="18" width="9.5703125" style="1" customWidth="1"/>
    <col min="19" max="16384" width="8.7109375" style="1"/>
  </cols>
  <sheetData>
    <row r="1" spans="1:2" x14ac:dyDescent="0.2">
      <c r="A1" s="185" t="s">
        <v>0</v>
      </c>
    </row>
    <row r="2" spans="1:2" x14ac:dyDescent="0.2">
      <c r="A2" s="185"/>
    </row>
    <row r="3" spans="1:2" ht="15" x14ac:dyDescent="0.25">
      <c r="A3" s="20"/>
      <c r="B3" s="7" t="s">
        <v>125</v>
      </c>
    </row>
    <row r="4" spans="1:2" x14ac:dyDescent="0.2">
      <c r="A4" s="20"/>
    </row>
    <row r="5" spans="1:2" x14ac:dyDescent="0.2">
      <c r="A5" s="20"/>
    </row>
    <row r="6" spans="1:2" x14ac:dyDescent="0.2">
      <c r="A6" s="20"/>
    </row>
    <row r="7" spans="1:2" x14ac:dyDescent="0.2">
      <c r="A7" s="20"/>
    </row>
    <row r="8" spans="1:2" x14ac:dyDescent="0.2">
      <c r="A8" s="20"/>
    </row>
    <row r="9" spans="1:2" x14ac:dyDescent="0.2">
      <c r="A9" s="20"/>
    </row>
    <row r="10" spans="1:2" x14ac:dyDescent="0.2">
      <c r="A10" s="20"/>
    </row>
    <row r="11" spans="1:2" x14ac:dyDescent="0.2">
      <c r="A11" s="20"/>
    </row>
    <row r="12" spans="1:2" x14ac:dyDescent="0.2">
      <c r="A12" s="20"/>
    </row>
    <row r="13" spans="1:2" x14ac:dyDescent="0.2">
      <c r="A13" s="20"/>
    </row>
    <row r="14" spans="1:2" x14ac:dyDescent="0.2">
      <c r="A14" s="20"/>
    </row>
    <row r="15" spans="1:2" x14ac:dyDescent="0.2">
      <c r="A15" s="20"/>
    </row>
    <row r="16" spans="1:2" x14ac:dyDescent="0.2">
      <c r="A16" s="20"/>
    </row>
    <row r="17" spans="1:18" x14ac:dyDescent="0.2">
      <c r="A17" s="20"/>
    </row>
    <row r="18" spans="1:18" x14ac:dyDescent="0.2">
      <c r="A18" s="20"/>
    </row>
    <row r="19" spans="1:18" x14ac:dyDescent="0.2">
      <c r="A19" s="20"/>
    </row>
    <row r="20" spans="1:18" x14ac:dyDescent="0.2">
      <c r="A20" s="20"/>
    </row>
    <row r="21" spans="1:18" x14ac:dyDescent="0.2">
      <c r="A21" s="111"/>
    </row>
    <row r="22" spans="1:18" x14ac:dyDescent="0.2">
      <c r="A22" s="20"/>
      <c r="B22" s="63" t="s">
        <v>37</v>
      </c>
    </row>
    <row r="23" spans="1:18" x14ac:dyDescent="0.2">
      <c r="A23" s="111"/>
      <c r="B23" s="63" t="s">
        <v>168</v>
      </c>
    </row>
    <row r="24" spans="1:18" ht="14.45" customHeight="1" x14ac:dyDescent="0.2">
      <c r="A24" s="20"/>
      <c r="B24" s="144" t="s">
        <v>217</v>
      </c>
      <c r="C24" s="144"/>
      <c r="D24" s="144"/>
      <c r="E24" s="144"/>
      <c r="F24" s="144"/>
      <c r="G24" s="144"/>
    </row>
    <row r="25" spans="1:18" ht="14.45" customHeight="1" x14ac:dyDescent="0.2">
      <c r="A25" s="180"/>
      <c r="B25" s="181" t="s">
        <v>228</v>
      </c>
      <c r="C25" s="182"/>
      <c r="D25" s="182"/>
      <c r="E25" s="182"/>
      <c r="F25" s="182"/>
      <c r="G25" s="182"/>
    </row>
    <row r="26" spans="1:18" ht="15" x14ac:dyDescent="0.25">
      <c r="B26" s="7"/>
      <c r="C26" s="7"/>
      <c r="D26" s="7"/>
      <c r="E26" s="7"/>
      <c r="F26" s="7"/>
      <c r="G26" s="7"/>
      <c r="H26" s="7"/>
      <c r="I26" s="7"/>
      <c r="J26" s="7"/>
      <c r="K26" s="7"/>
      <c r="L26" s="7"/>
      <c r="M26" s="7"/>
      <c r="N26" s="7"/>
      <c r="O26" s="7"/>
      <c r="P26" s="7"/>
      <c r="Q26" s="7"/>
      <c r="R26" s="7"/>
    </row>
    <row r="27" spans="1:18" ht="45" x14ac:dyDescent="0.25">
      <c r="B27" s="13" t="s">
        <v>223</v>
      </c>
      <c r="C27" s="13"/>
      <c r="D27" s="46" t="s">
        <v>224</v>
      </c>
      <c r="E27" s="46" t="s">
        <v>225</v>
      </c>
      <c r="F27" s="7"/>
      <c r="G27" s="7"/>
      <c r="H27" s="7"/>
      <c r="I27" s="7"/>
      <c r="J27" s="7"/>
      <c r="K27" s="7"/>
    </row>
    <row r="28" spans="1:18" ht="15.95" customHeight="1" x14ac:dyDescent="0.25">
      <c r="B28" s="83">
        <v>2011</v>
      </c>
      <c r="C28" s="83">
        <v>1</v>
      </c>
      <c r="D28" s="31">
        <v>111.456291828876</v>
      </c>
      <c r="E28" s="31">
        <v>86.893951499827836</v>
      </c>
      <c r="F28" s="7"/>
      <c r="G28" s="7"/>
      <c r="H28" s="7"/>
      <c r="I28" s="7"/>
      <c r="J28" s="7"/>
      <c r="K28" s="7"/>
    </row>
    <row r="29" spans="1:18" ht="15.95" customHeight="1" x14ac:dyDescent="0.25">
      <c r="B29" s="83">
        <v>2011</v>
      </c>
      <c r="C29" s="83">
        <v>2</v>
      </c>
      <c r="D29" s="31">
        <v>81.503137511330337</v>
      </c>
      <c r="E29" s="31">
        <v>73.114121235000397</v>
      </c>
      <c r="F29" s="7"/>
      <c r="G29" s="7"/>
      <c r="H29" s="7"/>
      <c r="I29" s="7"/>
      <c r="J29" s="7"/>
      <c r="K29" s="7"/>
      <c r="L29" s="11"/>
      <c r="M29" s="11"/>
      <c r="N29" s="11"/>
      <c r="O29" s="11"/>
      <c r="P29" s="11"/>
      <c r="Q29" s="11"/>
      <c r="R29" s="11"/>
    </row>
    <row r="30" spans="1:18" ht="15.95" customHeight="1" x14ac:dyDescent="0.25">
      <c r="B30" s="83">
        <v>2011</v>
      </c>
      <c r="C30" s="83">
        <v>3</v>
      </c>
      <c r="D30" s="31">
        <v>147.04715132887176</v>
      </c>
      <c r="E30" s="31">
        <v>111.48022457801717</v>
      </c>
      <c r="F30" s="7"/>
      <c r="G30" s="7"/>
      <c r="H30" s="7"/>
      <c r="I30" s="7"/>
      <c r="J30" s="7"/>
      <c r="K30" s="7"/>
      <c r="L30" s="11"/>
      <c r="M30" s="11"/>
      <c r="N30" s="11"/>
      <c r="O30" s="11"/>
      <c r="P30" s="11"/>
      <c r="Q30" s="11"/>
      <c r="R30" s="11"/>
    </row>
    <row r="31" spans="1:18" ht="15.95" customHeight="1" x14ac:dyDescent="0.25">
      <c r="B31" s="83">
        <v>2011</v>
      </c>
      <c r="C31" s="83">
        <v>4</v>
      </c>
      <c r="D31" s="31">
        <v>162.59656050273745</v>
      </c>
      <c r="E31" s="31">
        <v>116.14933099693204</v>
      </c>
      <c r="F31" s="7"/>
      <c r="G31" s="7"/>
      <c r="H31" s="7"/>
      <c r="I31" s="7"/>
      <c r="J31" s="7"/>
      <c r="K31" s="7"/>
    </row>
    <row r="32" spans="1:18" ht="15.95" customHeight="1" x14ac:dyDescent="0.2">
      <c r="B32" s="83">
        <v>2012</v>
      </c>
      <c r="C32" s="83">
        <v>1</v>
      </c>
      <c r="D32" s="31">
        <v>176.46850789437826</v>
      </c>
      <c r="E32" s="31">
        <v>86.612395474461749</v>
      </c>
    </row>
    <row r="33" spans="2:5" ht="15.95" customHeight="1" x14ac:dyDescent="0.2">
      <c r="B33" s="83">
        <v>2012</v>
      </c>
      <c r="C33" s="83">
        <v>2</v>
      </c>
      <c r="D33" s="31">
        <v>135.39847075096529</v>
      </c>
      <c r="E33" s="31">
        <v>100.01845105425016</v>
      </c>
    </row>
    <row r="34" spans="2:5" ht="15.95" customHeight="1" x14ac:dyDescent="0.2">
      <c r="B34" s="83">
        <v>2012</v>
      </c>
      <c r="C34" s="83">
        <v>3</v>
      </c>
      <c r="D34" s="31">
        <v>117.03303370332999</v>
      </c>
      <c r="E34" s="31">
        <v>81.87229861546173</v>
      </c>
    </row>
    <row r="35" spans="2:5" ht="15.95" customHeight="1" x14ac:dyDescent="0.2">
      <c r="B35" s="83">
        <v>2012</v>
      </c>
      <c r="C35" s="83">
        <v>4</v>
      </c>
      <c r="D35" s="31">
        <v>110.93450258572949</v>
      </c>
      <c r="E35" s="31">
        <v>106.05332227128285</v>
      </c>
    </row>
    <row r="36" spans="2:5" ht="15.95" customHeight="1" x14ac:dyDescent="0.2">
      <c r="B36" s="83">
        <v>2013</v>
      </c>
      <c r="C36" s="83">
        <v>1</v>
      </c>
      <c r="D36" s="31">
        <v>81.911930101584659</v>
      </c>
      <c r="E36" s="31">
        <v>91.512574686364104</v>
      </c>
    </row>
    <row r="37" spans="2:5" ht="15.95" customHeight="1" x14ac:dyDescent="0.2">
      <c r="B37" s="83">
        <v>2013</v>
      </c>
      <c r="C37" s="83">
        <v>2</v>
      </c>
      <c r="D37" s="31">
        <v>104.18973444976514</v>
      </c>
      <c r="E37" s="31">
        <v>61.508878747573661</v>
      </c>
    </row>
    <row r="38" spans="2:5" ht="15.95" customHeight="1" x14ac:dyDescent="0.2">
      <c r="B38" s="83">
        <v>2013</v>
      </c>
      <c r="C38" s="83">
        <v>3</v>
      </c>
      <c r="D38" s="31">
        <v>80.225839203497301</v>
      </c>
      <c r="E38" s="31">
        <v>59.000951410903028</v>
      </c>
    </row>
    <row r="39" spans="2:5" ht="15.95" customHeight="1" x14ac:dyDescent="0.2">
      <c r="B39" s="83">
        <v>2013</v>
      </c>
      <c r="C39" s="83">
        <v>4</v>
      </c>
      <c r="D39" s="31">
        <v>62.475098392156369</v>
      </c>
      <c r="E39" s="31">
        <v>65.594716670586578</v>
      </c>
    </row>
    <row r="40" spans="2:5" ht="15.95" customHeight="1" x14ac:dyDescent="0.2">
      <c r="B40" s="83">
        <v>2014</v>
      </c>
      <c r="C40" s="83">
        <v>1</v>
      </c>
      <c r="D40" s="31">
        <v>85.082228536676411</v>
      </c>
      <c r="E40" s="31">
        <v>77.261966179795081</v>
      </c>
    </row>
    <row r="41" spans="2:5" ht="15.95" customHeight="1" x14ac:dyDescent="0.2">
      <c r="B41" s="83">
        <v>2014</v>
      </c>
      <c r="C41" s="83">
        <v>2</v>
      </c>
      <c r="D41" s="31">
        <v>38.307855660788185</v>
      </c>
      <c r="E41" s="31">
        <v>53.421385910377914</v>
      </c>
    </row>
    <row r="42" spans="2:5" ht="15.95" customHeight="1" x14ac:dyDescent="0.2">
      <c r="B42" s="83">
        <v>2014</v>
      </c>
      <c r="C42" s="83">
        <v>3</v>
      </c>
      <c r="D42" s="31">
        <v>241.13953374542794</v>
      </c>
      <c r="E42" s="31">
        <v>86.166832275989975</v>
      </c>
    </row>
    <row r="43" spans="2:5" ht="15.95" customHeight="1" x14ac:dyDescent="0.2">
      <c r="B43" s="83">
        <v>2014</v>
      </c>
      <c r="C43" s="83">
        <v>4</v>
      </c>
      <c r="D43" s="31">
        <v>33.865450718898742</v>
      </c>
      <c r="E43" s="31">
        <v>70.617551164104398</v>
      </c>
    </row>
    <row r="44" spans="2:5" ht="15.95" customHeight="1" x14ac:dyDescent="0.2">
      <c r="B44" s="83">
        <v>2015</v>
      </c>
      <c r="C44" s="83">
        <v>1</v>
      </c>
      <c r="D44" s="31">
        <v>18.249631768657199</v>
      </c>
      <c r="E44" s="31">
        <v>89.70092515744912</v>
      </c>
    </row>
    <row r="45" spans="2:5" ht="15.95" customHeight="1" x14ac:dyDescent="0.2">
      <c r="B45" s="83">
        <v>2015</v>
      </c>
      <c r="C45" s="83">
        <v>2</v>
      </c>
      <c r="D45" s="31">
        <v>40.798696793725824</v>
      </c>
      <c r="E45" s="31">
        <v>106.85793610012421</v>
      </c>
    </row>
    <row r="46" spans="2:5" ht="15.95" customHeight="1" x14ac:dyDescent="0.2">
      <c r="B46" s="83">
        <v>2015</v>
      </c>
      <c r="C46" s="83">
        <v>3</v>
      </c>
      <c r="D46" s="31">
        <v>15.827169644795417</v>
      </c>
      <c r="E46" s="31">
        <v>82.968605152676858</v>
      </c>
    </row>
    <row r="47" spans="2:5" ht="15.95" customHeight="1" x14ac:dyDescent="0.2">
      <c r="B47" s="83">
        <v>2015</v>
      </c>
      <c r="C47" s="83">
        <v>4</v>
      </c>
      <c r="D47" s="31">
        <v>28.913302000559352</v>
      </c>
      <c r="E47" s="31">
        <v>68.18473307003427</v>
      </c>
    </row>
    <row r="48" spans="2:5" ht="15.95" customHeight="1" x14ac:dyDescent="0.2">
      <c r="B48" s="83">
        <v>2016</v>
      </c>
      <c r="C48" s="83">
        <v>1</v>
      </c>
      <c r="D48" s="31">
        <v>70.5873175888959</v>
      </c>
      <c r="E48" s="31">
        <v>143.35387811711641</v>
      </c>
    </row>
    <row r="49" spans="2:5" ht="15.95" customHeight="1" x14ac:dyDescent="0.2">
      <c r="B49" s="83">
        <v>2016</v>
      </c>
      <c r="C49" s="83">
        <v>2</v>
      </c>
      <c r="D49" s="31">
        <v>189.06451867142584</v>
      </c>
      <c r="E49" s="31">
        <v>220.09282369552341</v>
      </c>
    </row>
    <row r="50" spans="2:5" ht="15.95" customHeight="1" x14ac:dyDescent="0.2">
      <c r="B50" s="83">
        <v>2016</v>
      </c>
      <c r="C50" s="83">
        <v>3</v>
      </c>
      <c r="D50" s="31">
        <v>329.2154451652184</v>
      </c>
      <c r="E50" s="31">
        <v>250.59390445454076</v>
      </c>
    </row>
    <row r="51" spans="2:5" ht="15.95" customHeight="1" x14ac:dyDescent="0.2">
      <c r="B51" s="83">
        <v>2016</v>
      </c>
      <c r="C51" s="83">
        <v>4</v>
      </c>
      <c r="D51" s="31">
        <v>233.24904330612017</v>
      </c>
      <c r="E51" s="31">
        <v>191.60852831749364</v>
      </c>
    </row>
    <row r="52" spans="2:5" ht="15.95" customHeight="1" x14ac:dyDescent="0.2">
      <c r="B52" s="83">
        <v>2017</v>
      </c>
      <c r="C52" s="83">
        <v>1</v>
      </c>
      <c r="D52" s="31">
        <v>355.23435980478757</v>
      </c>
      <c r="E52" s="31">
        <v>158.90516194136481</v>
      </c>
    </row>
    <row r="53" spans="2:5" ht="15.95" customHeight="1" x14ac:dyDescent="0.2">
      <c r="B53" s="83">
        <v>2017</v>
      </c>
      <c r="C53" s="83">
        <v>2</v>
      </c>
      <c r="D53" s="31">
        <v>135.89495236307999</v>
      </c>
      <c r="E53" s="31">
        <v>150.36395244824487</v>
      </c>
    </row>
    <row r="54" spans="2:5" ht="15.95" customHeight="1" x14ac:dyDescent="0.2">
      <c r="B54" s="83">
        <v>2017</v>
      </c>
      <c r="C54" s="83">
        <v>3</v>
      </c>
      <c r="D54" s="31">
        <v>181.0072464384009</v>
      </c>
      <c r="E54" s="31">
        <v>110.44300204144386</v>
      </c>
    </row>
    <row r="55" spans="2:5" ht="15.95" customHeight="1" x14ac:dyDescent="0.2">
      <c r="B55" s="83">
        <v>2017</v>
      </c>
      <c r="C55" s="83">
        <v>4</v>
      </c>
      <c r="D55" s="31">
        <v>90.639346145543882</v>
      </c>
      <c r="E55" s="31">
        <v>129.96626414342899</v>
      </c>
    </row>
    <row r="56" spans="2:5" ht="15.95" customHeight="1" x14ac:dyDescent="0.2">
      <c r="B56" s="83">
        <v>2018</v>
      </c>
      <c r="C56" s="83">
        <v>1</v>
      </c>
      <c r="D56" s="31">
        <v>102.70768340643875</v>
      </c>
      <c r="E56" s="31">
        <v>81.156381648701682</v>
      </c>
    </row>
    <row r="57" spans="2:5" ht="15.95" customHeight="1" x14ac:dyDescent="0.2">
      <c r="B57" s="83">
        <v>2018</v>
      </c>
      <c r="C57" s="83">
        <v>2</v>
      </c>
      <c r="D57" s="31">
        <v>39.283416222175831</v>
      </c>
      <c r="E57" s="31">
        <v>76.466768022080217</v>
      </c>
    </row>
    <row r="58" spans="2:5" ht="15.95" customHeight="1" x14ac:dyDescent="0.2">
      <c r="B58" s="83">
        <v>2018</v>
      </c>
      <c r="C58" s="83">
        <v>3</v>
      </c>
      <c r="D58" s="31">
        <v>101.69612219879653</v>
      </c>
      <c r="E58" s="31">
        <v>94.868605091854405</v>
      </c>
    </row>
    <row r="59" spans="2:5" ht="15.95" customHeight="1" x14ac:dyDescent="0.2">
      <c r="B59" s="83">
        <v>2018</v>
      </c>
      <c r="C59" s="83">
        <v>4</v>
      </c>
      <c r="D59" s="31">
        <v>113.23352740421473</v>
      </c>
      <c r="E59" s="31">
        <v>142.78073213199843</v>
      </c>
    </row>
    <row r="60" spans="2:5" ht="15.95" customHeight="1" x14ac:dyDescent="0.2">
      <c r="B60" s="83">
        <v>2019</v>
      </c>
      <c r="C60" s="83">
        <v>1</v>
      </c>
      <c r="D60" s="31">
        <v>200.07940360914284</v>
      </c>
      <c r="E60" s="31">
        <v>167.11605233039279</v>
      </c>
    </row>
    <row r="61" spans="2:5" ht="15.95" customHeight="1" x14ac:dyDescent="0.2">
      <c r="B61" s="83">
        <v>2019</v>
      </c>
      <c r="C61" s="83">
        <v>2</v>
      </c>
      <c r="D61" s="31">
        <v>177.41021399405713</v>
      </c>
      <c r="E61" s="31">
        <v>103.09733653900372</v>
      </c>
    </row>
    <row r="62" spans="2:5" ht="15.95" customHeight="1" x14ac:dyDescent="0.2">
      <c r="B62" s="83">
        <v>2019</v>
      </c>
      <c r="C62" s="83">
        <v>3</v>
      </c>
      <c r="D62" s="31">
        <v>228.20400970189922</v>
      </c>
      <c r="E62" s="31">
        <v>145.90599444731095</v>
      </c>
    </row>
    <row r="63" spans="2:5" ht="15.95" customHeight="1" x14ac:dyDescent="0.2">
      <c r="B63" s="83">
        <v>2019</v>
      </c>
      <c r="C63" s="83">
        <v>4</v>
      </c>
      <c r="D63" s="31">
        <v>205.45659048841915</v>
      </c>
      <c r="E63" s="31">
        <v>164.9097595170276</v>
      </c>
    </row>
    <row r="64" spans="2:5" ht="15.95" customHeight="1" x14ac:dyDescent="0.2">
      <c r="B64" s="83">
        <v>2020</v>
      </c>
      <c r="C64" s="83">
        <v>1</v>
      </c>
      <c r="D64" s="31">
        <v>165.40102559226168</v>
      </c>
      <c r="E64" s="31">
        <v>143.72706111181554</v>
      </c>
    </row>
    <row r="65" spans="2:5" ht="15.95" customHeight="1" x14ac:dyDescent="0.2">
      <c r="B65" s="83">
        <v>2020</v>
      </c>
      <c r="C65" s="83">
        <v>2</v>
      </c>
      <c r="D65" s="31">
        <v>108.46527361082941</v>
      </c>
      <c r="E65" s="31">
        <v>135.55848898278199</v>
      </c>
    </row>
    <row r="66" spans="2:5" ht="15.95" customHeight="1" x14ac:dyDescent="0.2">
      <c r="B66" s="83">
        <v>2020</v>
      </c>
      <c r="C66" s="83">
        <v>3</v>
      </c>
      <c r="D66" s="31">
        <v>100.21898367067207</v>
      </c>
      <c r="E66" s="31">
        <v>127.94733167054963</v>
      </c>
    </row>
    <row r="67" spans="2:5" ht="15.95" customHeight="1" x14ac:dyDescent="0.2">
      <c r="B67" s="83">
        <v>2020</v>
      </c>
      <c r="C67" s="83">
        <v>4</v>
      </c>
      <c r="D67" s="31">
        <v>128.84549290089996</v>
      </c>
      <c r="E67" s="31">
        <v>141.91760473451947</v>
      </c>
    </row>
    <row r="68" spans="2:5" ht="15.95" customHeight="1" x14ac:dyDescent="0.2">
      <c r="B68" s="83">
        <v>2021</v>
      </c>
      <c r="C68" s="83">
        <v>1</v>
      </c>
      <c r="D68" s="31">
        <v>112.1583359139658</v>
      </c>
      <c r="E68" s="31">
        <v>91.266461620965686</v>
      </c>
    </row>
    <row r="69" spans="2:5" ht="15.95" customHeight="1" thickBot="1" x14ac:dyDescent="0.25">
      <c r="B69" s="84">
        <v>2021</v>
      </c>
      <c r="C69" s="84">
        <v>2</v>
      </c>
      <c r="D69" s="30">
        <v>76.059476294709867</v>
      </c>
      <c r="E69" s="30">
        <v>67.594491840067604</v>
      </c>
    </row>
    <row r="70" spans="2:5" ht="15.95" customHeight="1" x14ac:dyDescent="0.2"/>
    <row r="71" spans="2:5" ht="15.95" customHeight="1" x14ac:dyDescent="0.2"/>
    <row r="72" spans="2:5" ht="15.95" customHeight="1" x14ac:dyDescent="0.2"/>
    <row r="73" spans="2:5" ht="15.95" customHeight="1" x14ac:dyDescent="0.2"/>
    <row r="74" spans="2:5" ht="15.95" customHeight="1" x14ac:dyDescent="0.2"/>
    <row r="75" spans="2:5" ht="15.95" customHeight="1" x14ac:dyDescent="0.2"/>
    <row r="76" spans="2:5" ht="15.95" customHeight="1" x14ac:dyDescent="0.2"/>
    <row r="77" spans="2:5" ht="15.95" customHeight="1" x14ac:dyDescent="0.2"/>
    <row r="78" spans="2:5" ht="15.95" customHeight="1" x14ac:dyDescent="0.2"/>
    <row r="79" spans="2:5" ht="15.95" customHeight="1" x14ac:dyDescent="0.2"/>
    <row r="80" spans="2:5" ht="15.95" customHeight="1" x14ac:dyDescent="0.2"/>
    <row r="81" ht="15.95" customHeight="1" x14ac:dyDescent="0.2"/>
  </sheetData>
  <mergeCells count="1">
    <mergeCell ref="A1:A2"/>
  </mergeCells>
  <hyperlinks>
    <hyperlink ref="A1:A2" location="Contents!A1" display="Return to Contents"/>
    <hyperlink ref="B24:E24" r:id="rId1" display="Dow-Jones Factiva, 'Measuring Economic Policy Uncertainty' by Scott Baker, Nicholas Bloom and Steven J. Davis at "/>
    <hyperlink ref="B24:G24" r:id="rId2" display="Measuring Economic Policy Uncertainty' by Scott Baker, Nicholas Bloom and Steven J. Davis."/>
  </hyperlinks>
  <pageMargins left="0.7" right="0.7" top="0.75" bottom="0.75" header="0.3" footer="0.3"/>
  <pageSetup paperSize="9"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sqref="A1:A2"/>
    </sheetView>
  </sheetViews>
  <sheetFormatPr defaultColWidth="9.140625" defaultRowHeight="14.25" x14ac:dyDescent="0.2"/>
  <cols>
    <col min="1" max="1" width="10.85546875" style="1" customWidth="1"/>
    <col min="2" max="16384" width="9.140625" style="1"/>
  </cols>
  <sheetData>
    <row r="1" spans="1:1" x14ac:dyDescent="0.2">
      <c r="A1" s="185" t="s">
        <v>0</v>
      </c>
    </row>
    <row r="2" spans="1:1" x14ac:dyDescent="0.2">
      <c r="A2" s="185"/>
    </row>
  </sheetData>
  <mergeCells count="1">
    <mergeCell ref="A1:A2"/>
  </mergeCells>
  <hyperlinks>
    <hyperlink ref="A1:A2" location="Contents!A1" display="Return to Content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sqref="A1:A2"/>
    </sheetView>
  </sheetViews>
  <sheetFormatPr defaultColWidth="9.140625" defaultRowHeight="14.25" x14ac:dyDescent="0.2"/>
  <cols>
    <col min="1" max="1" width="10.85546875" style="1" customWidth="1"/>
    <col min="2" max="2" width="22.5703125" style="1" customWidth="1"/>
    <col min="3" max="4" width="38.140625" style="1" customWidth="1"/>
    <col min="5" max="16384" width="9.140625" style="1"/>
  </cols>
  <sheetData>
    <row r="1" spans="1:4" x14ac:dyDescent="0.2">
      <c r="A1" s="185" t="s">
        <v>0</v>
      </c>
    </row>
    <row r="2" spans="1:4" x14ac:dyDescent="0.2">
      <c r="A2" s="185"/>
    </row>
    <row r="3" spans="1:4" ht="15.75" thickBot="1" x14ac:dyDescent="0.3">
      <c r="B3" s="47" t="s">
        <v>124</v>
      </c>
      <c r="C3" s="39"/>
      <c r="D3" s="39"/>
    </row>
    <row r="4" spans="1:4" ht="15.75" thickBot="1" x14ac:dyDescent="0.25">
      <c r="B4" s="50" t="s">
        <v>20</v>
      </c>
      <c r="C4" s="68" t="s">
        <v>38</v>
      </c>
      <c r="D4" s="69" t="s">
        <v>110</v>
      </c>
    </row>
    <row r="5" spans="1:4" ht="57.75" thickBot="1" x14ac:dyDescent="0.25">
      <c r="B5" s="51" t="s">
        <v>21</v>
      </c>
      <c r="C5" s="52" t="s">
        <v>112</v>
      </c>
      <c r="D5" s="52" t="s">
        <v>113</v>
      </c>
    </row>
    <row r="6" spans="1:4" ht="86.25" thickBot="1" x14ac:dyDescent="0.25">
      <c r="B6" s="53" t="s">
        <v>182</v>
      </c>
      <c r="C6" s="54" t="s">
        <v>185</v>
      </c>
      <c r="D6" s="54" t="s">
        <v>183</v>
      </c>
    </row>
    <row r="7" spans="1:4" ht="29.25" thickBot="1" x14ac:dyDescent="0.25">
      <c r="B7" s="51" t="s">
        <v>22</v>
      </c>
      <c r="C7" s="52" t="s">
        <v>82</v>
      </c>
      <c r="D7" s="52" t="s">
        <v>111</v>
      </c>
    </row>
    <row r="8" spans="1:4" ht="135.75" customHeight="1" thickBot="1" x14ac:dyDescent="0.25">
      <c r="B8" s="53" t="s">
        <v>23</v>
      </c>
      <c r="C8" s="54" t="s">
        <v>226</v>
      </c>
      <c r="D8" s="54" t="s">
        <v>184</v>
      </c>
    </row>
    <row r="9" spans="1:4" ht="86.25" thickBot="1" x14ac:dyDescent="0.25">
      <c r="B9" s="51" t="s">
        <v>24</v>
      </c>
      <c r="C9" s="52" t="s">
        <v>39</v>
      </c>
      <c r="D9" s="52" t="s">
        <v>117</v>
      </c>
    </row>
    <row r="10" spans="1:4" ht="86.25" thickBot="1" x14ac:dyDescent="0.25">
      <c r="B10" s="53" t="s">
        <v>25</v>
      </c>
      <c r="C10" s="54" t="s">
        <v>87</v>
      </c>
      <c r="D10" s="54" t="s">
        <v>114</v>
      </c>
    </row>
    <row r="11" spans="1:4" ht="43.5" thickBot="1" x14ac:dyDescent="0.25">
      <c r="B11" s="127" t="s">
        <v>227</v>
      </c>
      <c r="C11" s="128" t="s">
        <v>27</v>
      </c>
      <c r="D11" s="128" t="s">
        <v>26</v>
      </c>
    </row>
    <row r="12" spans="1:4" ht="29.25" thickBot="1" x14ac:dyDescent="0.25">
      <c r="B12" s="131" t="s">
        <v>118</v>
      </c>
      <c r="C12" s="132" t="s">
        <v>115</v>
      </c>
      <c r="D12" s="132" t="s">
        <v>116</v>
      </c>
    </row>
    <row r="13" spans="1:4" ht="42.75" x14ac:dyDescent="0.2">
      <c r="B13" s="129" t="s">
        <v>119</v>
      </c>
      <c r="C13" s="130" t="s">
        <v>181</v>
      </c>
      <c r="D13" s="130" t="s">
        <v>26</v>
      </c>
    </row>
    <row r="14" spans="1:4" x14ac:dyDescent="0.2">
      <c r="B14" s="11" t="s">
        <v>1</v>
      </c>
    </row>
  </sheetData>
  <mergeCells count="1">
    <mergeCell ref="A1:A2"/>
  </mergeCells>
  <hyperlinks>
    <hyperlink ref="A1:A2" location="Contents!A1" display="Return to Contents"/>
  </hyperlinks>
  <pageMargins left="0.7" right="0.7" top="0.75" bottom="0.75" header="0.3" footer="0.3"/>
  <pageSetup paperSize="9" orientation="portrait"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A34259009</value>
    </field>
    <field name="Objective-Title">
      <value order="0">Scotland_s Economic and Fiscal Forecasts - August 2021 - Chapter 3 - Economy - Charts and Tables</value>
    </field>
    <field name="Objective-Description">
      <value order="0"/>
    </field>
    <field name="Objective-CreationStamp">
      <value order="0">2021-08-06T08:34:27Z</value>
    </field>
    <field name="Objective-IsApproved">
      <value order="0">false</value>
    </field>
    <field name="Objective-IsPublished">
      <value order="0">false</value>
    </field>
    <field name="Objective-DatePublished">
      <value order="0"/>
    </field>
    <field name="Objective-ModificationStamp">
      <value order="0">2021-08-23T14:40:16Z</value>
    </field>
    <field name="Objective-Owner">
      <value order="0">Halliday, Ian I (U446222)</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2021 Forecast: 2021-2026</value>
    </field>
    <field name="Objective-Parent">
      <value order="0">Scottish Fiscal Commission: Research and Analysis - Medium Term Financial Strategy 2021 Forecast: 2021-2026</value>
    </field>
    <field name="Objective-State">
      <value order="0">Being Drafted</value>
    </field>
    <field name="Objective-VersionId">
      <value order="0">vA50495365</value>
    </field>
    <field name="Objective-Version">
      <value order="0">0.32</value>
    </field>
    <field name="Objective-VersionNumber">
      <value order="0">32</value>
    </field>
    <field name="Objective-VersionComment">
      <value order="0">Lewis' QA comments addressed</value>
    </field>
    <field name="Objective-FileNumber">
      <value order="0">STAT/285</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Contents</vt:lpstr>
      <vt:lpstr>Forecast summary</vt:lpstr>
      <vt:lpstr>Figure 3.1</vt:lpstr>
      <vt:lpstr>Figure 3.2</vt:lpstr>
      <vt:lpstr>Figure 3.3</vt:lpstr>
      <vt:lpstr>Figure 3.4</vt:lpstr>
      <vt:lpstr>Figure 3.5</vt:lpstr>
      <vt:lpstr>Main judgements</vt:lpstr>
      <vt:lpstr>Figure 3.6</vt:lpstr>
      <vt:lpstr>Developments in the economy</vt:lpstr>
      <vt:lpstr>Figure 3.7</vt:lpstr>
      <vt:lpstr>Long-run outlook</vt:lpstr>
      <vt:lpstr>Figure 3.8</vt:lpstr>
      <vt:lpstr>Figure 3.9</vt:lpstr>
      <vt:lpstr>Figure 3.10</vt:lpstr>
      <vt:lpstr>Figure 3.11</vt:lpstr>
      <vt:lpstr>Labour market</vt:lpstr>
      <vt:lpstr>Figure 3.12</vt:lpstr>
      <vt:lpstr>Figure 3.13</vt:lpstr>
      <vt:lpstr>Figure 3.14</vt:lpstr>
      <vt:lpstr>Figure 3.15</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U445289</dc:creator>
  <cp:lastModifiedBy>U417193</cp:lastModifiedBy>
  <dcterms:created xsi:type="dcterms:W3CDTF">2020-04-02T13:20:57Z</dcterms:created>
  <dcterms:modified xsi:type="dcterms:W3CDTF">2021-08-23T14:39:45Z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A34259009</vt:lpwstr>
  </property>
  <property fmtid="{D5CDD505-2E9C-101B-9397-08002B2CF9AE}" pid="4" name="Objective-Title">
    <vt:lpwstr>Scotland_s Economic and Fiscal Forecasts - August 2021 - Chapter 3 - Economy - Charts and Tables</vt:lpwstr>
  </property>
  <property fmtid="{D5CDD505-2E9C-101B-9397-08002B2CF9AE}" pid="5" name="Objective-Description">
    <vt:lpwstr/>
  </property>
  <property fmtid="{D5CDD505-2E9C-101B-9397-08002B2CF9AE}" pid="6" name="Objective-CreationStamp">
    <vt:filetime>2021-08-06T08:34:27Z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2021-08-23T14:40:16Z</vt:filetime>
  </property>
  <property fmtid="{D5CDD505-2E9C-101B-9397-08002B2CF9AE}" pid="11" name="Objective-Owner">
    <vt:lpwstr>Halliday, Ian I (U446222)</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2021 Forecast: 2021-2026</vt:lpwstr>
  </property>
  <property fmtid="{D5CDD505-2E9C-101B-9397-08002B2CF9AE}" pid="13" name="Objective-Parent">
    <vt:lpwstr>Scottish Fiscal Commission: Research and Analysis - Medium Term Financial Strategy 2021 Forecast: 2021-2026</vt:lpwstr>
  </property>
  <property fmtid="{D5CDD505-2E9C-101B-9397-08002B2CF9AE}" pid="14" name="Objective-State">
    <vt:lpwstr>Being Drafted</vt:lpwstr>
  </property>
  <property fmtid="{D5CDD505-2E9C-101B-9397-08002B2CF9AE}" pid="15" name="Objective-VersionId">
    <vt:lpwstr>vA50495365</vt:lpwstr>
  </property>
  <property fmtid="{D5CDD505-2E9C-101B-9397-08002B2CF9AE}" pid="16" name="Objective-Version">
    <vt:lpwstr>0.32</vt:lpwstr>
  </property>
  <property fmtid="{D5CDD505-2E9C-101B-9397-08002B2CF9AE}" pid="17" name="Objective-VersionNumber">
    <vt:r8>32</vt:r8>
  </property>
  <property fmtid="{D5CDD505-2E9C-101B-9397-08002B2CF9AE}" pid="18" name="Objective-VersionComment">
    <vt:lpwstr>Lewis' QA comments addressed</vt:lpwstr>
  </property>
  <property fmtid="{D5CDD505-2E9C-101B-9397-08002B2CF9AE}" pid="19" name="Objective-FileNumber">
    <vt:lpwstr>STAT/285</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