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otland.gov.uk\dc2\FS1_Home\U442156\Social Security\Website\Budget 2022-23\"/>
    </mc:Choice>
  </mc:AlternateContent>
  <bookViews>
    <workbookView xWindow="0" yWindow="465" windowWidth="19200" windowHeight="6465" tabRatio="884"/>
  </bookViews>
  <sheets>
    <sheet name="Contents" sheetId="15" r:id="rId1"/>
    <sheet name="Forecast summary" sheetId="30" r:id="rId2"/>
    <sheet name="Figure 3.1" sheetId="34" r:id="rId3"/>
    <sheet name="Figure 3.2" sheetId="44" r:id="rId4"/>
    <sheet name="Figure 3.3" sheetId="71" r:id="rId5"/>
    <sheet name="Figure 3.4" sheetId="73" r:id="rId6"/>
    <sheet name="Figure 3.5" sheetId="74" r:id="rId7"/>
    <sheet name="Figure 3.6" sheetId="68" r:id="rId8"/>
    <sheet name="Main judgements" sheetId="42" r:id="rId9"/>
    <sheet name="Figure 3.7" sheetId="46" r:id="rId10"/>
    <sheet name="Developments in the economy" sheetId="51" r:id="rId11"/>
    <sheet name="Figure 3.8" sheetId="41" r:id="rId12"/>
    <sheet name="Long-run outlook" sheetId="29" r:id="rId13"/>
    <sheet name="Figure 3.9" sheetId="75" r:id="rId14"/>
    <sheet name="Figure 3.10" sheetId="76" r:id="rId15"/>
    <sheet name="Figure 3.11" sheetId="78" r:id="rId16"/>
    <sheet name="Figure 3.12" sheetId="79" r:id="rId17"/>
    <sheet name="Figure 3.13" sheetId="58" r:id="rId18"/>
    <sheet name="Figure 3.14" sheetId="35" r:id="rId19"/>
    <sheet name="Labour market" sheetId="27" r:id="rId20"/>
    <sheet name="Figure 3.15" sheetId="26" r:id="rId21"/>
    <sheet name="Figure 3.16" sheetId="80" r:id="rId22"/>
    <sheet name="Figure 3.17" sheetId="83" r:id="rId23"/>
    <sheet name="Figure 3.18" sheetId="81" r:id="rId24"/>
    <sheet name="Figure 3.19" sheetId="82" r:id="rId25"/>
    <sheet name="Figure 3.20" sheetId="70" r:id="rId26"/>
    <sheet name="Figure 3.21" sheetId="32" r:id="rId27"/>
  </sheets>
  <externalReferences>
    <externalReference r:id="rId28"/>
    <externalReference r:id="rId29"/>
    <externalReference r:id="rId30"/>
  </externalReferences>
  <definedNames>
    <definedName name="female" localSheetId="0">#REF!</definedName>
    <definedName name="female" localSheetId="10">#REF!</definedName>
    <definedName name="female" localSheetId="17">#REF!</definedName>
    <definedName name="female" localSheetId="21">#REF!</definedName>
    <definedName name="female" localSheetId="22">#REF!</definedName>
    <definedName name="female" localSheetId="23">#REF!</definedName>
    <definedName name="female" localSheetId="24">#REF!</definedName>
    <definedName name="female" localSheetId="25">#REF!</definedName>
    <definedName name="female" localSheetId="4">#REF!</definedName>
    <definedName name="female" localSheetId="5">#REF!</definedName>
    <definedName name="female" localSheetId="6">#REF!</definedName>
    <definedName name="female" localSheetId="7">#REF!</definedName>
    <definedName name="female" localSheetId="1">#REF!</definedName>
    <definedName name="female" localSheetId="19">#REF!</definedName>
    <definedName name="female" localSheetId="12">#REF!</definedName>
    <definedName name="female">#REF!</definedName>
    <definedName name="male" localSheetId="0">#REF!</definedName>
    <definedName name="male" localSheetId="10">#REF!</definedName>
    <definedName name="male" localSheetId="17">#REF!</definedName>
    <definedName name="male" localSheetId="21">#REF!</definedName>
    <definedName name="male" localSheetId="22">#REF!</definedName>
    <definedName name="male" localSheetId="23">#REF!</definedName>
    <definedName name="male" localSheetId="24">#REF!</definedName>
    <definedName name="male" localSheetId="25">#REF!</definedName>
    <definedName name="male" localSheetId="4">#REF!</definedName>
    <definedName name="male" localSheetId="5">#REF!</definedName>
    <definedName name="male" localSheetId="6">#REF!</definedName>
    <definedName name="male" localSheetId="7">#REF!</definedName>
    <definedName name="male" localSheetId="1">#REF!</definedName>
    <definedName name="male" localSheetId="19">#REF!</definedName>
    <definedName name="male" localSheetId="12">#REF!</definedName>
    <definedName name="male">#REF!</definedName>
    <definedName name="people" localSheetId="0">[1]Tab10!#REF!</definedName>
    <definedName name="people" localSheetId="10">[1]Tab10!#REF!</definedName>
    <definedName name="people" localSheetId="17">[1]Tab10!#REF!</definedName>
    <definedName name="people" localSheetId="21">[1]Tab10!#REF!</definedName>
    <definedName name="people" localSheetId="22">[1]Tab10!#REF!</definedName>
    <definedName name="people" localSheetId="23">[1]Tab10!#REF!</definedName>
    <definedName name="people" localSheetId="24">[1]Tab10!#REF!</definedName>
    <definedName name="people" localSheetId="25">[1]Tab10!#REF!</definedName>
    <definedName name="people" localSheetId="4">[1]Tab10!#REF!</definedName>
    <definedName name="people" localSheetId="5">[1]Tab10!#REF!</definedName>
    <definedName name="people" localSheetId="6">[1]Tab10!#REF!</definedName>
    <definedName name="people" localSheetId="7">[1]Tab10!#REF!</definedName>
    <definedName name="people" localSheetId="1">[1]Tab10!#REF!</definedName>
    <definedName name="people" localSheetId="19">[1]Tab10!#REF!</definedName>
    <definedName name="people" localSheetId="12">[1]Tab10!#REF!</definedName>
    <definedName name="people">[1]Tab10!#REF!</definedName>
    <definedName name="Table">'[2]Table 13(Basic)'!$A$1:$K$532</definedName>
    <definedName name="Transactions">[3]Rest!$E$4</definedName>
    <definedName name="Transactions2" localSheetId="0">'[3]up to 500K'!#REF!</definedName>
    <definedName name="Transactions2" localSheetId="10">'[3]up to 500K'!#REF!</definedName>
    <definedName name="Transactions2" localSheetId="17">'[3]up to 500K'!#REF!</definedName>
    <definedName name="Transactions2" localSheetId="21">'[3]up to 500K'!#REF!</definedName>
    <definedName name="Transactions2" localSheetId="22">'[3]up to 500K'!#REF!</definedName>
    <definedName name="Transactions2" localSheetId="23">'[3]up to 500K'!#REF!</definedName>
    <definedName name="Transactions2" localSheetId="24">'[3]up to 500K'!#REF!</definedName>
    <definedName name="Transactions2" localSheetId="25">'[3]up to 500K'!#REF!</definedName>
    <definedName name="Transactions2" localSheetId="4">'[3]up to 500K'!#REF!</definedName>
    <definedName name="Transactions2" localSheetId="5">'[3]up to 500K'!#REF!</definedName>
    <definedName name="Transactions2" localSheetId="6">'[3]up to 500K'!#REF!</definedName>
    <definedName name="Transactions2" localSheetId="7">'[3]up to 500K'!#REF!</definedName>
    <definedName name="Transactions2" localSheetId="1">'[3]up to 500K'!#REF!</definedName>
    <definedName name="Transactions2" localSheetId="19">'[3]up to 500K'!#REF!</definedName>
    <definedName name="Transactions2" localSheetId="12">'[3]up to 500K'!#REF!</definedName>
    <definedName name="Transactions2">'[3]up to 500K'!#REF!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<sst xmlns="http://schemas.openxmlformats.org/spreadsheetml/2006/main" count="508" uniqueCount="266">
  <si>
    <t>Return to Contents</t>
  </si>
  <si>
    <t>Source: Scottish Fiscal Commission</t>
  </si>
  <si>
    <t>Shaded cells refer to outturn available at time of publication.</t>
  </si>
  <si>
    <t>16+ population</t>
  </si>
  <si>
    <t>16+ participation rate</t>
  </si>
  <si>
    <t>Long-run unemployment rate</t>
  </si>
  <si>
    <t>Trend average hours worked</t>
  </si>
  <si>
    <t>Trend productivity</t>
  </si>
  <si>
    <t>Trend GDP growth</t>
  </si>
  <si>
    <t>Per cent</t>
  </si>
  <si>
    <t>Forecast</t>
  </si>
  <si>
    <t>Forecast summary</t>
  </si>
  <si>
    <t>Labour market</t>
  </si>
  <si>
    <t>Scotland's Economic &amp; Fiscal Forecasts - Chapter 3 - Economy</t>
  </si>
  <si>
    <t>Main judgements</t>
  </si>
  <si>
    <t>GDP</t>
  </si>
  <si>
    <t>Average nominal earnings</t>
  </si>
  <si>
    <t>Average real earnings</t>
  </si>
  <si>
    <t>Issue</t>
  </si>
  <si>
    <r>
      <t>1.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>Spare capacity</t>
    </r>
  </si>
  <si>
    <r>
      <t>3.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>Long-run unemployment rate</t>
    </r>
  </si>
  <si>
    <r>
      <t>4.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 xml:space="preserve">Nominal average annual earnings </t>
    </r>
  </si>
  <si>
    <r>
      <t>5.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>Population projections</t>
    </r>
  </si>
  <si>
    <r>
      <t>6.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>Forecasts of the UK</t>
    </r>
  </si>
  <si>
    <t>No change</t>
  </si>
  <si>
    <t xml:space="preserve">Neutral impact of UK Continental Shelf activity on onshore economy over the forecast </t>
  </si>
  <si>
    <t xml:space="preserve">Employment </t>
  </si>
  <si>
    <t>Contributions to GDP</t>
  </si>
  <si>
    <t>GDP (outturn)</t>
  </si>
  <si>
    <t>GDP (forecast)</t>
  </si>
  <si>
    <t>Consumption (+residual)</t>
  </si>
  <si>
    <t>Private investment</t>
  </si>
  <si>
    <t>Government</t>
  </si>
  <si>
    <t>Net Trade</t>
  </si>
  <si>
    <t>Historic average</t>
  </si>
  <si>
    <t>Source: Scottish Fiscal Commission,</t>
  </si>
  <si>
    <t>January 2021</t>
  </si>
  <si>
    <t>Contribution of components</t>
  </si>
  <si>
    <t>Population</t>
  </si>
  <si>
    <t>Participation rate</t>
  </si>
  <si>
    <t>January 2021 (outturn)</t>
  </si>
  <si>
    <t>January 2021 (forecast)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</si>
  <si>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</si>
  <si>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</si>
  <si>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</si>
  <si>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</si>
  <si>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</si>
  <si>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</si>
  <si>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</si>
  <si>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</si>
  <si>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</si>
  <si>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</si>
  <si>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</si>
  <si>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</si>
  <si>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</si>
  <si>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</si>
  <si>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</si>
  <si>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</si>
  <si>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</si>
  <si>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</si>
  <si>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</si>
  <si>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</si>
  <si>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</si>
  <si>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</si>
  <si>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</si>
  <si>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</si>
  <si>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</si>
  <si>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</si>
  <si>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</si>
  <si>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</si>
  <si>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</si>
  <si>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</si>
  <si>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</si>
  <si>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</si>
  <si>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</si>
  <si>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From 5.5 per cent in 2020 Q2 gradually moving to 4.4 per cent in 2023 Q1</t>
  </si>
  <si>
    <t>Long-run outlook</t>
  </si>
  <si>
    <t>Unemployment rate</t>
  </si>
  <si>
    <t>Figure 3.2: Headline economy forecasts, growth rates unless otherwise specified</t>
  </si>
  <si>
    <t>Based on OBR UK November 2020 forecast</t>
  </si>
  <si>
    <t>August 2021 (outturn)</t>
  </si>
  <si>
    <t>August 2021 (forecast)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</si>
  <si>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</si>
  <si>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</si>
  <si>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</si>
  <si>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</si>
  <si>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</si>
  <si>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</si>
  <si>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</si>
  <si>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</si>
  <si>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</si>
  <si>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</si>
  <si>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</si>
  <si>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</si>
  <si>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</si>
  <si>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</si>
  <si>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</si>
  <si>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</si>
  <si>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</si>
  <si>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Trend GDP Feb-20</t>
  </si>
  <si>
    <t>August 2021</t>
  </si>
  <si>
    <t>Significant spare capacity in economy at start of forecast period, -9.9 per cent of trend GDP in 2020-21</t>
  </si>
  <si>
    <t>High savings ratio in 2020-21, declining gradually over forecast period</t>
  </si>
  <si>
    <t>Projections of population and migration in the year to June 2020 updated for mid-2020 outturn estimates
No change to migration assumptions</t>
  </si>
  <si>
    <r>
      <t>8.</t>
    </r>
    <r>
      <rPr>
        <sz val="7"/>
        <color rgb="FF2C2926"/>
        <rFont val="Times New Roman"/>
        <family val="1"/>
      </rPr>
      <t xml:space="preserve">   </t>
    </r>
    <r>
      <rPr>
        <sz val="11"/>
        <color rgb="FF2C2926"/>
        <rFont val="Helvetica"/>
      </rPr>
      <t>Savings ratio</t>
    </r>
  </si>
  <si>
    <r>
      <t>9.</t>
    </r>
    <r>
      <rPr>
        <sz val="7"/>
        <color rgb="FF2C2926"/>
        <rFont val="Times New Roman"/>
        <family val="1"/>
      </rPr>
      <t> </t>
    </r>
    <r>
      <rPr>
        <sz val="11"/>
        <color rgb="FF2C2926"/>
        <rFont val="Helvetica"/>
      </rPr>
      <t>Second round effects</t>
    </r>
  </si>
  <si>
    <t>2008-09</t>
  </si>
  <si>
    <t>2009-10</t>
  </si>
  <si>
    <r>
      <t>Scottish Fiscal Commission (2021) Scotland’s Economic and Fiscal Forecasts – January 2021</t>
    </r>
    <r>
      <rPr>
        <sz val="9"/>
        <color theme="1"/>
        <rFont val="Helvetica"/>
      </rPr>
      <t>,</t>
    </r>
  </si>
  <si>
    <r>
      <t>Scottish Fiscal Commission (2021) Scotland’s Economic and Fiscal Forecasts – January 2021</t>
    </r>
    <r>
      <rPr>
        <sz val="9"/>
        <color theme="1"/>
        <rFont val="Helvetica"/>
      </rPr>
      <t>.</t>
    </r>
  </si>
  <si>
    <t>No material effect of any Scottish Government policy changes on economic growth</t>
  </si>
  <si>
    <r>
      <t>2.</t>
    </r>
    <r>
      <rPr>
        <sz val="7"/>
        <color rgb="FF2C2926"/>
        <rFont val="Times New Roman"/>
        <family val="1"/>
      </rPr>
      <t xml:space="preserve">  </t>
    </r>
    <r>
      <rPr>
        <sz val="11"/>
        <color rgb="FF2C2926"/>
        <rFont val="Helvetica"/>
      </rPr>
      <t>Trend productivity</t>
    </r>
  </si>
  <si>
    <t>2026Q2</t>
  </si>
  <si>
    <t>2026Q3</t>
  </si>
  <si>
    <t>2026Q4</t>
  </si>
  <si>
    <t>2027Q1</t>
  </si>
  <si>
    <t>Scotland</t>
  </si>
  <si>
    <t>UK</t>
  </si>
  <si>
    <t>Figure 3.1: Trend and forecast Scottish GDP</t>
  </si>
  <si>
    <t>Forecast GDP Jan-21</t>
  </si>
  <si>
    <t>Forecast GDP Aug-21</t>
  </si>
  <si>
    <t>Using Real Time Information earnings for 2020 Q3. Growth increasing from 2.5 per cent in 2021-22 to 3.3 per cent in 2025-26</t>
  </si>
  <si>
    <r>
      <t>7.</t>
    </r>
    <r>
      <rPr>
        <sz val="7"/>
        <color rgb="FF2C2926"/>
        <rFont val="Times New Roman"/>
        <family val="1"/>
      </rPr>
      <t xml:space="preserve">   </t>
    </r>
    <r>
      <rPr>
        <sz val="11"/>
        <color rgb="FF2C2926"/>
        <rFont val="Helvetica"/>
      </rPr>
      <t>Oil and gas</t>
    </r>
  </si>
  <si>
    <t>December 2021 (outturn)</t>
  </si>
  <si>
    <t>December 2021 (forecast</t>
  </si>
  <si>
    <r>
      <t>Scottish Fiscal Commission (2021) Scotland’s Economic and Fiscal Forecasts – August 2021</t>
    </r>
    <r>
      <rPr>
        <sz val="9"/>
        <color theme="1"/>
        <rFont val="Helvetica"/>
      </rPr>
      <t>,</t>
    </r>
  </si>
  <si>
    <t>4.2 per cent over the forecast period</t>
  </si>
  <si>
    <t>Based on OBR UK October 2021 forecast</t>
  </si>
  <si>
    <t>December 2021</t>
  </si>
  <si>
    <t>OBR October 2021</t>
  </si>
  <si>
    <t>BoE November 2021</t>
  </si>
  <si>
    <t>HMT average of forecasters Nov 2021</t>
  </si>
  <si>
    <t>NIESR November 2021</t>
  </si>
  <si>
    <t>FAI September 2021</t>
  </si>
  <si>
    <t>SFC December 2021</t>
  </si>
  <si>
    <r>
      <t>Fraser of Allander Institute (2021) FAI Economic Commentary, 2021 Q3</t>
    </r>
    <r>
      <rPr>
        <sz val="9"/>
        <color theme="1"/>
        <rFont val="Helvetica"/>
      </rPr>
      <t>,</t>
    </r>
  </si>
  <si>
    <r>
      <t>NIESR (2021) UK Economic Outlook Autumn 2021</t>
    </r>
    <r>
      <rPr>
        <sz val="9"/>
        <color theme="1"/>
        <rFont val="Helvetica"/>
      </rPr>
      <t>,</t>
    </r>
  </si>
  <si>
    <r>
      <t>HM Treasury (2021) Forecasts for the UK economy: November 2021</t>
    </r>
    <r>
      <rPr>
        <sz val="9"/>
        <color theme="1"/>
        <rFont val="Helvetica"/>
      </rPr>
      <t>.</t>
    </r>
  </si>
  <si>
    <t>Forecast GDP Dec-21</t>
  </si>
  <si>
    <t>Trend GDP Dec-21</t>
  </si>
  <si>
    <r>
      <t>OBR (2021) Economic and fiscal outlook – October 2021</t>
    </r>
    <r>
      <rPr>
        <sz val="9"/>
        <color theme="1"/>
        <rFont val="Helvetica"/>
      </rPr>
      <t>.</t>
    </r>
  </si>
  <si>
    <r>
      <t>OBR (2021) Economic and Fiscal Outlook – October 2021</t>
    </r>
    <r>
      <rPr>
        <sz val="9"/>
        <color theme="1"/>
        <rFont val="Helvetica"/>
      </rPr>
      <t>,</t>
    </r>
  </si>
  <si>
    <r>
      <t>Scottish Government (2021) GDP Quarterly National Accounts: 2021 Quarter 2 (April to June)</t>
    </r>
    <r>
      <rPr>
        <sz val="9"/>
        <color theme="1"/>
        <rFont val="Helvetica"/>
      </rPr>
      <t>.</t>
    </r>
  </si>
  <si>
    <t>Outturn</t>
  </si>
  <si>
    <t>OBR Oct-21</t>
  </si>
  <si>
    <t>SFC Dec-21</t>
  </si>
  <si>
    <t>SFC Aug-21</t>
  </si>
  <si>
    <t>SFC Jan-21</t>
  </si>
  <si>
    <t>Mining &amp;
Quarrying</t>
  </si>
  <si>
    <t>Con-
struction</t>
  </si>
  <si>
    <t>Wholesale
&amp; Retail</t>
  </si>
  <si>
    <t>Transport
&amp; Storage</t>
  </si>
  <si>
    <t>Accomm
&amp; Food</t>
  </si>
  <si>
    <t>Finance &amp;
Insurance</t>
  </si>
  <si>
    <r>
      <t>Scottish Government (2021) GDP Monthly Estimate: September 2021</t>
    </r>
    <r>
      <rPr>
        <sz val="9"/>
        <color theme="1"/>
        <rFont val="Helvetica"/>
      </rPr>
      <t>,</t>
    </r>
  </si>
  <si>
    <r>
      <t>ONS (2021) Earnings and employment from Pay As You Earn Real Time Information, seasonally adjusted – November 2021</t>
    </r>
    <r>
      <rPr>
        <sz val="9"/>
        <color theme="1"/>
        <rFont val="Helvetica"/>
      </rPr>
      <t>.</t>
    </r>
  </si>
  <si>
    <t>Difference (Scotland relative to UK)</t>
  </si>
  <si>
    <t>Scotland (growth since Feb-20)</t>
  </si>
  <si>
    <t>UK (growth since Feb-20)</t>
  </si>
  <si>
    <t>RTI employees</t>
  </si>
  <si>
    <t>RTI mean pay</t>
  </si>
  <si>
    <t xml:space="preserve">Figure 3.3: Percentage point difference, relative to the UK, in Scotland's growth </t>
  </si>
  <si>
    <t>in GDP, PAYE employees, PAYE mean pay since pre-pandemic February 2020 levels</t>
  </si>
  <si>
    <r>
      <t>ONS (2021) Monthly gross domestic product by gross value added</t>
    </r>
    <r>
      <rPr>
        <sz val="9"/>
        <color theme="1"/>
        <rFont val="Helvetica"/>
      </rPr>
      <t>,</t>
    </r>
  </si>
  <si>
    <t>Arts &amp;
Culture</t>
  </si>
  <si>
    <t>Figure 3.20: Nominal average earnings level, Scotland and UK</t>
  </si>
  <si>
    <t>Figure 3.15: Unemployment rate, outturn and forecast</t>
  </si>
  <si>
    <t>Figure 3.14: Trend GDP growth and contribution of components, 2019-20 to 2026-27</t>
  </si>
  <si>
    <t>Figure 3.13: Trend GDP growth and contribution of components, 2010-11 to 2026-27</t>
  </si>
  <si>
    <t>Figure 3.8: Contributions by component of expenditure to growth in GDP</t>
  </si>
  <si>
    <t>Figure 3.7: Economy forecast main judgements</t>
  </si>
  <si>
    <t>Figure 3.6: Forecast comparison, GDP growth rates in calendar years</t>
  </si>
  <si>
    <t>Figure 3.4: SFC latest and previous forecasts, GDP growth rates in financial years</t>
  </si>
  <si>
    <t>Figure 3.5: SFC latest and previous forecasts, GDP growth rates in calendar years</t>
  </si>
  <si>
    <t>SFC August 2021</t>
  </si>
  <si>
    <t>SFC January 2021</t>
  </si>
  <si>
    <t>Figure 3.21: Nominal average earnings growth, Scotland and UK</t>
  </si>
  <si>
    <t>Figure 3.3: Percentage point difference, relative to the UK, in Scotland's growth in GDP, PAYE employees, PAYE mean pay since pre-pandemic February 2020 levels</t>
  </si>
  <si>
    <t>Figure 3.9: 16+ population composition</t>
  </si>
  <si>
    <t>Figure 3.10: 16+ trend participation rates</t>
  </si>
  <si>
    <t>Figure 3.12: Economic activity rates by age</t>
  </si>
  <si>
    <t>Figure 3.11: 16+ economic activity rates</t>
  </si>
  <si>
    <t>Ages 16-34</t>
  </si>
  <si>
    <t>Ages 35-54</t>
  </si>
  <si>
    <t>Ages 55+</t>
  </si>
  <si>
    <t>Ages 16-24</t>
  </si>
  <si>
    <t>Ages 25-34</t>
  </si>
  <si>
    <t>Ages 35-44</t>
  </si>
  <si>
    <t>Ages 45-54</t>
  </si>
  <si>
    <t>Ages 55-64</t>
  </si>
  <si>
    <t>Ages 65+</t>
  </si>
  <si>
    <t>Scotland 16-34</t>
  </si>
  <si>
    <t>UK 16-34</t>
  </si>
  <si>
    <t>Scotland 35-54</t>
  </si>
  <si>
    <t>UK 35-49</t>
  </si>
  <si>
    <t>Scotland 55+</t>
  </si>
  <si>
    <t>UK 50+</t>
  </si>
  <si>
    <t>Northern Ireland</t>
  </si>
  <si>
    <t>Wales</t>
  </si>
  <si>
    <t>Yorkshire and the Humber</t>
  </si>
  <si>
    <t>West Midlands</t>
  </si>
  <si>
    <t>East Midlands</t>
  </si>
  <si>
    <t>West Central Scotland</t>
  </si>
  <si>
    <t>Southern Scotland</t>
  </si>
  <si>
    <t>Highlands and Islands</t>
  </si>
  <si>
    <t>Eastern Scotland</t>
  </si>
  <si>
    <t>London</t>
  </si>
  <si>
    <t>North Eastern Scotland</t>
  </si>
  <si>
    <t>North West England</t>
  </si>
  <si>
    <t>North East England</t>
  </si>
  <si>
    <t>South West England</t>
  </si>
  <si>
    <t>South East England</t>
  </si>
  <si>
    <t>East England</t>
  </si>
  <si>
    <t>ALL SCOTLAND</t>
  </si>
  <si>
    <t>Oct 2019</t>
  </si>
  <si>
    <t>January 2020</t>
  </si>
  <si>
    <t>February 2020</t>
  </si>
  <si>
    <t>Feb 2020</t>
  </si>
  <si>
    <t>May 2020</t>
  </si>
  <si>
    <t>June 2020</t>
  </si>
  <si>
    <t>July 2020</t>
  </si>
  <si>
    <t>September 2020</t>
  </si>
  <si>
    <t>October 2020</t>
  </si>
  <si>
    <t>Oct 2020</t>
  </si>
  <si>
    <t>February 2021</t>
  </si>
  <si>
    <t>Feb 2021</t>
  </si>
  <si>
    <t>May 2021</t>
  </si>
  <si>
    <t>June 2021</t>
  </si>
  <si>
    <t>July 2021</t>
  </si>
  <si>
    <t>September 2021</t>
  </si>
  <si>
    <t>October 2021</t>
  </si>
  <si>
    <t>Oct 2021</t>
  </si>
  <si>
    <t>Scottish Borders</t>
  </si>
  <si>
    <t>Cornwall and Isles of Scilly</t>
  </si>
  <si>
    <t>City of Edinburgh</t>
  </si>
  <si>
    <t>Aberdeen City and Aberdeenshire</t>
  </si>
  <si>
    <t>Brent (London)</t>
  </si>
  <si>
    <t>Max</t>
  </si>
  <si>
    <t>Min</t>
  </si>
  <si>
    <t>Range</t>
  </si>
  <si>
    <t>Aug 2020</t>
  </si>
  <si>
    <t>Aug 2021</t>
  </si>
  <si>
    <t>GDP and expenditure components</t>
  </si>
  <si>
    <t>Consumer Price Index inflation</t>
  </si>
  <si>
    <t>Scotland at NUTS2 level (orange), rest of UK at NUTS1 level (teal), Scotland at NUTS1 level and UK average (blue).</t>
  </si>
  <si>
    <t>Historical average is based on growth from 1999-00 to 2019-20. Private investment includes business and housing investment.</t>
  </si>
  <si>
    <t>Profe-
ssional
Services</t>
  </si>
  <si>
    <t>Manufa-
facturing</t>
  </si>
  <si>
    <t>Level in 2025 Q1 is 2.2 per cent lower than in our February 2020 forecast</t>
  </si>
  <si>
    <t>Growth revised up from 0.2 per cent to 
0.6 per cent in 2021-22 and from 
0.5 per cent to 1.1 per cent in 2022-23
Level in 2025 Q1 is 0.9 per cent lower 
than in our February 2020 forecast</t>
  </si>
  <si>
    <t>Bespoke projections adjusted for COVID-19. For migration, we assume zero net international migration in the year to mid-2021, transitioning to the 'zero per cent net EU migration' in later years</t>
  </si>
  <si>
    <t>Growth revised up from 2.5 per cent to 3.8 per cent in 2021-22, partly reflecting higher inflation and compositional effects. Growth increasing from 2.6 per cent in 2022-23 to 3.4 per cent in 2026-27</t>
  </si>
  <si>
    <t>Savings ratio of almost 20 per cent in 2020-21, falling in 2021-22 to nearly reach its long-run average of 8 per cent</t>
  </si>
  <si>
    <t>For reasons of space, the figure covers a selection of sectors. GDP and PAYE mean pay figures are as of September 2021, PAYE employee figures are as of October 2021.</t>
  </si>
  <si>
    <t>Figure 3.18: Per cent change in mean pay between February 2020 and September 2021</t>
  </si>
  <si>
    <t>Figure 3.19: Per cent change in total pay between February 2020 and September 2021</t>
  </si>
  <si>
    <t>Figure 3.16: Change in PAYE employees between February 2020 and October 2021</t>
  </si>
  <si>
    <t>Figure 3.17: Change in PAYE employees since February 2020, selection of rural and urban areas in Scotland and England</t>
  </si>
  <si>
    <r>
      <t>Bank of England (2021) Monetary Policy Report - November 2021</t>
    </r>
    <r>
      <rPr>
        <sz val="9"/>
        <color theme="1"/>
        <rFont val="Helvetica"/>
      </rPr>
      <t>,</t>
    </r>
  </si>
  <si>
    <t>Outturn GDP Jan-21</t>
  </si>
  <si>
    <t>Outturn GDP Aug-21</t>
  </si>
  <si>
    <t>Shaded cells refer to outturn available at time of publication. Nominal earnings are adjusted for inflation using the Consumer Expenditure Deflator.</t>
  </si>
  <si>
    <t>All Scotland</t>
  </si>
  <si>
    <t>Spare capacity was -10.7 per cent of trend GDP in 2020-21, gradually returning to zero</t>
  </si>
  <si>
    <t>North Sea oil and gas activity contributes to slower recovery in GDP, employment and earnings in Scotland than in the UK compared to pre pandemic levels</t>
  </si>
  <si>
    <t>ALL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</si>
</sst>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0.00000"/>
    <numFmt numFmtId="168" formatCode="0.000000"/>
    <numFmt numFmtId="169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sz val="11"/>
      <name val="Helvetica"/>
    </font>
    <font>
      <u/>
      <sz val="12"/>
      <color theme="10"/>
      <name val="Helvetica"/>
    </font>
    <font>
      <sz val="10"/>
      <color theme="1"/>
      <name val="Arial"/>
      <family val="2"/>
    </font>
    <font>
      <sz val="10"/>
      <color theme="1"/>
      <name val="Helvetica"/>
    </font>
    <font>
      <sz val="11"/>
      <color rgb="FFFF0000"/>
      <name val="Helvetica"/>
    </font>
    <font>
      <b/>
      <sz val="11"/>
      <color rgb="FFFFFFFF"/>
      <name val="Helvetica"/>
    </font>
    <font>
      <b/>
      <sz val="11"/>
      <color rgb="FF2C2926"/>
      <name val="Helvetica"/>
    </font>
    <font>
      <sz val="11"/>
      <color rgb="FF2C2926"/>
      <name val="Helvetica"/>
    </font>
    <font>
      <sz val="7"/>
      <color rgb="FF2C2926"/>
      <name val="Times New Roman"/>
      <family val="1"/>
    </font>
    <font>
      <sz val="9"/>
      <color rgb="FF2C2926"/>
      <name val="Helvetica"/>
    </font>
    <font>
      <u/>
      <sz val="9"/>
      <color rgb="FF0000FF"/>
      <name val="Helvetica"/>
    </font>
    <font>
      <b/>
      <sz val="11"/>
      <color rgb="FF000000"/>
      <name val="Helvetica"/>
    </font>
    <font>
      <sz val="11"/>
      <color theme="5"/>
      <name val="Helvetica"/>
    </font>
    <font>
      <b/>
      <sz val="11"/>
      <color theme="2"/>
      <name val="Helvetica"/>
    </font>
    <font>
      <sz val="11"/>
      <color theme="0" tint="-0.14999847407452621"/>
      <name val="Helvetica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FADA3"/>
        <bgColor indexed="64"/>
      </patternFill>
    </fill>
    <fill>
      <patternFill patternType="solid">
        <fgColor rgb="FF94CE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35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3"/>
      </bottom>
      <diagonal/>
    </border>
    <border>
      <left/>
      <right style="medium">
        <color rgb="FFFFFFFF"/>
      </right>
      <top style="medium">
        <color rgb="FFFFFFFF"/>
      </top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0" fontId="3" fillId="4" borderId="3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5" fillId="3" borderId="0" xfId="0" applyFont="1" applyFill="1"/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4" xfId="2" applyFont="1" applyFill="1" applyBorder="1"/>
    <xf numFmtId="0" fontId="8" fillId="3" borderId="0" xfId="0" applyFont="1" applyFill="1"/>
    <xf numFmtId="0" fontId="4" fillId="4" borderId="7" xfId="0" applyFont="1" applyFill="1" applyBorder="1" applyAlignment="1">
      <alignment vertical="center" wrapText="1"/>
    </xf>
    <xf numFmtId="0" fontId="2" fillId="3" borderId="0" xfId="5" applyFont="1" applyFill="1" applyBorder="1" applyAlignment="1">
      <alignment horizontal="left"/>
    </xf>
    <xf numFmtId="165" fontId="2" fillId="3" borderId="0" xfId="5" applyNumberFormat="1" applyFont="1" applyFill="1" applyBorder="1" applyAlignment="1">
      <alignment horizontal="right"/>
    </xf>
    <xf numFmtId="0" fontId="13" fillId="3" borderId="0" xfId="5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2" fillId="3" borderId="5" xfId="5" applyFont="1" applyFill="1" applyBorder="1" applyAlignment="1">
      <alignment horizontal="left"/>
    </xf>
    <xf numFmtId="0" fontId="2" fillId="3" borderId="0" xfId="0" applyFont="1" applyFill="1" applyBorder="1"/>
    <xf numFmtId="165" fontId="2" fillId="3" borderId="0" xfId="0" applyNumberFormat="1" applyFont="1" applyFill="1" applyBorder="1"/>
    <xf numFmtId="165" fontId="2" fillId="3" borderId="5" xfId="0" applyNumberFormat="1" applyFont="1" applyFill="1" applyBorder="1"/>
    <xf numFmtId="165" fontId="2" fillId="3" borderId="0" xfId="0" applyNumberFormat="1" applyFont="1" applyFill="1"/>
    <xf numFmtId="0" fontId="2" fillId="3" borderId="13" xfId="0" applyFont="1" applyFill="1" applyBorder="1"/>
    <xf numFmtId="165" fontId="2" fillId="3" borderId="13" xfId="0" applyNumberFormat="1" applyFont="1" applyFill="1" applyBorder="1"/>
    <xf numFmtId="165" fontId="2" fillId="2" borderId="0" xfId="0" applyNumberFormat="1" applyFont="1" applyFill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3" fillId="3" borderId="0" xfId="0" applyFont="1" applyFill="1"/>
    <xf numFmtId="165" fontId="14" fillId="3" borderId="0" xfId="0" applyNumberFormat="1" applyFont="1" applyFill="1" applyAlignment="1">
      <alignment horizontal="right" vertical="center"/>
    </xf>
    <xf numFmtId="0" fontId="0" fillId="3" borderId="0" xfId="0" applyFill="1"/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" fillId="4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left" vertical="center" wrapText="1" indent="2"/>
    </xf>
    <xf numFmtId="0" fontId="17" fillId="8" borderId="17" xfId="0" applyFont="1" applyFill="1" applyBorder="1" applyAlignment="1">
      <alignment vertical="center" wrapText="1"/>
    </xf>
    <xf numFmtId="0" fontId="17" fillId="9" borderId="16" xfId="0" applyFont="1" applyFill="1" applyBorder="1" applyAlignment="1">
      <alignment horizontal="left" vertical="center" wrapText="1" indent="2"/>
    </xf>
    <xf numFmtId="0" fontId="17" fillId="9" borderId="17" xfId="0" applyFont="1" applyFill="1" applyBorder="1" applyAlignment="1">
      <alignment vertical="center" wrapText="1"/>
    </xf>
    <xf numFmtId="165" fontId="17" fillId="7" borderId="17" xfId="0" applyNumberFormat="1" applyFont="1" applyFill="1" applyBorder="1" applyAlignment="1">
      <alignment horizontal="right" vertical="center" wrapText="1"/>
    </xf>
    <xf numFmtId="0" fontId="14" fillId="3" borderId="0" xfId="0" applyFont="1" applyFill="1"/>
    <xf numFmtId="0" fontId="2" fillId="3" borderId="9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7" fillId="3" borderId="2" xfId="2" applyFont="1" applyFill="1" applyBorder="1"/>
    <xf numFmtId="0" fontId="1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49" fontId="17" fillId="7" borderId="16" xfId="0" quotePrefix="1" applyNumberFormat="1" applyFont="1" applyFill="1" applyBorder="1" applyAlignment="1">
      <alignment horizontal="left" vertical="center" wrapText="1"/>
    </xf>
    <xf numFmtId="165" fontId="10" fillId="7" borderId="17" xfId="0" applyNumberFormat="1" applyFont="1" applyFill="1" applyBorder="1" applyAlignment="1">
      <alignment horizontal="right" vertical="center" wrapText="1"/>
    </xf>
    <xf numFmtId="17" fontId="15" fillId="5" borderId="15" xfId="0" quotePrefix="1" applyNumberFormat="1" applyFont="1" applyFill="1" applyBorder="1" applyAlignment="1">
      <alignment horizontal="center" vertical="center" wrapText="1"/>
    </xf>
    <xf numFmtId="0" fontId="15" fillId="5" borderId="15" xfId="0" quotePrefix="1" applyFont="1" applyFill="1" applyBorder="1" applyAlignment="1">
      <alignment horizontal="center" vertical="center" wrapText="1"/>
    </xf>
    <xf numFmtId="165" fontId="13" fillId="3" borderId="0" xfId="0" applyNumberFormat="1" applyFont="1" applyFill="1"/>
    <xf numFmtId="165" fontId="2" fillId="3" borderId="0" xfId="5" applyNumberFormat="1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165" fontId="2" fillId="3" borderId="5" xfId="5" applyNumberFormat="1" applyFont="1" applyFill="1" applyBorder="1" applyAlignment="1">
      <alignment horizontal="right"/>
    </xf>
    <xf numFmtId="165" fontId="2" fillId="3" borderId="13" xfId="5" applyNumberFormat="1" applyFont="1" applyFill="1" applyBorder="1" applyAlignment="1">
      <alignment horizontal="right"/>
    </xf>
    <xf numFmtId="165" fontId="2" fillId="3" borderId="0" xfId="0" applyNumberFormat="1" applyFont="1" applyFill="1" applyAlignment="1">
      <alignment vertical="center"/>
    </xf>
    <xf numFmtId="166" fontId="2" fillId="3" borderId="0" xfId="8" applyNumberFormat="1" applyFont="1" applyFill="1"/>
    <xf numFmtId="166" fontId="2" fillId="3" borderId="0" xfId="0" applyNumberFormat="1" applyFont="1" applyFill="1"/>
    <xf numFmtId="165" fontId="2" fillId="3" borderId="0" xfId="8" applyNumberFormat="1" applyFont="1" applyFill="1"/>
    <xf numFmtId="0" fontId="4" fillId="4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3" borderId="5" xfId="0" applyFont="1" applyFill="1" applyBorder="1" applyAlignment="1">
      <alignment horizontal="left"/>
    </xf>
    <xf numFmtId="165" fontId="2" fillId="3" borderId="0" xfId="0" applyNumberFormat="1" applyFont="1" applyFill="1" applyAlignment="1">
      <alignment horizontal="right" vertical="center"/>
    </xf>
    <xf numFmtId="165" fontId="2" fillId="3" borderId="5" xfId="0" applyNumberFormat="1" applyFont="1" applyFill="1" applyBorder="1" applyAlignment="1">
      <alignment horizontal="right" vertical="center"/>
    </xf>
    <xf numFmtId="0" fontId="4" fillId="4" borderId="7" xfId="5" applyFont="1" applyFill="1" applyBorder="1" applyAlignment="1">
      <alignment vertical="center" wrapText="1"/>
    </xf>
    <xf numFmtId="165" fontId="2" fillId="3" borderId="0" xfId="5" applyNumberFormat="1" applyFont="1" applyFill="1"/>
    <xf numFmtId="165" fontId="2" fillId="3" borderId="0" xfId="5" applyNumberFormat="1" applyFont="1" applyFill="1" applyBorder="1"/>
    <xf numFmtId="49" fontId="2" fillId="7" borderId="16" xfId="0" quotePrefix="1" applyNumberFormat="1" applyFont="1" applyFill="1" applyBorder="1" applyAlignment="1">
      <alignment horizontal="left" vertical="center" wrapText="1"/>
    </xf>
    <xf numFmtId="165" fontId="2" fillId="7" borderId="17" xfId="0" applyNumberFormat="1" applyFont="1" applyFill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165" fontId="2" fillId="3" borderId="5" xfId="5" applyNumberFormat="1" applyFont="1" applyFill="1" applyBorder="1"/>
    <xf numFmtId="165" fontId="2" fillId="3" borderId="1" xfId="5" applyNumberFormat="1" applyFont="1" applyFill="1" applyBorder="1"/>
    <xf numFmtId="165" fontId="2" fillId="3" borderId="24" xfId="5" applyNumberFormat="1" applyFont="1" applyFill="1" applyBorder="1"/>
    <xf numFmtId="0" fontId="16" fillId="3" borderId="6" xfId="0" applyFont="1" applyFill="1" applyBorder="1" applyAlignment="1">
      <alignment vertical="center"/>
    </xf>
    <xf numFmtId="49" fontId="17" fillId="7" borderId="0" xfId="0" quotePrefix="1" applyNumberFormat="1" applyFont="1" applyFill="1" applyBorder="1" applyAlignment="1">
      <alignment horizontal="left" vertical="center" wrapText="1"/>
    </xf>
    <xf numFmtId="165" fontId="17" fillId="7" borderId="0" xfId="0" applyNumberFormat="1" applyFont="1" applyFill="1" applyBorder="1" applyAlignment="1">
      <alignment horizontal="right" vertical="center" wrapText="1"/>
    </xf>
    <xf numFmtId="49" fontId="17" fillId="7" borderId="5" xfId="0" quotePrefix="1" applyNumberFormat="1" applyFont="1" applyFill="1" applyBorder="1" applyAlignment="1">
      <alignment horizontal="left" vertical="center" wrapText="1"/>
    </xf>
    <xf numFmtId="165" fontId="17" fillId="7" borderId="5" xfId="0" applyNumberFormat="1" applyFont="1" applyFill="1" applyBorder="1" applyAlignment="1">
      <alignment horizontal="right" vertical="center" wrapText="1"/>
    </xf>
    <xf numFmtId="165" fontId="17" fillId="7" borderId="0" xfId="0" quotePrefix="1" applyNumberFormat="1" applyFont="1" applyFill="1" applyBorder="1" applyAlignment="1">
      <alignment horizontal="right" vertical="center" wrapText="1"/>
    </xf>
    <xf numFmtId="0" fontId="7" fillId="3" borderId="0" xfId="2" applyFont="1" applyFill="1" applyAlignment="1">
      <alignment horizontal="center" wrapText="1"/>
    </xf>
    <xf numFmtId="0" fontId="13" fillId="3" borderId="0" xfId="0" applyFont="1" applyFill="1" applyBorder="1"/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166" fontId="13" fillId="3" borderId="0" xfId="8" applyNumberFormat="1" applyFont="1" applyFill="1"/>
    <xf numFmtId="0" fontId="20" fillId="3" borderId="0" xfId="2" applyFont="1" applyFill="1" applyAlignment="1">
      <alignment horizontal="left" vertical="center"/>
    </xf>
    <xf numFmtId="165" fontId="2" fillId="2" borderId="5" xfId="0" applyNumberFormat="1" applyFont="1" applyFill="1" applyBorder="1"/>
    <xf numFmtId="165" fontId="2" fillId="2" borderId="0" xfId="0" applyNumberFormat="1" applyFont="1" applyFill="1"/>
    <xf numFmtId="165" fontId="2" fillId="2" borderId="0" xfId="0" applyNumberFormat="1" applyFont="1" applyFill="1" applyBorder="1"/>
    <xf numFmtId="165" fontId="2" fillId="10" borderId="5" xfId="0" applyNumberFormat="1" applyFont="1" applyFill="1" applyBorder="1"/>
    <xf numFmtId="165" fontId="2" fillId="10" borderId="0" xfId="0" applyNumberFormat="1" applyFont="1" applyFill="1"/>
    <xf numFmtId="165" fontId="2" fillId="10" borderId="0" xfId="0" applyNumberFormat="1" applyFont="1" applyFill="1" applyBorder="1"/>
    <xf numFmtId="165" fontId="2" fillId="10" borderId="13" xfId="0" applyNumberFormat="1" applyFont="1" applyFill="1" applyBorder="1"/>
    <xf numFmtId="0" fontId="17" fillId="11" borderId="16" xfId="0" applyFont="1" applyFill="1" applyBorder="1" applyAlignment="1">
      <alignment horizontal="left" vertical="center" wrapText="1" indent="2"/>
    </xf>
    <xf numFmtId="0" fontId="17" fillId="11" borderId="17" xfId="0" applyFont="1" applyFill="1" applyBorder="1" applyAlignment="1">
      <alignment vertical="center" wrapText="1"/>
    </xf>
    <xf numFmtId="0" fontId="17" fillId="11" borderId="25" xfId="0" applyFont="1" applyFill="1" applyBorder="1" applyAlignment="1">
      <alignment horizontal="left" vertical="center" wrapText="1" indent="2"/>
    </xf>
    <xf numFmtId="0" fontId="17" fillId="11" borderId="26" xfId="0" applyFont="1" applyFill="1" applyBorder="1" applyAlignment="1">
      <alignment vertical="center" wrapText="1"/>
    </xf>
    <xf numFmtId="0" fontId="17" fillId="12" borderId="16" xfId="0" applyFont="1" applyFill="1" applyBorder="1" applyAlignment="1">
      <alignment horizontal="left" vertical="center" wrapText="1" indent="2"/>
    </xf>
    <xf numFmtId="0" fontId="17" fillId="12" borderId="17" xfId="0" applyFont="1" applyFill="1" applyBorder="1" applyAlignment="1">
      <alignment vertical="center" wrapText="1"/>
    </xf>
    <xf numFmtId="0" fontId="3" fillId="3" borderId="4" xfId="0" applyFont="1" applyFill="1" applyBorder="1"/>
    <xf numFmtId="0" fontId="15" fillId="5" borderId="15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vertical="center"/>
    </xf>
    <xf numFmtId="0" fontId="20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5" fontId="17" fillId="2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7" fillId="2" borderId="5" xfId="0" applyNumberFormat="1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2" fillId="3" borderId="31" xfId="0" applyFont="1" applyFill="1" applyBorder="1"/>
    <xf numFmtId="165" fontId="2" fillId="3" borderId="31" xfId="5" applyNumberFormat="1" applyFont="1" applyFill="1" applyBorder="1" applyAlignment="1">
      <alignment horizontal="right"/>
    </xf>
    <xf numFmtId="0" fontId="15" fillId="5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5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27" xfId="0" applyFont="1" applyFill="1" applyBorder="1" applyAlignment="1">
      <alignment horizontal="right" vertical="center" wrapText="1"/>
    </xf>
    <xf numFmtId="0" fontId="5" fillId="0" borderId="0" xfId="5" applyFont="1" applyAlignment="1">
      <alignment vertical="center"/>
    </xf>
    <xf numFmtId="0" fontId="4" fillId="4" borderId="7" xfId="5" applyFont="1" applyFill="1" applyBorder="1" applyAlignment="1">
      <alignment horizontal="center" vertical="center" wrapText="1"/>
    </xf>
    <xf numFmtId="165" fontId="2" fillId="3" borderId="31" xfId="0" applyNumberFormat="1" applyFont="1" applyFill="1" applyBorder="1"/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30" xfId="0" applyFont="1" applyFill="1" applyBorder="1" applyAlignment="1">
      <alignment horizontal="right" vertical="center" wrapText="1"/>
    </xf>
    <xf numFmtId="165" fontId="2" fillId="3" borderId="0" xfId="0" applyNumberFormat="1" applyFont="1" applyFill="1" applyAlignment="1">
      <alignment vertical="center" wrapText="1"/>
    </xf>
    <xf numFmtId="165" fontId="2" fillId="3" borderId="27" xfId="0" applyNumberFormat="1" applyFont="1" applyFill="1" applyBorder="1" applyAlignment="1">
      <alignment vertical="center" wrapText="1"/>
    </xf>
    <xf numFmtId="165" fontId="2" fillId="3" borderId="5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center"/>
    </xf>
    <xf numFmtId="165" fontId="2" fillId="2" borderId="13" xfId="0" applyNumberFormat="1" applyFont="1" applyFill="1" applyBorder="1"/>
    <xf numFmtId="0" fontId="8" fillId="3" borderId="0" xfId="0" applyFont="1" applyFill="1" applyAlignment="1">
      <alignment vertical="center"/>
    </xf>
    <xf numFmtId="14" fontId="2" fillId="3" borderId="0" xfId="0" applyNumberFormat="1" applyFont="1" applyFill="1"/>
    <xf numFmtId="11" fontId="2" fillId="3" borderId="0" xfId="0" applyNumberFormat="1" applyFont="1" applyFill="1"/>
    <xf numFmtId="0" fontId="2" fillId="3" borderId="0" xfId="0" applyFont="1" applyFill="1" applyAlignment="1">
      <alignment wrapText="1"/>
    </xf>
    <xf numFmtId="14" fontId="22" fillId="3" borderId="0" xfId="0" applyNumberFormat="1" applyFont="1" applyFill="1"/>
    <xf numFmtId="0" fontId="22" fillId="3" borderId="0" xfId="0" applyFont="1" applyFill="1"/>
    <xf numFmtId="11" fontId="22" fillId="3" borderId="0" xfId="0" applyNumberFormat="1" applyFont="1" applyFill="1"/>
    <xf numFmtId="165" fontId="2" fillId="3" borderId="0" xfId="8" applyNumberFormat="1" applyFont="1" applyFill="1" applyAlignment="1">
      <alignment wrapText="1"/>
    </xf>
    <xf numFmtId="0" fontId="2" fillId="3" borderId="0" xfId="8" applyNumberFormat="1" applyFont="1" applyFill="1"/>
    <xf numFmtId="164" fontId="10" fillId="3" borderId="5" xfId="1" applyNumberFormat="1" applyFont="1" applyFill="1" applyBorder="1" applyAlignment="1">
      <alignment horizontal="right"/>
    </xf>
    <xf numFmtId="164" fontId="10" fillId="3" borderId="0" xfId="1" applyNumberFormat="1" applyFont="1" applyFill="1" applyBorder="1" applyAlignment="1">
      <alignment horizontal="right"/>
    </xf>
    <xf numFmtId="164" fontId="10" fillId="3" borderId="0" xfId="1" applyNumberFormat="1" applyFont="1" applyFill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center" wrapText="1"/>
    </xf>
    <xf numFmtId="164" fontId="2" fillId="3" borderId="0" xfId="1" applyNumberFormat="1" applyFont="1" applyFill="1"/>
    <xf numFmtId="164" fontId="2" fillId="3" borderId="0" xfId="1" applyNumberFormat="1" applyFont="1" applyFill="1" applyBorder="1"/>
    <xf numFmtId="164" fontId="2" fillId="3" borderId="5" xfId="1" applyNumberFormat="1" applyFont="1" applyFill="1" applyBorder="1"/>
    <xf numFmtId="0" fontId="7" fillId="3" borderId="0" xfId="2" applyFont="1" applyFill="1" applyAlignment="1">
      <alignment horizontal="center" wrapText="1"/>
    </xf>
    <xf numFmtId="0" fontId="7" fillId="3" borderId="0" xfId="2" applyFont="1" applyFill="1" applyAlignment="1">
      <alignment horizont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169" fontId="2" fillId="3" borderId="0" xfId="0" applyNumberFormat="1" applyFont="1" applyFill="1"/>
    <xf numFmtId="2" fontId="2" fillId="3" borderId="0" xfId="0" applyNumberFormat="1" applyFont="1" applyFill="1"/>
    <xf numFmtId="165" fontId="2" fillId="3" borderId="27" xfId="0" applyNumberFormat="1" applyFont="1" applyFill="1" applyBorder="1" applyAlignment="1">
      <alignment horizontal="right" vertical="center" wrapText="1"/>
    </xf>
    <xf numFmtId="0" fontId="4" fillId="4" borderId="33" xfId="0" applyFont="1" applyFill="1" applyBorder="1" applyAlignment="1">
      <alignment horizontal="center" vertical="center" wrapText="1"/>
    </xf>
    <xf numFmtId="167" fontId="2" fillId="3" borderId="0" xfId="0" applyNumberFormat="1" applyFont="1" applyFill="1" applyBorder="1"/>
    <xf numFmtId="17" fontId="2" fillId="3" borderId="0" xfId="0" quotePrefix="1" applyNumberFormat="1" applyFont="1" applyFill="1" applyAlignment="1">
      <alignment vertical="center" wrapText="1"/>
    </xf>
    <xf numFmtId="0" fontId="2" fillId="3" borderId="0" xfId="0" quotePrefix="1" applyFont="1" applyFill="1" applyAlignment="1">
      <alignment vertical="center" wrapText="1"/>
    </xf>
    <xf numFmtId="0" fontId="2" fillId="3" borderId="5" xfId="0" quotePrefix="1" applyFont="1" applyFill="1" applyBorder="1" applyAlignment="1">
      <alignment vertical="center" wrapText="1"/>
    </xf>
    <xf numFmtId="165" fontId="2" fillId="3" borderId="30" xfId="0" applyNumberFormat="1" applyFont="1" applyFill="1" applyBorder="1" applyAlignment="1">
      <alignment horizontal="right" vertical="center" wrapText="1"/>
    </xf>
    <xf numFmtId="168" fontId="13" fillId="3" borderId="0" xfId="0" applyNumberFormat="1" applyFont="1" applyFill="1"/>
    <xf numFmtId="0" fontId="2" fillId="3" borderId="31" xfId="0" applyFont="1" applyFill="1" applyBorder="1" applyAlignment="1">
      <alignment vertical="center"/>
    </xf>
    <xf numFmtId="165" fontId="2" fillId="3" borderId="31" xfId="0" applyNumberFormat="1" applyFont="1" applyFill="1" applyBorder="1" applyAlignment="1">
      <alignment vertical="center"/>
    </xf>
    <xf numFmtId="165" fontId="2" fillId="3" borderId="31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horizontal="justify" vertical="center"/>
    </xf>
    <xf numFmtId="2" fontId="14" fillId="3" borderId="0" xfId="0" applyNumberFormat="1" applyFont="1" applyFill="1"/>
    <xf numFmtId="2" fontId="14" fillId="3" borderId="0" xfId="8" applyNumberFormat="1" applyFont="1" applyFill="1"/>
    <xf numFmtId="0" fontId="24" fillId="3" borderId="0" xfId="0" applyFont="1" applyFill="1" applyAlignment="1">
      <alignment horizontal="left"/>
    </xf>
    <xf numFmtId="165" fontId="24" fillId="3" borderId="0" xfId="0" applyNumberFormat="1" applyFont="1" applyFill="1"/>
    <xf numFmtId="2" fontId="14" fillId="3" borderId="0" xfId="0" applyNumberFormat="1" applyFont="1" applyFill="1" applyAlignment="1">
      <alignment horizontal="right"/>
    </xf>
    <xf numFmtId="2" fontId="14" fillId="3" borderId="0" xfId="8" applyNumberFormat="1" applyFont="1" applyFill="1" applyAlignment="1">
      <alignment horizontal="right"/>
    </xf>
    <xf numFmtId="0" fontId="4" fillId="4" borderId="7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6" fillId="0" borderId="0" xfId="0" applyFont="1"/>
    <xf numFmtId="0" fontId="6" fillId="3" borderId="0" xfId="2" applyFill="1"/>
    <xf numFmtId="0" fontId="6" fillId="0" borderId="0" xfId="2"/>
    <xf numFmtId="0" fontId="0" fillId="3" borderId="0" xfId="0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vertical="center"/>
    </xf>
    <xf numFmtId="165" fontId="2" fillId="3" borderId="1" xfId="0" applyNumberFormat="1" applyFont="1" applyFill="1" applyBorder="1"/>
    <xf numFmtId="165" fontId="2" fillId="3" borderId="24" xfId="0" applyNumberFormat="1" applyFont="1" applyFill="1" applyBorder="1"/>
    <xf numFmtId="17" fontId="2" fillId="3" borderId="0" xfId="0" quotePrefix="1" applyNumberFormat="1" applyFont="1" applyFill="1"/>
    <xf numFmtId="17" fontId="2" fillId="3" borderId="0" xfId="0" quotePrefix="1" applyNumberFormat="1" applyFont="1" applyFill="1" applyBorder="1"/>
    <xf numFmtId="165" fontId="2" fillId="2" borderId="34" xfId="0" applyNumberFormat="1" applyFont="1" applyFill="1" applyBorder="1" applyAlignment="1">
      <alignment vertical="center" wrapText="1"/>
    </xf>
    <xf numFmtId="165" fontId="2" fillId="2" borderId="31" xfId="0" applyNumberFormat="1" applyFont="1" applyFill="1" applyBorder="1" applyAlignment="1">
      <alignment vertical="center"/>
    </xf>
    <xf numFmtId="0" fontId="7" fillId="3" borderId="0" xfId="2" applyFont="1" applyFill="1" applyAlignment="1">
      <alignment horizontal="center" wrapText="1"/>
    </xf>
    <xf numFmtId="0" fontId="17" fillId="6" borderId="28" xfId="0" applyFont="1" applyFill="1" applyBorder="1" applyAlignment="1">
      <alignment horizontal="left" vertical="center" wrapText="1"/>
    </xf>
    <xf numFmtId="0" fontId="17" fillId="6" borderId="29" xfId="0" applyFont="1" applyFill="1" applyBorder="1" applyAlignment="1">
      <alignment horizontal="left" vertical="center" wrapText="1"/>
    </xf>
    <xf numFmtId="0" fontId="10" fillId="6" borderId="28" xfId="0" applyFont="1" applyFill="1" applyBorder="1" applyAlignment="1">
      <alignment horizontal="left" vertical="center" wrapText="1"/>
    </xf>
    <xf numFmtId="0" fontId="10" fillId="6" borderId="2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3" fillId="4" borderId="0" xfId="0" applyFont="1" applyFill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7" fillId="3" borderId="0" xfId="2" applyFont="1" applyFill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2" fillId="6" borderId="28" xfId="0" applyFont="1" applyFill="1" applyBorder="1" applyAlignment="1">
      <alignment vertical="center" wrapText="1"/>
    </xf>
    <xf numFmtId="0" fontId="2" fillId="6" borderId="29" xfId="0" applyFont="1" applyFill="1" applyBorder="1" applyAlignment="1">
      <alignment vertical="center" wrapText="1"/>
    </xf>
    <xf numFmtId="0" fontId="2" fillId="6" borderId="32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27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</cellXfs>
  <cellStyles count="9">
    <cellStyle name="% 10" xfId="3"/>
    <cellStyle name="Comma" xfId="1" builtinId="3"/>
    <cellStyle name="Comma 2" xfId="7"/>
    <cellStyle name="Hyperlink" xfId="2" builtinId="8"/>
    <cellStyle name="Hyperlink 2" xfId="4"/>
    <cellStyle name="Normal" xfId="0" builtinId="0"/>
    <cellStyle name="Normal 2" xfId="5"/>
    <cellStyle name="Percent" xfId="8" builtinId="5"/>
    <cellStyle name="Percent 2" xfId="6"/>
  </cellStyles>
  <dxfs count="0"/>
  <tableStyles count="0" defaultTableStyle="TableStyleMedium2" defaultPivotStyle="PivotStyleLight16"/>
  <colors>
    <mruColors>
      <color rgb="FFDCDCD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70392217737764E-2"/>
          <c:y val="4.5653594771241833E-2"/>
          <c:w val="0.87611141626664757"/>
          <c:h val="0.68728071895424836"/>
        </c:manualLayout>
      </c:layout>
      <c:lineChart>
        <c:grouping val="standard"/>
        <c:varyColors val="0"/>
        <c:ser>
          <c:idx val="2"/>
          <c:order val="0"/>
          <c:tx>
            <c:strRef>
              <c:f>'Figure 3.1'!$F$25</c:f>
              <c:strCache>
                <c:ptCount val="1"/>
                <c:pt idx="0">
                  <c:v>Forecast GDP Jan-21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4B-41A1-A519-A8C817702572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B5D-499A-8A10-08CFE8382F12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B5D-499A-8A10-08CFE8382F1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8F0-4969-B759-6656D0273E06}"/>
              </c:ext>
            </c:extLst>
          </c:dPt>
          <c:cat>
            <c:strRef>
              <c:f>'Figure 3.1'!$B$26:$B$42</c:f>
              <c:strCache>
                <c:ptCount val="17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  <c:pt idx="13">
                  <c:v>2023Q1</c:v>
                </c:pt>
                <c:pt idx="14">
                  <c:v>2023Q2</c:v>
                </c:pt>
                <c:pt idx="15">
                  <c:v>2023Q3</c:v>
                </c:pt>
                <c:pt idx="16">
                  <c:v>2023Q4</c:v>
                </c:pt>
              </c:strCache>
            </c:strRef>
          </c:cat>
          <c:val>
            <c:numRef>
              <c:f>'Figure 3.1'!$F$26:$F$42</c:f>
              <c:numCache>
                <c:formatCode>0.0</c:formatCode>
                <c:ptCount val="17"/>
                <c:pt idx="3">
                  <c:v>90.474987625214965</c:v>
                </c:pt>
                <c:pt idx="4">
                  <c:v>91.867673999683618</c:v>
                </c:pt>
                <c:pt idx="5">
                  <c:v>87.080571332343354</c:v>
                </c:pt>
                <c:pt idx="6">
                  <c:v>88.421615304930029</c:v>
                </c:pt>
                <c:pt idx="7">
                  <c:v>91.958481958328861</c:v>
                </c:pt>
                <c:pt idx="8">
                  <c:v>96.188846874154834</c:v>
                </c:pt>
                <c:pt idx="9">
                  <c:v>96.983282558442156</c:v>
                </c:pt>
                <c:pt idx="10">
                  <c:v>97.532263743665908</c:v>
                </c:pt>
                <c:pt idx="11">
                  <c:v>97.987808923113036</c:v>
                </c:pt>
                <c:pt idx="12">
                  <c:v>98.372243739889669</c:v>
                </c:pt>
                <c:pt idx="13">
                  <c:v>98.740246883340234</c:v>
                </c:pt>
                <c:pt idx="14">
                  <c:v>99.0904150273266</c:v>
                </c:pt>
                <c:pt idx="15">
                  <c:v>99.422824716910853</c:v>
                </c:pt>
                <c:pt idx="16">
                  <c:v>99.746176574149217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12-46C8-A956-6FBB7407A022}"/>
            </c:ext>
          </c:extLst>
        </c:ser>
        <c:ser>
          <c:idx val="3"/>
          <c:order val="1"/>
          <c:tx>
            <c:strRef>
              <c:f>'Figure 3.1'!$H$25</c:f>
              <c:strCache>
                <c:ptCount val="1"/>
                <c:pt idx="0">
                  <c:v>Forecast GDP Aug-21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3.1'!$B$26:$B$42</c:f>
              <c:strCache>
                <c:ptCount val="17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  <c:pt idx="13">
                  <c:v>2023Q1</c:v>
                </c:pt>
                <c:pt idx="14">
                  <c:v>2023Q2</c:v>
                </c:pt>
                <c:pt idx="15">
                  <c:v>2023Q3</c:v>
                </c:pt>
                <c:pt idx="16">
                  <c:v>2023Q4</c:v>
                </c:pt>
              </c:strCache>
            </c:strRef>
          </c:cat>
          <c:val>
            <c:numRef>
              <c:f>'Figure 3.1'!$H$26:$H$42</c:f>
              <c:numCache>
                <c:formatCode>0.0</c:formatCode>
                <c:ptCount val="17"/>
                <c:pt idx="5">
                  <c:v>91.893818890189138</c:v>
                </c:pt>
                <c:pt idx="6">
                  <c:v>96.230641174898366</c:v>
                </c:pt>
                <c:pt idx="7">
                  <c:v>98.305317614366103</c:v>
                </c:pt>
                <c:pt idx="8">
                  <c:v>99.142010264644441</c:v>
                </c:pt>
                <c:pt idx="9">
                  <c:v>99.622483515405477</c:v>
                </c:pt>
                <c:pt idx="10">
                  <c:v>100.02943051944868</c:v>
                </c:pt>
                <c:pt idx="11">
                  <c:v>100.46415633011433</c:v>
                </c:pt>
                <c:pt idx="12">
                  <c:v>100.8893973050053</c:v>
                </c:pt>
                <c:pt idx="13">
                  <c:v>101.29654451666379</c:v>
                </c:pt>
                <c:pt idx="14">
                  <c:v>101.3064798195729</c:v>
                </c:pt>
                <c:pt idx="15">
                  <c:v>101.49402430320242</c:v>
                </c:pt>
                <c:pt idx="16">
                  <c:v>101.73832764576866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12-46C8-A956-6FBB7407A022}"/>
            </c:ext>
          </c:extLst>
        </c:ser>
        <c:ser>
          <c:idx val="4"/>
          <c:order val="2"/>
          <c:tx>
            <c:strRef>
              <c:f>'Figure 3.1'!$I$25</c:f>
              <c:strCache>
                <c:ptCount val="1"/>
                <c:pt idx="0">
                  <c:v>Forecast GDP Dec-21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3.1'!$I$26:$I$42</c:f>
              <c:numCache>
                <c:formatCode>0.0</c:formatCode>
                <c:ptCount val="17"/>
                <c:pt idx="0">
                  <c:v>100</c:v>
                </c:pt>
                <c:pt idx="1">
                  <c:v>97.209446212699504</c:v>
                </c:pt>
                <c:pt idx="2">
                  <c:v>79.438252407893899</c:v>
                </c:pt>
                <c:pt idx="3">
                  <c:v>91.597830474712566</c:v>
                </c:pt>
                <c:pt idx="4">
                  <c:v>93.496378884729197</c:v>
                </c:pt>
                <c:pt idx="5">
                  <c:v>91.974416402476365</c:v>
                </c:pt>
                <c:pt idx="6">
                  <c:v>97.089853206186632</c:v>
                </c:pt>
                <c:pt idx="7">
                  <c:v>98.091366038855782</c:v>
                </c:pt>
                <c:pt idx="8">
                  <c:v>98.894789593019084</c:v>
                </c:pt>
                <c:pt idx="9">
                  <c:v>99.50140656969279</c:v>
                </c:pt>
                <c:pt idx="10">
                  <c:v>100.1080235463665</c:v>
                </c:pt>
                <c:pt idx="11">
                  <c:v>100.4382058785433</c:v>
                </c:pt>
                <c:pt idx="12">
                  <c:v>100.77236206877038</c:v>
                </c:pt>
                <c:pt idx="13">
                  <c:v>101.05654322136527</c:v>
                </c:pt>
                <c:pt idx="14">
                  <c:v>101.32422531775146</c:v>
                </c:pt>
                <c:pt idx="15">
                  <c:v>101.60450806529704</c:v>
                </c:pt>
                <c:pt idx="16">
                  <c:v>101.90848305514233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FD-4DFA-AFB7-E232FE322469}"/>
            </c:ext>
          </c:extLst>
        </c:ser>
        <c:ser>
          <c:idx val="5"/>
          <c:order val="3"/>
          <c:tx>
            <c:v>Outturn</c:v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3.1'!$B$26:$B$42</c:f>
              <c:strCache>
                <c:ptCount val="17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  <c:pt idx="13">
                  <c:v>2023Q1</c:v>
                </c:pt>
                <c:pt idx="14">
                  <c:v>2023Q2</c:v>
                </c:pt>
                <c:pt idx="15">
                  <c:v>2023Q3</c:v>
                </c:pt>
                <c:pt idx="16">
                  <c:v>2023Q4</c:v>
                </c:pt>
              </c:strCache>
            </c:strRef>
          </c:cat>
          <c:val>
            <c:numRef>
              <c:f>'Figure 3.1'!$I$26:$I$32</c:f>
              <c:numCache>
                <c:formatCode>0.0</c:formatCode>
                <c:ptCount val="7"/>
                <c:pt idx="0">
                  <c:v>100</c:v>
                </c:pt>
                <c:pt idx="1">
                  <c:v>97.209446212699504</c:v>
                </c:pt>
                <c:pt idx="2">
                  <c:v>79.438252407893899</c:v>
                </c:pt>
                <c:pt idx="3">
                  <c:v>91.597830474712566</c:v>
                </c:pt>
                <c:pt idx="4">
                  <c:v>93.496378884729197</c:v>
                </c:pt>
                <c:pt idx="5">
                  <c:v>91.974416402476365</c:v>
                </c:pt>
                <c:pt idx="6">
                  <c:v>97.089853206186632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D-499A-8A10-08CFE8382F12}"/>
            </c:ext>
          </c:extLst>
        </c:ser>
        <c:ser>
          <c:idx val="0"/>
          <c:order val="4"/>
          <c:tx>
            <c:strRef>
              <c:f>'Figure 3.1'!$C$25</c:f>
              <c:strCache>
                <c:ptCount val="1"/>
                <c:pt idx="0">
                  <c:v>Trend GDP Feb-20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3.1'!$B$26:$B$42</c:f>
              <c:strCache>
                <c:ptCount val="17"/>
                <c:pt idx="0">
                  <c:v>2019Q4</c:v>
                </c:pt>
                <c:pt idx="1">
                  <c:v>2020Q1</c:v>
                </c:pt>
                <c:pt idx="2">
                  <c:v>2020Q2</c:v>
                </c:pt>
                <c:pt idx="3">
                  <c:v>2020Q3</c:v>
                </c:pt>
                <c:pt idx="4">
                  <c:v>2020Q4</c:v>
                </c:pt>
                <c:pt idx="5">
                  <c:v>2021Q1</c:v>
                </c:pt>
                <c:pt idx="6">
                  <c:v>2021Q2</c:v>
                </c:pt>
                <c:pt idx="7">
                  <c:v>2021Q3</c:v>
                </c:pt>
                <c:pt idx="8">
                  <c:v>2021Q4</c:v>
                </c:pt>
                <c:pt idx="9">
                  <c:v>2022Q1</c:v>
                </c:pt>
                <c:pt idx="10">
                  <c:v>2022Q2</c:v>
                </c:pt>
                <c:pt idx="11">
                  <c:v>2022Q3</c:v>
                </c:pt>
                <c:pt idx="12">
                  <c:v>2022Q4</c:v>
                </c:pt>
                <c:pt idx="13">
                  <c:v>2023Q1</c:v>
                </c:pt>
                <c:pt idx="14">
                  <c:v>2023Q2</c:v>
                </c:pt>
                <c:pt idx="15">
                  <c:v>2023Q3</c:v>
                </c:pt>
                <c:pt idx="16">
                  <c:v>2023Q4</c:v>
                </c:pt>
              </c:strCache>
            </c:strRef>
          </c:cat>
          <c:val>
            <c:numRef>
              <c:f>'Figure 3.1'!$C$26:$C$42</c:f>
              <c:numCache>
                <c:formatCode>0.0</c:formatCode>
                <c:ptCount val="17"/>
                <c:pt idx="0">
                  <c:v>100.29383913671708</c:v>
                </c:pt>
                <c:pt idx="1">
                  <c:v>100.5672048263326</c:v>
                </c:pt>
                <c:pt idx="2">
                  <c:v>100.98613492713082</c:v>
                </c:pt>
                <c:pt idx="3">
                  <c:v>101.22278927419994</c:v>
                </c:pt>
                <c:pt idx="4">
                  <c:v>101.48253081550286</c:v>
                </c:pt>
                <c:pt idx="5">
                  <c:v>101.76511253806407</c:v>
                </c:pt>
                <c:pt idx="6">
                  <c:v>101.90845128077967</c:v>
                </c:pt>
                <c:pt idx="7">
                  <c:v>102.15741271927598</c:v>
                </c:pt>
                <c:pt idx="8">
                  <c:v>102.41663506361729</c:v>
                </c:pt>
                <c:pt idx="9">
                  <c:v>102.68364428054468</c:v>
                </c:pt>
                <c:pt idx="10">
                  <c:v>102.95997359634154</c:v>
                </c:pt>
                <c:pt idx="11">
                  <c:v>103.2474403399271</c:v>
                </c:pt>
                <c:pt idx="12">
                  <c:v>103.54426988066598</c:v>
                </c:pt>
                <c:pt idx="13">
                  <c:v>103.8505422852252</c:v>
                </c:pt>
                <c:pt idx="14">
                  <c:v>104.16623801380372</c:v>
                </c:pt>
                <c:pt idx="15">
                  <c:v>104.4972775366813</c:v>
                </c:pt>
                <c:pt idx="16">
                  <c:v>104.83782499769636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2-46C8-A956-6FBB7407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446328"/>
        <c:axId val="618447312"/>
      </c:lineChart>
      <c:catAx>
        <c:axId val="61844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618447312"/>
        <c:crosses val="autoZero"/>
        <c:auto val="1"/>
        <c:lblAlgn val="ctr"/>
        <c:lblOffset val="100"/>
        <c:tickLblSkip val="2"/>
        <c:noMultiLvlLbl val="0"/>
      </c:catAx>
      <c:valAx>
        <c:axId val="618447312"/>
        <c:scaling>
          <c:orientation val="minMax"/>
          <c:max val="105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2019 Q4 = 100</a:t>
                </a:r>
              </a:p>
            </c:rich>
          </c:tx>
          <c:layout>
            <c:manualLayout>
              <c:xMode val="edge"/>
              <c:yMode val="edge"/>
              <c:x val="7.4214887875241799E-3"/>
              <c:y val="0.242149673202614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6184463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176666666666666E-2"/>
          <c:y val="0.83496274509803925"/>
          <c:w val="0.89120308233627077"/>
          <c:h val="0.14013529411764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24015873015872"/>
          <c:y val="9.0329577066339765E-3"/>
          <c:w val="0.70765428571428568"/>
          <c:h val="0.826043333333333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34B-4213-83BA-2EB0B9EF165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B-4213-83BA-2EB0B9EF165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4B-4213-83BA-2EB0B9EF165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4B-4213-83BA-2EB0B9EF165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B-4213-83BA-2EB0B9EF165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34B-4213-83BA-2EB0B9EF1650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B-4213-83BA-2EB0B9EF1650}"/>
              </c:ext>
            </c:extLst>
          </c:dPt>
          <c:cat>
            <c:strRef>
              <c:f>'Figure 3.16'!$B$26:$B$43</c:f>
              <c:strCache>
                <c:ptCount val="18"/>
                <c:pt idx="0">
                  <c:v>Northern Ireland</c:v>
                </c:pt>
                <c:pt idx="1">
                  <c:v>North West England</c:v>
                </c:pt>
                <c:pt idx="2">
                  <c:v>North East England</c:v>
                </c:pt>
                <c:pt idx="3">
                  <c:v>Wales</c:v>
                </c:pt>
                <c:pt idx="4">
                  <c:v>Yorkshire and the Humber</c:v>
                </c:pt>
                <c:pt idx="5">
                  <c:v>West Midlands</c:v>
                </c:pt>
                <c:pt idx="6">
                  <c:v>East Midlands</c:v>
                </c:pt>
                <c:pt idx="7">
                  <c:v>South West England</c:v>
                </c:pt>
                <c:pt idx="8">
                  <c:v>West Central Scotland</c:v>
                </c:pt>
                <c:pt idx="9">
                  <c:v>UK</c:v>
                </c:pt>
                <c:pt idx="10">
                  <c:v>Southern Scotland</c:v>
                </c:pt>
                <c:pt idx="11">
                  <c:v>Highlands and Islands</c:v>
                </c:pt>
                <c:pt idx="12">
                  <c:v>South East England</c:v>
                </c:pt>
                <c:pt idx="13">
                  <c:v>East England</c:v>
                </c:pt>
                <c:pt idx="14">
                  <c:v>ALL SCOTLAND</c:v>
                </c:pt>
                <c:pt idx="15">
                  <c:v>Eastern Scotland</c:v>
                </c:pt>
                <c:pt idx="16">
                  <c:v>London</c:v>
                </c:pt>
                <c:pt idx="17">
                  <c:v>North Eastern Scotland</c:v>
                </c:pt>
              </c:strCache>
            </c:strRef>
          </c:cat>
          <c:val>
            <c:numRef>
              <c:f>'Figure 3.16'!$C$26:$C$43</c:f>
              <c:numCache>
                <c:formatCode>0.0</c:formatCode>
                <c:ptCount val="18"/>
                <c:pt idx="0">
                  <c:v>2.0839700945906037</c:v>
                </c:pt>
                <c:pt idx="1">
                  <c:v>1.8321116510543467</c:v>
                </c:pt>
                <c:pt idx="2">
                  <c:v>1.5315768106301864</c:v>
                </c:pt>
                <c:pt idx="3">
                  <c:v>1.3519510219865305</c:v>
                </c:pt>
                <c:pt idx="4">
                  <c:v>1.3094650980608913</c:v>
                </c:pt>
                <c:pt idx="5">
                  <c:v>1.1118586210689063</c:v>
                </c:pt>
                <c:pt idx="6">
                  <c:v>1.1056083736872724</c:v>
                </c:pt>
                <c:pt idx="7">
                  <c:v>1.0941065057753496</c:v>
                </c:pt>
                <c:pt idx="8">
                  <c:v>0.83300945139612725</c:v>
                </c:pt>
                <c:pt idx="9">
                  <c:v>0.80773709684061057</c:v>
                </c:pt>
                <c:pt idx="10">
                  <c:v>0.69244143141251602</c:v>
                </c:pt>
                <c:pt idx="11">
                  <c:v>0.68883892757038989</c:v>
                </c:pt>
                <c:pt idx="12">
                  <c:v>0.63911380375734073</c:v>
                </c:pt>
                <c:pt idx="13">
                  <c:v>0.61504861486791906</c:v>
                </c:pt>
                <c:pt idx="14">
                  <c:v>9.8915320702808174E-2</c:v>
                </c:pt>
                <c:pt idx="15">
                  <c:v>-0.19295771949222607</c:v>
                </c:pt>
                <c:pt idx="16">
                  <c:v>-0.63313964461940708</c:v>
                </c:pt>
                <c:pt idx="17">
                  <c:v>-2.4740372086131557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B-4213-83BA-2EB0B9EF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773168"/>
        <c:axId val="830770544"/>
      </c:barChart>
      <c:catAx>
        <c:axId val="83077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0544"/>
        <c:crosses val="autoZero"/>
        <c:auto val="1"/>
        <c:lblAlgn val="ctr"/>
        <c:lblOffset val="100"/>
        <c:tickLblSkip val="1"/>
        <c:noMultiLvlLbl val="0"/>
      </c:catAx>
      <c:valAx>
        <c:axId val="830770544"/>
        <c:scaling>
          <c:orientation val="minMax"/>
          <c:max val="2.5"/>
          <c:min val="-2.5"/>
        </c:scaling>
        <c:delete val="0"/>
        <c:axPos val="b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 change from pre-pandemic levels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430938095238095"/>
              <c:y val="0.93048185185185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316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3507936507936"/>
          <c:y val="2.4383006535947712E-2"/>
          <c:w val="0.86229460317460316"/>
          <c:h val="0.65297875816993456"/>
        </c:manualLayout>
      </c:layout>
      <c:areaChart>
        <c:grouping val="stacked"/>
        <c:varyColors val="0"/>
        <c:ser>
          <c:idx val="7"/>
          <c:order val="4"/>
          <c:tx>
            <c:strRef>
              <c:f>'Figure 3.17'!$H$24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'Figure 3.17'!$H$25:$H$49</c:f>
              <c:numCache>
                <c:formatCode>0.0</c:formatCode>
                <c:ptCount val="25"/>
                <c:pt idx="0">
                  <c:v>0.66401062416998613</c:v>
                </c:pt>
                <c:pt idx="1">
                  <c:v>0.98273572377158835</c:v>
                </c:pt>
                <c:pt idx="2">
                  <c:v>0.29371717564676825</c:v>
                </c:pt>
                <c:pt idx="3">
                  <c:v>0.31077313561100883</c:v>
                </c:pt>
                <c:pt idx="4">
                  <c:v>0</c:v>
                </c:pt>
                <c:pt idx="5">
                  <c:v>0.30277516919789971</c:v>
                </c:pt>
                <c:pt idx="6">
                  <c:v>-0.36145866752218536</c:v>
                </c:pt>
                <c:pt idx="7">
                  <c:v>-1.0595610481513806</c:v>
                </c:pt>
                <c:pt idx="8">
                  <c:v>-0.87477275157736845</c:v>
                </c:pt>
                <c:pt idx="9">
                  <c:v>-0.7698463508322706</c:v>
                </c:pt>
                <c:pt idx="10">
                  <c:v>-0.94321462945139434</c:v>
                </c:pt>
                <c:pt idx="11">
                  <c:v>-0.91327130788151356</c:v>
                </c:pt>
                <c:pt idx="12">
                  <c:v>-1.047634910059958</c:v>
                </c:pt>
                <c:pt idx="13">
                  <c:v>-0.90772818121253041</c:v>
                </c:pt>
                <c:pt idx="14">
                  <c:v>6.3277789495885806E-2</c:v>
                </c:pt>
                <c:pt idx="15">
                  <c:v>-0.40639573617587965</c:v>
                </c:pt>
                <c:pt idx="16">
                  <c:v>-0.28647568287808456</c:v>
                </c:pt>
                <c:pt idx="17">
                  <c:v>-7.3824087745200107E-2</c:v>
                </c:pt>
                <c:pt idx="18">
                  <c:v>0.26648900732844094</c:v>
                </c:pt>
                <c:pt idx="19">
                  <c:v>0.8294470353097827</c:v>
                </c:pt>
                <c:pt idx="20">
                  <c:v>1.7811645356583528</c:v>
                </c:pt>
                <c:pt idx="21">
                  <c:v>2.3211238633973119</c:v>
                </c:pt>
                <c:pt idx="22">
                  <c:v>2.9356743250116057</c:v>
                </c:pt>
                <c:pt idx="23">
                  <c:v>4.2646440970302679</c:v>
                </c:pt>
                <c:pt idx="24">
                  <c:v>5.4755323618512763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5F-4826-942A-81486C392F30}"/>
            </c:ext>
          </c:extLst>
        </c:ser>
        <c:ser>
          <c:idx val="9"/>
          <c:order val="6"/>
          <c:tx>
            <c:strRef>
              <c:f>'Figure 3.17'!$J$24</c:f>
              <c:strCache>
                <c:ptCount val="1"/>
                <c:pt idx="0">
                  <c:v>Range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'Figure 3.17'!$J$25:$J$49</c:f>
              <c:numCache>
                <c:formatCode>0.0</c:formatCode>
                <c:ptCount val="25"/>
                <c:pt idx="0">
                  <c:v>-1.8338477954826238</c:v>
                </c:pt>
                <c:pt idx="1">
                  <c:v>-1.9080288208747853</c:v>
                </c:pt>
                <c:pt idx="2">
                  <c:v>-1.1664368013236559</c:v>
                </c:pt>
                <c:pt idx="3">
                  <c:v>-0.81022111416103604</c:v>
                </c:pt>
                <c:pt idx="4">
                  <c:v>0</c:v>
                </c:pt>
                <c:pt idx="5">
                  <c:v>-1.002013972525917</c:v>
                </c:pt>
                <c:pt idx="6">
                  <c:v>-3.4268224441790007</c:v>
                </c:pt>
                <c:pt idx="7">
                  <c:v>-3.5073020692505401</c:v>
                </c:pt>
                <c:pt idx="8">
                  <c:v>-4.4737834588139735</c:v>
                </c:pt>
                <c:pt idx="9">
                  <c:v>-4.4967677053764366</c:v>
                </c:pt>
                <c:pt idx="10">
                  <c:v>-5.0077193981863717</c:v>
                </c:pt>
                <c:pt idx="11">
                  <c:v>-5.9675305882275094</c:v>
                </c:pt>
                <c:pt idx="12">
                  <c:v>-6.6571596781288651</c:v>
                </c:pt>
                <c:pt idx="13">
                  <c:v>-7.5278584275174758</c:v>
                </c:pt>
                <c:pt idx="14">
                  <c:v>-8.4710893636613989</c:v>
                </c:pt>
                <c:pt idx="15">
                  <c:v>-8.0267219805928338</c:v>
                </c:pt>
                <c:pt idx="16">
                  <c:v>-8.2737899698969493</c:v>
                </c:pt>
                <c:pt idx="17">
                  <c:v>-8.5191543835169039</c:v>
                </c:pt>
                <c:pt idx="18">
                  <c:v>-7.9095612964850686</c:v>
                </c:pt>
                <c:pt idx="19">
                  <c:v>-7.9003536124379714</c:v>
                </c:pt>
                <c:pt idx="20">
                  <c:v>-8.2780537317871286</c:v>
                </c:pt>
                <c:pt idx="21">
                  <c:v>-8.3244763400250221</c:v>
                </c:pt>
                <c:pt idx="22">
                  <c:v>-7.96669337422159</c:v>
                </c:pt>
                <c:pt idx="23">
                  <c:v>-8.3354262839740443</c:v>
                </c:pt>
                <c:pt idx="24">
                  <c:v>-8.7698302714496084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5F-4826-942A-81486C39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375056"/>
        <c:axId val="955369808"/>
      </c:areaChart>
      <c:lineChart>
        <c:grouping val="standard"/>
        <c:varyColors val="0"/>
        <c:ser>
          <c:idx val="4"/>
          <c:order val="0"/>
          <c:tx>
            <c:strRef>
              <c:f>'Figure 3.17'!$E$24</c:f>
              <c:strCache>
                <c:ptCount val="1"/>
                <c:pt idx="0">
                  <c:v>City of Edinburgh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3.17'!$B$25:$B$49</c:f>
              <c:strCache>
                <c:ptCount val="25"/>
                <c:pt idx="0">
                  <c:v>Oct 2019</c:v>
                </c:pt>
                <c:pt idx="1">
                  <c:v>January 2020</c:v>
                </c:pt>
                <c:pt idx="2">
                  <c:v>February 2020</c:v>
                </c:pt>
                <c:pt idx="3">
                  <c:v>Feb 2020</c:v>
                </c:pt>
                <c:pt idx="4">
                  <c:v>Feb 2020</c:v>
                </c:pt>
                <c:pt idx="5">
                  <c:v>May 2020</c:v>
                </c:pt>
                <c:pt idx="6">
                  <c:v>June 2020</c:v>
                </c:pt>
                <c:pt idx="7">
                  <c:v>July 2020</c:v>
                </c:pt>
                <c:pt idx="8">
                  <c:v>Aug 2020</c:v>
                </c:pt>
                <c:pt idx="9">
                  <c:v>September 2020</c:v>
                </c:pt>
                <c:pt idx="10">
                  <c:v>October 2020</c:v>
                </c:pt>
                <c:pt idx="11">
                  <c:v>Oct 2020</c:v>
                </c:pt>
                <c:pt idx="12">
                  <c:v>Oct 2020</c:v>
                </c:pt>
                <c:pt idx="13">
                  <c:v>January 2021</c:v>
                </c:pt>
                <c:pt idx="14">
                  <c:v>February 2021</c:v>
                </c:pt>
                <c:pt idx="15">
                  <c:v>Feb 2021</c:v>
                </c:pt>
                <c:pt idx="16">
                  <c:v>Feb 2021</c:v>
                </c:pt>
                <c:pt idx="17">
                  <c:v>May 2021</c:v>
                </c:pt>
                <c:pt idx="18">
                  <c:v>June 2021</c:v>
                </c:pt>
                <c:pt idx="19">
                  <c:v>July 2021</c:v>
                </c:pt>
                <c:pt idx="20">
                  <c:v>Aug 2021</c:v>
                </c:pt>
                <c:pt idx="21">
                  <c:v>September 2021</c:v>
                </c:pt>
                <c:pt idx="22">
                  <c:v>October 2021</c:v>
                </c:pt>
                <c:pt idx="23">
                  <c:v>Oct 2021</c:v>
                </c:pt>
                <c:pt idx="24">
                  <c:v>Oct 2021</c:v>
                </c:pt>
              </c:strCache>
            </c:strRef>
          </c:cat>
          <c:val>
            <c:numRef>
              <c:f>'Figure 3.17'!$E$25:$E$49</c:f>
              <c:numCache>
                <c:formatCode>0.0</c:formatCode>
                <c:ptCount val="25"/>
                <c:pt idx="0">
                  <c:v>-8.7094153804923025E-2</c:v>
                </c:pt>
                <c:pt idx="1">
                  <c:v>-3.3916473356720989E-2</c:v>
                </c:pt>
                <c:pt idx="2">
                  <c:v>0.19386823659461871</c:v>
                </c:pt>
                <c:pt idx="3">
                  <c:v>0.16372026027753339</c:v>
                </c:pt>
                <c:pt idx="4">
                  <c:v>0</c:v>
                </c:pt>
                <c:pt idx="5">
                  <c:v>-8.3744378658578977E-2</c:v>
                </c:pt>
                <c:pt idx="6">
                  <c:v>-1.4948371590556953</c:v>
                </c:pt>
                <c:pt idx="7">
                  <c:v>-2.1208263895286072</c:v>
                </c:pt>
                <c:pt idx="8">
                  <c:v>-2.7413722353886949</c:v>
                </c:pt>
                <c:pt idx="9">
                  <c:v>-3.0474579393858225</c:v>
                </c:pt>
                <c:pt idx="10">
                  <c:v>-4.3258158796090846</c:v>
                </c:pt>
                <c:pt idx="11">
                  <c:v>-4.522196447563454</c:v>
                </c:pt>
                <c:pt idx="12">
                  <c:v>-4.7583555953806584</c:v>
                </c:pt>
                <c:pt idx="13">
                  <c:v>-5.2830141276766778</c:v>
                </c:pt>
                <c:pt idx="14">
                  <c:v>-5.2503538199998312</c:v>
                </c:pt>
                <c:pt idx="15">
                  <c:v>-5.0732344591369323</c:v>
                </c:pt>
                <c:pt idx="16">
                  <c:v>-5.2403044945607995</c:v>
                </c:pt>
                <c:pt idx="17">
                  <c:v>-5.0439239266064302</c:v>
                </c:pt>
                <c:pt idx="18">
                  <c:v>-4.4489201162371987</c:v>
                </c:pt>
                <c:pt idx="19">
                  <c:v>-3.7073636432154444</c:v>
                </c:pt>
                <c:pt idx="20">
                  <c:v>-3.0838867441023043</c:v>
                </c:pt>
                <c:pt idx="21">
                  <c:v>-2.477577442614165</c:v>
                </c:pt>
                <c:pt idx="22">
                  <c:v>-2.2326251350378135</c:v>
                </c:pt>
                <c:pt idx="23">
                  <c:v>-1.1858204018055263</c:v>
                </c:pt>
                <c:pt idx="24">
                  <c:v>-0.35423872172580806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5F-4826-942A-81486C392F30}"/>
            </c:ext>
          </c:extLst>
        </c:ser>
        <c:ser>
          <c:idx val="0"/>
          <c:order val="1"/>
          <c:tx>
            <c:strRef>
              <c:f>'Figure 3.17'!$C$24</c:f>
              <c:strCache>
                <c:ptCount val="1"/>
                <c:pt idx="0">
                  <c:v>Scottish Borders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3.17'!$B$25:$B$49</c:f>
              <c:strCache>
                <c:ptCount val="25"/>
                <c:pt idx="0">
                  <c:v>Oct 2019</c:v>
                </c:pt>
                <c:pt idx="1">
                  <c:v>January 2020</c:v>
                </c:pt>
                <c:pt idx="2">
                  <c:v>February 2020</c:v>
                </c:pt>
                <c:pt idx="3">
                  <c:v>Feb 2020</c:v>
                </c:pt>
                <c:pt idx="4">
                  <c:v>Feb 2020</c:v>
                </c:pt>
                <c:pt idx="5">
                  <c:v>May 2020</c:v>
                </c:pt>
                <c:pt idx="6">
                  <c:v>June 2020</c:v>
                </c:pt>
                <c:pt idx="7">
                  <c:v>July 2020</c:v>
                </c:pt>
                <c:pt idx="8">
                  <c:v>Aug 2020</c:v>
                </c:pt>
                <c:pt idx="9">
                  <c:v>September 2020</c:v>
                </c:pt>
                <c:pt idx="10">
                  <c:v>October 2020</c:v>
                </c:pt>
                <c:pt idx="11">
                  <c:v>Oct 2020</c:v>
                </c:pt>
                <c:pt idx="12">
                  <c:v>Oct 2020</c:v>
                </c:pt>
                <c:pt idx="13">
                  <c:v>January 2021</c:v>
                </c:pt>
                <c:pt idx="14">
                  <c:v>February 2021</c:v>
                </c:pt>
                <c:pt idx="15">
                  <c:v>Feb 2021</c:v>
                </c:pt>
                <c:pt idx="16">
                  <c:v>Feb 2021</c:v>
                </c:pt>
                <c:pt idx="17">
                  <c:v>May 2021</c:v>
                </c:pt>
                <c:pt idx="18">
                  <c:v>June 2021</c:v>
                </c:pt>
                <c:pt idx="19">
                  <c:v>July 2021</c:v>
                </c:pt>
                <c:pt idx="20">
                  <c:v>Aug 2021</c:v>
                </c:pt>
                <c:pt idx="21">
                  <c:v>September 2021</c:v>
                </c:pt>
                <c:pt idx="22">
                  <c:v>October 2021</c:v>
                </c:pt>
                <c:pt idx="23">
                  <c:v>Oct 2021</c:v>
                </c:pt>
                <c:pt idx="24">
                  <c:v>Oct 2021</c:v>
                </c:pt>
              </c:strCache>
            </c:strRef>
          </c:cat>
          <c:val>
            <c:numRef>
              <c:f>'Figure 3.17'!$C$25:$C$49</c:f>
              <c:numCache>
                <c:formatCode>0.0</c:formatCode>
                <c:ptCount val="25"/>
                <c:pt idx="0">
                  <c:v>0.26502141373023758</c:v>
                </c:pt>
                <c:pt idx="1">
                  <c:v>6.1484967985414585E-2</c:v>
                </c:pt>
                <c:pt idx="2">
                  <c:v>3.1802569647632062E-2</c:v>
                </c:pt>
                <c:pt idx="3">
                  <c:v>4.6643768816512221E-2</c:v>
                </c:pt>
                <c:pt idx="4">
                  <c:v>0</c:v>
                </c:pt>
                <c:pt idx="5">
                  <c:v>-0.32014586778611465</c:v>
                </c:pt>
                <c:pt idx="6">
                  <c:v>-2.2219395327142455</c:v>
                </c:pt>
                <c:pt idx="7">
                  <c:v>-2.9025145231734717</c:v>
                </c:pt>
                <c:pt idx="8">
                  <c:v>-3.3329092990713627</c:v>
                </c:pt>
                <c:pt idx="9">
                  <c:v>-2.9131153797226861</c:v>
                </c:pt>
                <c:pt idx="10">
                  <c:v>-3.3032269007335802</c:v>
                </c:pt>
                <c:pt idx="11">
                  <c:v>-3.1696561082135477</c:v>
                </c:pt>
                <c:pt idx="12">
                  <c:v>-3.248102446677692</c:v>
                </c:pt>
                <c:pt idx="13">
                  <c:v>-3.2269007335792743</c:v>
                </c:pt>
                <c:pt idx="14">
                  <c:v>-2.9088750371029981</c:v>
                </c:pt>
                <c:pt idx="15">
                  <c:v>-2.8071068142305866</c:v>
                </c:pt>
                <c:pt idx="16">
                  <c:v>-2.6247720815841924</c:v>
                </c:pt>
                <c:pt idx="17">
                  <c:v>-2.6035703684857747</c:v>
                </c:pt>
                <c:pt idx="18">
                  <c:v>-2.5399652291905217</c:v>
                </c:pt>
                <c:pt idx="19">
                  <c:v>-2.0629266844761074</c:v>
                </c:pt>
                <c:pt idx="20">
                  <c:v>-1.5710469405928018</c:v>
                </c:pt>
                <c:pt idx="21">
                  <c:v>-0.96679811728788145</c:v>
                </c:pt>
                <c:pt idx="22">
                  <c:v>-0.60424882330492036</c:v>
                </c:pt>
                <c:pt idx="23">
                  <c:v>-0.12509010728066761</c:v>
                </c:pt>
                <c:pt idx="24">
                  <c:v>0.41555357672899973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5F-4826-942A-81486C392F30}"/>
            </c:ext>
          </c:extLst>
        </c:ser>
        <c:ser>
          <c:idx val="5"/>
          <c:order val="2"/>
          <c:tx>
            <c:strRef>
              <c:f>'Figure 3.17'!$F$24</c:f>
              <c:strCache>
                <c:ptCount val="1"/>
                <c:pt idx="0">
                  <c:v>Aberdeen City and Aberdeenshire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3.17'!$B$25:$B$49</c:f>
              <c:strCache>
                <c:ptCount val="25"/>
                <c:pt idx="0">
                  <c:v>Oct 2019</c:v>
                </c:pt>
                <c:pt idx="1">
                  <c:v>January 2020</c:v>
                </c:pt>
                <c:pt idx="2">
                  <c:v>February 2020</c:v>
                </c:pt>
                <c:pt idx="3">
                  <c:v>Feb 2020</c:v>
                </c:pt>
                <c:pt idx="4">
                  <c:v>Feb 2020</c:v>
                </c:pt>
                <c:pt idx="5">
                  <c:v>May 2020</c:v>
                </c:pt>
                <c:pt idx="6">
                  <c:v>June 2020</c:v>
                </c:pt>
                <c:pt idx="7">
                  <c:v>July 2020</c:v>
                </c:pt>
                <c:pt idx="8">
                  <c:v>Aug 2020</c:v>
                </c:pt>
                <c:pt idx="9">
                  <c:v>September 2020</c:v>
                </c:pt>
                <c:pt idx="10">
                  <c:v>October 2020</c:v>
                </c:pt>
                <c:pt idx="11">
                  <c:v>Oct 2020</c:v>
                </c:pt>
                <c:pt idx="12">
                  <c:v>Oct 2020</c:v>
                </c:pt>
                <c:pt idx="13">
                  <c:v>January 2021</c:v>
                </c:pt>
                <c:pt idx="14">
                  <c:v>February 2021</c:v>
                </c:pt>
                <c:pt idx="15">
                  <c:v>Feb 2021</c:v>
                </c:pt>
                <c:pt idx="16">
                  <c:v>Feb 2021</c:v>
                </c:pt>
                <c:pt idx="17">
                  <c:v>May 2021</c:v>
                </c:pt>
                <c:pt idx="18">
                  <c:v>June 2021</c:v>
                </c:pt>
                <c:pt idx="19">
                  <c:v>July 2021</c:v>
                </c:pt>
                <c:pt idx="20">
                  <c:v>Aug 2021</c:v>
                </c:pt>
                <c:pt idx="21">
                  <c:v>September 2021</c:v>
                </c:pt>
                <c:pt idx="22">
                  <c:v>October 2021</c:v>
                </c:pt>
                <c:pt idx="23">
                  <c:v>Oct 2021</c:v>
                </c:pt>
                <c:pt idx="24">
                  <c:v>Oct 2021</c:v>
                </c:pt>
              </c:strCache>
            </c:strRef>
          </c:cat>
          <c:val>
            <c:numRef>
              <c:f>'Figure 3.17'!$F$25:$F$49</c:f>
              <c:numCache>
                <c:formatCode>0.0</c:formatCode>
                <c:ptCount val="25"/>
                <c:pt idx="0">
                  <c:v>0.25450726260878298</c:v>
                </c:pt>
                <c:pt idx="1">
                  <c:v>0.1717052422394838</c:v>
                </c:pt>
                <c:pt idx="2">
                  <c:v>5.0552812435999961E-2</c:v>
                </c:pt>
                <c:pt idx="3">
                  <c:v>6.406261575939709E-2</c:v>
                </c:pt>
                <c:pt idx="4">
                  <c:v>0</c:v>
                </c:pt>
                <c:pt idx="5">
                  <c:v>-0.26540226528896094</c:v>
                </c:pt>
                <c:pt idx="6">
                  <c:v>-1.3313693275168514</c:v>
                </c:pt>
                <c:pt idx="7">
                  <c:v>-2.0234198977612916</c:v>
                </c:pt>
                <c:pt idx="8">
                  <c:v>-2.6104426421688864</c:v>
                </c:pt>
                <c:pt idx="9">
                  <c:v>-2.7420542745453469</c:v>
                </c:pt>
                <c:pt idx="10">
                  <c:v>-3.9204577644326055</c:v>
                </c:pt>
                <c:pt idx="11">
                  <c:v>-4.5340643153798261</c:v>
                </c:pt>
                <c:pt idx="12">
                  <c:v>-5.0151876337361623</c:v>
                </c:pt>
                <c:pt idx="13">
                  <c:v>-5.435734737190745</c:v>
                </c:pt>
                <c:pt idx="14">
                  <c:v>-5.5952375764284472</c:v>
                </c:pt>
                <c:pt idx="15">
                  <c:v>-5.8432078374291319</c:v>
                </c:pt>
                <c:pt idx="16">
                  <c:v>-6.1665715169765933</c:v>
                </c:pt>
                <c:pt idx="17">
                  <c:v>-6.2319415330576167</c:v>
                </c:pt>
                <c:pt idx="18">
                  <c:v>-5.4997973529501536</c:v>
                </c:pt>
                <c:pt idx="19">
                  <c:v>-4.6918239541886901</c:v>
                </c:pt>
                <c:pt idx="20">
                  <c:v>-4.3802268775358089</c:v>
                </c:pt>
                <c:pt idx="21">
                  <c:v>-3.8568309487804098</c:v>
                </c:pt>
                <c:pt idx="22">
                  <c:v>-3.6472110972139316</c:v>
                </c:pt>
                <c:pt idx="23">
                  <c:v>-2.9512383260046238</c:v>
                </c:pt>
                <c:pt idx="24">
                  <c:v>-2.4740372086131557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5F-4826-942A-81486C392F30}"/>
            </c:ext>
          </c:extLst>
        </c:ser>
        <c:ser>
          <c:idx val="2"/>
          <c:order val="3"/>
          <c:tx>
            <c:strRef>
              <c:f>'Figure 3.17'!$D$24</c:f>
              <c:strCache>
                <c:ptCount val="1"/>
                <c:pt idx="0">
                  <c:v>Cornwall and Isles of Scilly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3.17'!$B$25:$B$49</c:f>
              <c:strCache>
                <c:ptCount val="25"/>
                <c:pt idx="0">
                  <c:v>Oct 2019</c:v>
                </c:pt>
                <c:pt idx="1">
                  <c:v>January 2020</c:v>
                </c:pt>
                <c:pt idx="2">
                  <c:v>February 2020</c:v>
                </c:pt>
                <c:pt idx="3">
                  <c:v>Feb 2020</c:v>
                </c:pt>
                <c:pt idx="4">
                  <c:v>Feb 2020</c:v>
                </c:pt>
                <c:pt idx="5">
                  <c:v>May 2020</c:v>
                </c:pt>
                <c:pt idx="6">
                  <c:v>June 2020</c:v>
                </c:pt>
                <c:pt idx="7">
                  <c:v>July 2020</c:v>
                </c:pt>
                <c:pt idx="8">
                  <c:v>Aug 2020</c:v>
                </c:pt>
                <c:pt idx="9">
                  <c:v>September 2020</c:v>
                </c:pt>
                <c:pt idx="10">
                  <c:v>October 2020</c:v>
                </c:pt>
                <c:pt idx="11">
                  <c:v>Oct 2020</c:v>
                </c:pt>
                <c:pt idx="12">
                  <c:v>Oct 2020</c:v>
                </c:pt>
                <c:pt idx="13">
                  <c:v>January 2021</c:v>
                </c:pt>
                <c:pt idx="14">
                  <c:v>February 2021</c:v>
                </c:pt>
                <c:pt idx="15">
                  <c:v>Feb 2021</c:v>
                </c:pt>
                <c:pt idx="16">
                  <c:v>Feb 2021</c:v>
                </c:pt>
                <c:pt idx="17">
                  <c:v>May 2021</c:v>
                </c:pt>
                <c:pt idx="18">
                  <c:v>June 2021</c:v>
                </c:pt>
                <c:pt idx="19">
                  <c:v>July 2021</c:v>
                </c:pt>
                <c:pt idx="20">
                  <c:v>Aug 2021</c:v>
                </c:pt>
                <c:pt idx="21">
                  <c:v>September 2021</c:v>
                </c:pt>
                <c:pt idx="22">
                  <c:v>October 2021</c:v>
                </c:pt>
                <c:pt idx="23">
                  <c:v>Oct 2021</c:v>
                </c:pt>
                <c:pt idx="24">
                  <c:v>Oct 2021</c:v>
                </c:pt>
              </c:strCache>
            </c:strRef>
          </c:cat>
          <c:val>
            <c:numRef>
              <c:f>'Figure 3.17'!$D$25:$D$49</c:f>
              <c:numCache>
                <c:formatCode>0.0</c:formatCode>
                <c:ptCount val="25"/>
                <c:pt idx="0">
                  <c:v>-0.5101621374743126</c:v>
                </c:pt>
                <c:pt idx="1">
                  <c:v>-0.38821648778259998</c:v>
                </c:pt>
                <c:pt idx="2">
                  <c:v>-0.4037451472938991</c:v>
                </c:pt>
                <c:pt idx="3">
                  <c:v>-9.2715231788076391E-2</c:v>
                </c:pt>
                <c:pt idx="4">
                  <c:v>0</c:v>
                </c:pt>
                <c:pt idx="5">
                  <c:v>-0.11829184745375532</c:v>
                </c:pt>
                <c:pt idx="6">
                  <c:v>-2.8207353277003855</c:v>
                </c:pt>
                <c:pt idx="7">
                  <c:v>-3.7876227449189281</c:v>
                </c:pt>
                <c:pt idx="8">
                  <c:v>-3.9844713404886933</c:v>
                </c:pt>
                <c:pt idx="9">
                  <c:v>-3.4647179721397525</c:v>
                </c:pt>
                <c:pt idx="10">
                  <c:v>-2.9691710436172691</c:v>
                </c:pt>
                <c:pt idx="11">
                  <c:v>-2.5279744233843382</c:v>
                </c:pt>
                <c:pt idx="12">
                  <c:v>-2.0794701986754927</c:v>
                </c:pt>
                <c:pt idx="13">
                  <c:v>-1.7474309203014404</c:v>
                </c:pt>
                <c:pt idx="14">
                  <c:v>-1.3094313770267152</c:v>
                </c:pt>
                <c:pt idx="15">
                  <c:v>-1.1249143640100434</c:v>
                </c:pt>
                <c:pt idx="16">
                  <c:v>-1.1372459465631368</c:v>
                </c:pt>
                <c:pt idx="17">
                  <c:v>-1.185202100936289</c:v>
                </c:pt>
                <c:pt idx="18">
                  <c:v>-1.219456496917104</c:v>
                </c:pt>
                <c:pt idx="19">
                  <c:v>-0.42703813656085332</c:v>
                </c:pt>
                <c:pt idx="20">
                  <c:v>1.0121032199132296</c:v>
                </c:pt>
                <c:pt idx="21">
                  <c:v>1.3254167618177659</c:v>
                </c:pt>
                <c:pt idx="22">
                  <c:v>1.7346426124686065</c:v>
                </c:pt>
                <c:pt idx="23">
                  <c:v>2.3055492121488941</c:v>
                </c:pt>
                <c:pt idx="24">
                  <c:v>3.0002283626398674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5F-4826-942A-81486C392F30}"/>
            </c:ext>
          </c:extLst>
        </c:ser>
        <c:ser>
          <c:idx val="6"/>
          <c:order val="5"/>
          <c:tx>
            <c:strRef>
              <c:f>'Figure 3.17'!$G$24</c:f>
              <c:strCache>
                <c:ptCount val="1"/>
                <c:pt idx="0">
                  <c:v>Brent (London)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3.17'!$B$25:$B$49</c:f>
              <c:strCache>
                <c:ptCount val="25"/>
                <c:pt idx="0">
                  <c:v>Oct 2019</c:v>
                </c:pt>
                <c:pt idx="1">
                  <c:v>January 2020</c:v>
                </c:pt>
                <c:pt idx="2">
                  <c:v>February 2020</c:v>
                </c:pt>
                <c:pt idx="3">
                  <c:v>Feb 2020</c:v>
                </c:pt>
                <c:pt idx="4">
                  <c:v>Feb 2020</c:v>
                </c:pt>
                <c:pt idx="5">
                  <c:v>May 2020</c:v>
                </c:pt>
                <c:pt idx="6">
                  <c:v>June 2020</c:v>
                </c:pt>
                <c:pt idx="7">
                  <c:v>July 2020</c:v>
                </c:pt>
                <c:pt idx="8">
                  <c:v>Aug 2020</c:v>
                </c:pt>
                <c:pt idx="9">
                  <c:v>September 2020</c:v>
                </c:pt>
                <c:pt idx="10">
                  <c:v>October 2020</c:v>
                </c:pt>
                <c:pt idx="11">
                  <c:v>Oct 2020</c:v>
                </c:pt>
                <c:pt idx="12">
                  <c:v>Oct 2020</c:v>
                </c:pt>
                <c:pt idx="13">
                  <c:v>January 2021</c:v>
                </c:pt>
                <c:pt idx="14">
                  <c:v>February 2021</c:v>
                </c:pt>
                <c:pt idx="15">
                  <c:v>Feb 2021</c:v>
                </c:pt>
                <c:pt idx="16">
                  <c:v>Feb 2021</c:v>
                </c:pt>
                <c:pt idx="17">
                  <c:v>May 2021</c:v>
                </c:pt>
                <c:pt idx="18">
                  <c:v>June 2021</c:v>
                </c:pt>
                <c:pt idx="19">
                  <c:v>July 2021</c:v>
                </c:pt>
                <c:pt idx="20">
                  <c:v>Aug 2021</c:v>
                </c:pt>
                <c:pt idx="21">
                  <c:v>September 2021</c:v>
                </c:pt>
                <c:pt idx="22">
                  <c:v>October 2021</c:v>
                </c:pt>
                <c:pt idx="23">
                  <c:v>Oct 2021</c:v>
                </c:pt>
                <c:pt idx="24">
                  <c:v>Oct 2021</c:v>
                </c:pt>
              </c:strCache>
            </c:strRef>
          </c:cat>
          <c:val>
            <c:numRef>
              <c:f>'Figure 3.17'!$G$25:$G$49</c:f>
              <c:numCache>
                <c:formatCode>0.0</c:formatCode>
                <c:ptCount val="25"/>
                <c:pt idx="0">
                  <c:v>-0.32280762393838147</c:v>
                </c:pt>
                <c:pt idx="1">
                  <c:v>-0.16665020738692027</c:v>
                </c:pt>
                <c:pt idx="2">
                  <c:v>-4.629172427415007E-2</c:v>
                </c:pt>
                <c:pt idx="3">
                  <c:v>9.196622555796008E-2</c:v>
                </c:pt>
                <c:pt idx="4">
                  <c:v>0</c:v>
                </c:pt>
                <c:pt idx="5">
                  <c:v>-0.40736717361248287</c:v>
                </c:pt>
                <c:pt idx="6">
                  <c:v>-3.1589472644677041</c:v>
                </c:pt>
                <c:pt idx="7">
                  <c:v>-4.3014270195536275</c:v>
                </c:pt>
                <c:pt idx="8">
                  <c:v>-4.6575646849693841</c:v>
                </c:pt>
                <c:pt idx="9">
                  <c:v>-5.061845743630256</c:v>
                </c:pt>
                <c:pt idx="10">
                  <c:v>-5.8241161366778593</c:v>
                </c:pt>
                <c:pt idx="11">
                  <c:v>-6.8808018961090234</c:v>
                </c:pt>
                <c:pt idx="12">
                  <c:v>-7.7047945881888236</c:v>
                </c:pt>
                <c:pt idx="13">
                  <c:v>-8.4355866087300058</c:v>
                </c:pt>
                <c:pt idx="14">
                  <c:v>-8.4078115741655139</c:v>
                </c:pt>
                <c:pt idx="15">
                  <c:v>-8.433117716768713</c:v>
                </c:pt>
                <c:pt idx="16">
                  <c:v>-8.5602656527750334</c:v>
                </c:pt>
                <c:pt idx="17">
                  <c:v>-8.5929784712621036</c:v>
                </c:pt>
                <c:pt idx="18">
                  <c:v>-7.6430722891566276</c:v>
                </c:pt>
                <c:pt idx="19">
                  <c:v>-7.0709065771281887</c:v>
                </c:pt>
                <c:pt idx="20">
                  <c:v>-6.4968891961287749</c:v>
                </c:pt>
                <c:pt idx="21">
                  <c:v>-5.8827523207584438</c:v>
                </c:pt>
                <c:pt idx="22">
                  <c:v>-4.7933537428402122</c:v>
                </c:pt>
                <c:pt idx="23">
                  <c:v>-3.804562512344456</c:v>
                </c:pt>
                <c:pt idx="24">
                  <c:v>-2.8540391072486626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5F-4826-942A-81486C39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375056"/>
        <c:axId val="955369808"/>
      </c:lineChart>
      <c:catAx>
        <c:axId val="9553750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55369808"/>
        <c:crosses val="autoZero"/>
        <c:auto val="1"/>
        <c:lblAlgn val="ctr"/>
        <c:lblOffset val="100"/>
        <c:tickLblSkip val="4"/>
        <c:noMultiLvlLbl val="0"/>
      </c:catAx>
      <c:valAx>
        <c:axId val="955369808"/>
        <c:scaling>
          <c:orientation val="minMax"/>
          <c:max val="6"/>
          <c:min val="-9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8.2177709296353367E-3"/>
              <c:y val="0.27053226454801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553750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3437777777777778E-2"/>
          <c:y val="0.77728431372549023"/>
          <c:w val="0.97514031746031749"/>
          <c:h val="0.201964052287581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24015873015872"/>
          <c:y val="9.0329577066339765E-3"/>
          <c:w val="0.70765428571428568"/>
          <c:h val="0.826043333333333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DB8-40FC-81E1-CDBA51A5B28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B8-40FC-81E1-CDBA51A5B28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9DB8-40FC-81E1-CDBA51A5B28B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B8-40FC-81E1-CDBA51A5B28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B8-40FC-81E1-CDBA51A5B28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B8-40FC-81E1-CDBA51A5B2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B8-40FC-81E1-CDBA51A5B28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B8-40FC-81E1-CDBA51A5B28B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B8-40FC-81E1-CDBA51A5B28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B8-40FC-81E1-CDBA51A5B28B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B8-40FC-81E1-CDBA51A5B28B}"/>
              </c:ext>
            </c:extLst>
          </c:dPt>
          <c:cat>
            <c:strRef>
              <c:f>'Figure 3.18'!$B$25:$B$42</c:f>
              <c:strCache>
                <c:ptCount val="18"/>
                <c:pt idx="0">
                  <c:v>London</c:v>
                </c:pt>
                <c:pt idx="1">
                  <c:v>South East England</c:v>
                </c:pt>
                <c:pt idx="2">
                  <c:v>East England</c:v>
                </c:pt>
                <c:pt idx="3">
                  <c:v>South West England</c:v>
                </c:pt>
                <c:pt idx="4">
                  <c:v>UK</c:v>
                </c:pt>
                <c:pt idx="5">
                  <c:v>West Central Scotland</c:v>
                </c:pt>
                <c:pt idx="6">
                  <c:v>North West England</c:v>
                </c:pt>
                <c:pt idx="7">
                  <c:v>Southern Scotland</c:v>
                </c:pt>
                <c:pt idx="8">
                  <c:v>East Midlands</c:v>
                </c:pt>
                <c:pt idx="9">
                  <c:v>Wales</c:v>
                </c:pt>
                <c:pt idx="10">
                  <c:v>Northern Ireland</c:v>
                </c:pt>
                <c:pt idx="11">
                  <c:v>ALL SCOTLAND</c:v>
                </c:pt>
                <c:pt idx="12">
                  <c:v>West Midlands</c:v>
                </c:pt>
                <c:pt idx="13">
                  <c:v>Yorkshire and the Humber</c:v>
                </c:pt>
                <c:pt idx="14">
                  <c:v>Eastern Scotland</c:v>
                </c:pt>
                <c:pt idx="15">
                  <c:v>North East England</c:v>
                </c:pt>
                <c:pt idx="16">
                  <c:v>Highlands and Islands</c:v>
                </c:pt>
                <c:pt idx="17">
                  <c:v>North Eastern Scotland</c:v>
                </c:pt>
              </c:strCache>
            </c:strRef>
          </c:cat>
          <c:val>
            <c:numRef>
              <c:f>'Figure 3.18'!$C$25:$C$42</c:f>
              <c:numCache>
                <c:formatCode>0.0</c:formatCode>
                <c:ptCount val="18"/>
                <c:pt idx="0">
                  <c:v>10.496772382823472</c:v>
                </c:pt>
                <c:pt idx="1">
                  <c:v>9.6503496503496535</c:v>
                </c:pt>
                <c:pt idx="2">
                  <c:v>8.976317799847223</c:v>
                </c:pt>
                <c:pt idx="3">
                  <c:v>8.6292134831460707</c:v>
                </c:pt>
                <c:pt idx="4">
                  <c:v>8.4584980237154106</c:v>
                </c:pt>
                <c:pt idx="5">
                  <c:v>8.0723423026025642</c:v>
                </c:pt>
                <c:pt idx="6">
                  <c:v>7.9622132253711175</c:v>
                </c:pt>
                <c:pt idx="7">
                  <c:v>7.7519379844961156</c:v>
                </c:pt>
                <c:pt idx="8">
                  <c:v>7.629427792915533</c:v>
                </c:pt>
                <c:pt idx="9">
                  <c:v>7.5284090909090828</c:v>
                </c:pt>
                <c:pt idx="10">
                  <c:v>7.3028237585199607</c:v>
                </c:pt>
                <c:pt idx="11">
                  <c:v>7.1275225418634625</c:v>
                </c:pt>
                <c:pt idx="12">
                  <c:v>7.0909090909090811</c:v>
                </c:pt>
                <c:pt idx="13">
                  <c:v>6.9735006973500768</c:v>
                </c:pt>
                <c:pt idx="14">
                  <c:v>6.8239258635214739</c:v>
                </c:pt>
                <c:pt idx="15">
                  <c:v>6.6386161757830742</c:v>
                </c:pt>
                <c:pt idx="16">
                  <c:v>6.4561077566186675</c:v>
                </c:pt>
                <c:pt idx="17">
                  <c:v>6.1194576768046849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B8-40FC-81E1-CDBA51A5B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773168"/>
        <c:axId val="830770544"/>
      </c:barChart>
      <c:catAx>
        <c:axId val="83077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0544"/>
        <c:crosses val="autoZero"/>
        <c:auto val="1"/>
        <c:lblAlgn val="ctr"/>
        <c:lblOffset val="100"/>
        <c:tickLblSkip val="1"/>
        <c:noMultiLvlLbl val="0"/>
      </c:catAx>
      <c:valAx>
        <c:axId val="83077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 sz="900"/>
                  <a:t>Per</a:t>
                </a:r>
                <a:r>
                  <a:rPr lang="en-GB" sz="900" baseline="0"/>
                  <a:t> cent</a:t>
                </a:r>
                <a:endParaRPr lang="en-GB" sz="900"/>
              </a:p>
            </c:rich>
          </c:tx>
          <c:layout>
            <c:manualLayout>
              <c:xMode val="edge"/>
              <c:yMode val="edge"/>
              <c:x val="0.62155784313725482"/>
              <c:y val="0.93048169934640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316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24015873015872"/>
          <c:y val="9.0329577066339765E-3"/>
          <c:w val="0.70765428571428568"/>
          <c:h val="0.826043333333333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01-4B00-B196-9EAA22AE7F7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01-4B00-B196-9EAA22AE7F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C01-4B00-B196-9EAA22AE7F7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01-4B00-B196-9EAA22AE7F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01-4B00-B196-9EAA22AE7F7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01-4B00-B196-9EAA22AE7F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01-4B00-B196-9EAA22AE7F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C01-4B00-B196-9EAA22AE7F7E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C01-4B00-B196-9EAA22AE7F7E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C01-4B00-B196-9EAA22AE7F7E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C01-4B00-B196-9EAA22AE7F7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C01-4B00-B196-9EAA22AE7F7E}"/>
              </c:ext>
            </c:extLst>
          </c:dPt>
          <c:cat>
            <c:strRef>
              <c:f>'Figure 3.19'!$B$25:$B$42</c:f>
              <c:strCache>
                <c:ptCount val="18"/>
                <c:pt idx="0">
                  <c:v>South East England</c:v>
                </c:pt>
                <c:pt idx="1">
                  <c:v>North West England</c:v>
                </c:pt>
                <c:pt idx="2">
                  <c:v>East England</c:v>
                </c:pt>
                <c:pt idx="3">
                  <c:v>South West England</c:v>
                </c:pt>
                <c:pt idx="4">
                  <c:v>Northern Ireland</c:v>
                </c:pt>
                <c:pt idx="5">
                  <c:v>London</c:v>
                </c:pt>
                <c:pt idx="6">
                  <c:v>UK</c:v>
                </c:pt>
                <c:pt idx="7">
                  <c:v>Wales</c:v>
                </c:pt>
                <c:pt idx="8">
                  <c:v>West Central Scotland</c:v>
                </c:pt>
                <c:pt idx="9">
                  <c:v>East Midlands</c:v>
                </c:pt>
                <c:pt idx="10">
                  <c:v>Southern Scotland</c:v>
                </c:pt>
                <c:pt idx="11">
                  <c:v>Yorkshire and the Humber</c:v>
                </c:pt>
                <c:pt idx="12">
                  <c:v>West Midlands</c:v>
                </c:pt>
                <c:pt idx="13">
                  <c:v>North East England</c:v>
                </c:pt>
                <c:pt idx="14">
                  <c:v>ALL SCOTLAND</c:v>
                </c:pt>
                <c:pt idx="15">
                  <c:v>Highlands and Islands</c:v>
                </c:pt>
                <c:pt idx="16">
                  <c:v>Eastern Scotland</c:v>
                </c:pt>
                <c:pt idx="17">
                  <c:v>North Eastern Scotland</c:v>
                </c:pt>
              </c:strCache>
            </c:strRef>
          </c:cat>
          <c:val>
            <c:numRef>
              <c:f>'Figure 3.19'!$C$25:$C$42</c:f>
              <c:numCache>
                <c:formatCode>0.0</c:formatCode>
                <c:ptCount val="18"/>
                <c:pt idx="0">
                  <c:v>9.691707134935811</c:v>
                </c:pt>
                <c:pt idx="1">
                  <c:v>9.3941392296977853</c:v>
                </c:pt>
                <c:pt idx="2">
                  <c:v>9.1659840330383879</c:v>
                </c:pt>
                <c:pt idx="3">
                  <c:v>9.1234806951617777</c:v>
                </c:pt>
                <c:pt idx="4">
                  <c:v>8.9795827306202725</c:v>
                </c:pt>
                <c:pt idx="5">
                  <c:v>8.9731408307992524</c:v>
                </c:pt>
                <c:pt idx="6">
                  <c:v>8.7226773908783315</c:v>
                </c:pt>
                <c:pt idx="7">
                  <c:v>8.4695113841551475</c:v>
                </c:pt>
                <c:pt idx="8">
                  <c:v>8.3969293060883068</c:v>
                </c:pt>
                <c:pt idx="9">
                  <c:v>8.3453811748658069</c:v>
                </c:pt>
                <c:pt idx="10">
                  <c:v>8.0780887142914324</c:v>
                </c:pt>
                <c:pt idx="11">
                  <c:v>7.8556044764392707</c:v>
                </c:pt>
                <c:pt idx="12">
                  <c:v>7.7557302944293527</c:v>
                </c:pt>
                <c:pt idx="13">
                  <c:v>7.730328523657648</c:v>
                </c:pt>
                <c:pt idx="14">
                  <c:v>6.7006359003467519</c:v>
                </c:pt>
                <c:pt idx="15">
                  <c:v>6.5341267245193846</c:v>
                </c:pt>
                <c:pt idx="16">
                  <c:v>6.0446114298193798</c:v>
                </c:pt>
                <c:pt idx="17">
                  <c:v>2.9703234218656727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C01-4B00-B196-9EAA22AE7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0773168"/>
        <c:axId val="830770544"/>
      </c:barChart>
      <c:catAx>
        <c:axId val="83077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0544"/>
        <c:crosses val="autoZero"/>
        <c:auto val="1"/>
        <c:lblAlgn val="ctr"/>
        <c:lblOffset val="100"/>
        <c:tickLblSkip val="1"/>
        <c:noMultiLvlLbl val="0"/>
      </c:catAx>
      <c:valAx>
        <c:axId val="83077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 sz="900"/>
                  <a:t>Per</a:t>
                </a:r>
                <a:r>
                  <a:rPr lang="en-GB" sz="900" baseline="0"/>
                  <a:t> cent</a:t>
                </a:r>
                <a:endParaRPr lang="en-GB" sz="900"/>
              </a:p>
            </c:rich>
          </c:tx>
          <c:layout>
            <c:manualLayout>
              <c:xMode val="edge"/>
              <c:yMode val="edge"/>
              <c:x val="0.62985849673202621"/>
              <c:y val="0.93048169934640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30773168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363492063492"/>
          <c:y val="4.5653594771241833E-2"/>
          <c:w val="0.8770890476190476"/>
          <c:h val="0.7412349673202614"/>
        </c:manualLayout>
      </c:layout>
      <c:lineChart>
        <c:grouping val="standard"/>
        <c:varyColors val="0"/>
        <c:ser>
          <c:idx val="4"/>
          <c:order val="0"/>
          <c:tx>
            <c:strRef>
              <c:f>'Figure 3.20'!$C$28</c:f>
              <c:strCache>
                <c:ptCount val="1"/>
                <c:pt idx="0">
                  <c:v>Outturn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3.20'!$B$29:$B$47</c:f>
              <c:strCache>
                <c:ptCount val="1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  <c:pt idx="16">
                  <c:v>2024-25</c:v>
                </c:pt>
                <c:pt idx="17">
                  <c:v>2025-26</c:v>
                </c:pt>
                <c:pt idx="18">
                  <c:v>2026-27</c:v>
                </c:pt>
              </c:strCache>
            </c:strRef>
          </c:cat>
          <c:val>
            <c:numRef>
              <c:f>'Figure 3.20'!$C$29:$C$47</c:f>
              <c:numCache>
                <c:formatCode>_-* #,##0_-;\-* #,##0_-;_-* "-"??_-;_-@_-</c:formatCode>
                <c:ptCount val="19"/>
                <c:pt idx="0">
                  <c:v>25704.149770292977</c:v>
                </c:pt>
                <c:pt idx="1">
                  <c:v>26284.390226829448</c:v>
                </c:pt>
                <c:pt idx="2">
                  <c:v>26601.365507837683</c:v>
                </c:pt>
                <c:pt idx="3">
                  <c:v>26988.342761543056</c:v>
                </c:pt>
                <c:pt idx="4">
                  <c:v>27052.18568905245</c:v>
                </c:pt>
                <c:pt idx="5">
                  <c:v>28398.264643640865</c:v>
                </c:pt>
                <c:pt idx="6">
                  <c:v>28661.608628087699</c:v>
                </c:pt>
                <c:pt idx="7">
                  <c:v>29080.029498895794</c:v>
                </c:pt>
                <c:pt idx="8">
                  <c:v>29925.722742923514</c:v>
                </c:pt>
                <c:pt idx="9">
                  <c:v>30685.540134004434</c:v>
                </c:pt>
                <c:pt idx="10">
                  <c:v>31550.447721086537</c:v>
                </c:pt>
                <c:pt idx="11">
                  <c:v>32511.958706585792</c:v>
                </c:pt>
                <c:pt idx="12">
                  <c:v>32971.382900370358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2-4264-898A-0B5D1D9444FB}"/>
            </c:ext>
          </c:extLst>
        </c:ser>
        <c:ser>
          <c:idx val="2"/>
          <c:order val="1"/>
          <c:tx>
            <c:strRef>
              <c:f>'Figure 3.20'!$C$27</c:f>
              <c:strCache>
                <c:ptCount val="1"/>
                <c:pt idx="0">
                  <c:v>OBR Oct-21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3.20'!$B$29:$B$47</c:f>
              <c:strCache>
                <c:ptCount val="1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  <c:pt idx="16">
                  <c:v>2024-25</c:v>
                </c:pt>
                <c:pt idx="17">
                  <c:v>2025-26</c:v>
                </c:pt>
                <c:pt idx="18">
                  <c:v>2026-27</c:v>
                </c:pt>
              </c:strCache>
            </c:strRef>
          </c:cat>
          <c:val>
            <c:numRef>
              <c:f>'Figure 3.20'!$D$29:$D$47</c:f>
              <c:numCache>
                <c:formatCode>General</c:formatCode>
                <c:ptCount val="19"/>
                <c:pt idx="12" formatCode="_-* #,##0_-;\-* #,##0_-;_-* &quot;-&quot;??_-;_-@_-">
                  <c:v>32971.382900370358</c:v>
                </c:pt>
                <c:pt idx="13" formatCode="_-* #,##0_-;\-* #,##0_-;_-* &quot;-&quot;??_-;_-@_-">
                  <c:v>34671.02349458231</c:v>
                </c:pt>
                <c:pt idx="14" formatCode="_-* #,##0_-;\-* #,##0_-;_-* &quot;-&quot;??_-;_-@_-">
                  <c:v>36041.811388273622</c:v>
                </c:pt>
                <c:pt idx="15" formatCode="_-* #,##0_-;\-* #,##0_-;_-* &quot;-&quot;??_-;_-@_-">
                  <c:v>36944.728760717349</c:v>
                </c:pt>
                <c:pt idx="16" formatCode="_-* #,##0_-;\-* #,##0_-;_-* &quot;-&quot;??_-;_-@_-">
                  <c:v>37790.580543110191</c:v>
                </c:pt>
                <c:pt idx="17" formatCode="_-* #,##0_-;\-* #,##0_-;_-* &quot;-&quot;??_-;_-@_-">
                  <c:v>38963.458874969627</c:v>
                </c:pt>
                <c:pt idx="18" formatCode="_-* #,##0_-;\-* #,##0_-;_-* &quot;-&quot;??_-;_-@_-">
                  <c:v>40358.540381300954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2-4264-898A-0B5D1D9444FB}"/>
            </c:ext>
          </c:extLst>
        </c:ser>
        <c:ser>
          <c:idx val="1"/>
          <c:order val="2"/>
          <c:tx>
            <c:strRef>
              <c:f>'Figure 3.20'!$I$27</c:f>
              <c:strCache>
                <c:ptCount val="1"/>
                <c:pt idx="0">
                  <c:v>SFC Jan-21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3.20'!$J$29:$J$47</c:f>
              <c:numCache>
                <c:formatCode>General</c:formatCode>
                <c:ptCount val="19"/>
                <c:pt idx="11" formatCode="_-* #,##0_-;\-* #,##0_-;_-* &quot;-&quot;??_-;_-@_-">
                  <c:v>30431.901000000002</c:v>
                </c:pt>
                <c:pt idx="12" formatCode="_-* #,##0_-;\-* #,##0_-;_-* &quot;-&quot;??_-;_-@_-">
                  <c:v>31078.193999999996</c:v>
                </c:pt>
                <c:pt idx="13" formatCode="_-* #,##0_-;\-* #,##0_-;_-* &quot;-&quot;??_-;_-@_-">
                  <c:v>31854.837000000003</c:v>
                </c:pt>
                <c:pt idx="14" formatCode="_-* #,##0_-;\-* #,##0_-;_-* &quot;-&quot;??_-;_-@_-">
                  <c:v>32676.712</c:v>
                </c:pt>
                <c:pt idx="15" formatCode="_-* #,##0_-;\-* #,##0_-;_-* &quot;-&quot;??_-;_-@_-">
                  <c:v>33592.595000000001</c:v>
                </c:pt>
                <c:pt idx="16" formatCode="_-* #,##0_-;\-* #,##0_-;_-* &quot;-&quot;??_-;_-@_-">
                  <c:v>34635.67</c:v>
                </c:pt>
                <c:pt idx="17" formatCode="_-* #,##0_-;\-* #,##0_-;_-* &quot;-&quot;??_-;_-@_-">
                  <c:v>35788.231999999996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1-40FF-A0C8-6BFDB22A6DFA}"/>
            </c:ext>
          </c:extLst>
        </c:ser>
        <c:ser>
          <c:idx val="0"/>
          <c:order val="3"/>
          <c:tx>
            <c:strRef>
              <c:f>'Figure 3.20'!$G$27</c:f>
              <c:strCache>
                <c:ptCount val="1"/>
                <c:pt idx="0">
                  <c:v>SFC Aug-21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3.20'!$H$29:$H$47</c:f>
              <c:numCache>
                <c:formatCode>_-* #,##0_-;\-* #,##0_-;_-* "-"??_-;_-@_-</c:formatCode>
                <c:ptCount val="19"/>
                <c:pt idx="12">
                  <c:v>31119.131999999998</c:v>
                </c:pt>
                <c:pt idx="13">
                  <c:v>32711.523000000001</c:v>
                </c:pt>
                <c:pt idx="14">
                  <c:v>33961.377999999997</c:v>
                </c:pt>
                <c:pt idx="15">
                  <c:v>35088.101999999999</c:v>
                </c:pt>
                <c:pt idx="16">
                  <c:v>36224.729999999996</c:v>
                </c:pt>
                <c:pt idx="17">
                  <c:v>37461.098000000005</c:v>
                </c:pt>
                <c:pt idx="18">
                  <c:v>38776.649000000005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1-40FF-A0C8-6BFDB22A6DFA}"/>
            </c:ext>
          </c:extLst>
        </c:ser>
        <c:ser>
          <c:idx val="3"/>
          <c:order val="4"/>
          <c:tx>
            <c:strRef>
              <c:f>'Figure 3.20'!$E$27</c:f>
              <c:strCache>
                <c:ptCount val="1"/>
                <c:pt idx="0">
                  <c:v>SFC Dec-21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3.20'!$B$29:$B$47</c:f>
              <c:strCache>
                <c:ptCount val="1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  <c:pt idx="16">
                  <c:v>2024-25</c:v>
                </c:pt>
                <c:pt idx="17">
                  <c:v>2025-26</c:v>
                </c:pt>
                <c:pt idx="18">
                  <c:v>2026-27</c:v>
                </c:pt>
              </c:strCache>
            </c:strRef>
          </c:cat>
          <c:val>
            <c:numRef>
              <c:f>'Figure 3.20'!$F$29:$F$47</c:f>
              <c:numCache>
                <c:formatCode>General</c:formatCode>
                <c:ptCount val="19"/>
                <c:pt idx="12" formatCode="_-* #,##0_-;\-* #,##0_-;_-* &quot;-&quot;??_-;_-@_-">
                  <c:v>31392.941999999999</c:v>
                </c:pt>
                <c:pt idx="13" formatCode="_-* #,##0_-;\-* #,##0_-;_-* &quot;-&quot;??_-;_-@_-">
                  <c:v>32573.965</c:v>
                </c:pt>
                <c:pt idx="14" formatCode="_-* #,##0_-;\-* #,##0_-;_-* &quot;-&quot;??_-;_-@_-">
                  <c:v>33421.753000000004</c:v>
                </c:pt>
                <c:pt idx="15" formatCode="_-* #,##0_-;\-* #,##0_-;_-* &quot;-&quot;??_-;_-@_-">
                  <c:v>34422.089</c:v>
                </c:pt>
                <c:pt idx="16" formatCode="_-* #,##0_-;\-* #,##0_-;_-* &quot;-&quot;??_-;_-@_-">
                  <c:v>35510.794000000002</c:v>
                </c:pt>
                <c:pt idx="17" formatCode="_-* #,##0_-;\-* #,##0_-;_-* &quot;-&quot;??_-;_-@_-">
                  <c:v>36683.142</c:v>
                </c:pt>
                <c:pt idx="18" formatCode="_-* #,##0_-;\-* #,##0_-;_-* &quot;-&quot;??_-;_-@_-">
                  <c:v>37937.618999999999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2-4264-898A-0B5D1D9444FB}"/>
            </c:ext>
          </c:extLst>
        </c:ser>
        <c:ser>
          <c:idx val="5"/>
          <c:order val="5"/>
          <c:tx>
            <c:strRef>
              <c:f>'Figure 3.20'!$E$28</c:f>
              <c:strCache>
                <c:ptCount val="1"/>
                <c:pt idx="0">
                  <c:v>Outturn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3.20'!$B$29:$B$47</c:f>
              <c:strCache>
                <c:ptCount val="19"/>
                <c:pt idx="0">
                  <c:v>2008-09</c:v>
                </c:pt>
                <c:pt idx="1">
                  <c:v>2009-10</c:v>
                </c:pt>
                <c:pt idx="2">
                  <c:v>2010-11</c:v>
                </c:pt>
                <c:pt idx="3">
                  <c:v>2011-12</c:v>
                </c:pt>
                <c:pt idx="4">
                  <c:v>2012-13</c:v>
                </c:pt>
                <c:pt idx="5">
                  <c:v>2013-14</c:v>
                </c:pt>
                <c:pt idx="6">
                  <c:v>2014-15</c:v>
                </c:pt>
                <c:pt idx="7">
                  <c:v>2015-16</c:v>
                </c:pt>
                <c:pt idx="8">
                  <c:v>2016-17</c:v>
                </c:pt>
                <c:pt idx="9">
                  <c:v>2017-18</c:v>
                </c:pt>
                <c:pt idx="10">
                  <c:v>2018-19</c:v>
                </c:pt>
                <c:pt idx="11">
                  <c:v>2019-20</c:v>
                </c:pt>
                <c:pt idx="12">
                  <c:v>2020-21</c:v>
                </c:pt>
                <c:pt idx="13">
                  <c:v>2021-22</c:v>
                </c:pt>
                <c:pt idx="14">
                  <c:v>2022-23</c:v>
                </c:pt>
                <c:pt idx="15">
                  <c:v>2023-24</c:v>
                </c:pt>
                <c:pt idx="16">
                  <c:v>2024-25</c:v>
                </c:pt>
                <c:pt idx="17">
                  <c:v>2025-26</c:v>
                </c:pt>
                <c:pt idx="18">
                  <c:v>2026-27</c:v>
                </c:pt>
              </c:strCache>
            </c:strRef>
          </c:cat>
          <c:val>
            <c:numRef>
              <c:f>'Figure 3.20'!$E$29:$E$47</c:f>
              <c:numCache>
                <c:formatCode>_-* #,##0_-;\-* #,##0_-;_-* "-"??_-;_-@_-</c:formatCode>
                <c:ptCount val="19"/>
                <c:pt idx="0">
                  <c:v>24629.955999999998</c:v>
                </c:pt>
                <c:pt idx="1">
                  <c:v>25065.882000000001</c:v>
                </c:pt>
                <c:pt idx="2">
                  <c:v>25551.696999999996</c:v>
                </c:pt>
                <c:pt idx="3">
                  <c:v>25860.49</c:v>
                </c:pt>
                <c:pt idx="4">
                  <c:v>26488.465</c:v>
                </c:pt>
                <c:pt idx="5">
                  <c:v>27358.896999999997</c:v>
                </c:pt>
                <c:pt idx="6">
                  <c:v>27517.774000000001</c:v>
                </c:pt>
                <c:pt idx="7">
                  <c:v>27542.038999999997</c:v>
                </c:pt>
                <c:pt idx="8">
                  <c:v>27956.053</c:v>
                </c:pt>
                <c:pt idx="9">
                  <c:v>28408.633999999998</c:v>
                </c:pt>
                <c:pt idx="10">
                  <c:v>29118.654999999999</c:v>
                </c:pt>
                <c:pt idx="11">
                  <c:v>30232.553999999996</c:v>
                </c:pt>
                <c:pt idx="12">
                  <c:v>31392.941999999999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2-4264-898A-0B5D1D944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8600"/>
        <c:axId val="870486960"/>
      </c:lineChart>
      <c:catAx>
        <c:axId val="87048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486960"/>
        <c:crosses val="autoZero"/>
        <c:auto val="1"/>
        <c:lblAlgn val="ctr"/>
        <c:lblOffset val="100"/>
        <c:tickLblSkip val="2"/>
        <c:noMultiLvlLbl val="0"/>
      </c:catAx>
      <c:valAx>
        <c:axId val="870486960"/>
        <c:scaling>
          <c:orientation val="minMax"/>
          <c:min val="24000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488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8.0634920634920643E-3"/>
                <c:y val="0.2739215686274509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Helvetica" pitchFamily="2" charset="0"/>
                      <a:ea typeface="+mn-ea"/>
                      <a:cs typeface="+mn-cs"/>
                    </a:defRPr>
                  </a:pPr>
                  <a:r>
                    <a:rPr lang="en-GB"/>
                    <a:t>£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9664444444444454E-2"/>
          <c:y val="0.90136797385620915"/>
          <c:w val="0.82433936507936512"/>
          <c:h val="7.3180392156862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9047619047622E-2"/>
          <c:y val="3.320261437908497E-2"/>
          <c:w val="0.90480460317460321"/>
          <c:h val="0.73030130718954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3.3'!$C$30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3.3'!$D$29:$M$29</c:f>
              <c:strCache>
                <c:ptCount val="10"/>
                <c:pt idx="0">
                  <c:v>Mining &amp;
Quarrying</c:v>
                </c:pt>
                <c:pt idx="1">
                  <c:v>Manufa-
facturing</c:v>
                </c:pt>
                <c:pt idx="2">
                  <c:v>Con-
struction</c:v>
                </c:pt>
                <c:pt idx="3">
                  <c:v>Wholesale
&amp; Retail</c:v>
                </c:pt>
                <c:pt idx="4">
                  <c:v>Transport
&amp; Storage</c:v>
                </c:pt>
                <c:pt idx="5">
                  <c:v>Accomm
&amp; Food</c:v>
                </c:pt>
                <c:pt idx="6">
                  <c:v>Finance &amp;
Insurance</c:v>
                </c:pt>
                <c:pt idx="7">
                  <c:v>Profe-
ssional
Services</c:v>
                </c:pt>
                <c:pt idx="8">
                  <c:v>Arts &amp;
Culture</c:v>
                </c:pt>
                <c:pt idx="9">
                  <c:v>ALL ECONOMY</c:v>
                </c:pt>
              </c:strCache>
            </c:strRef>
          </c:cat>
          <c:val>
            <c:numRef>
              <c:f>'Figure 3.3'!$D$30:$M$30</c:f>
              <c:numCache>
                <c:formatCode>0.0</c:formatCode>
                <c:ptCount val="10"/>
                <c:pt idx="0">
                  <c:v>-14.183752850012876</c:v>
                </c:pt>
                <c:pt idx="1">
                  <c:v>1.6912730107357832</c:v>
                </c:pt>
                <c:pt idx="2">
                  <c:v>1.0817561165388678</c:v>
                </c:pt>
                <c:pt idx="3">
                  <c:v>-0.9698360278187268</c:v>
                </c:pt>
                <c:pt idx="4">
                  <c:v>-4.4458245707839747</c:v>
                </c:pt>
                <c:pt idx="5">
                  <c:v>-12.071683508944421</c:v>
                </c:pt>
                <c:pt idx="6">
                  <c:v>-0.32138043324049237</c:v>
                </c:pt>
                <c:pt idx="7">
                  <c:v>8.5797320171447033</c:v>
                </c:pt>
                <c:pt idx="8">
                  <c:v>-10.363325758113339</c:v>
                </c:pt>
                <c:pt idx="9">
                  <c:v>-0.45385547360194956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5-4226-A00A-9FA70ED4FF39}"/>
            </c:ext>
          </c:extLst>
        </c:ser>
        <c:ser>
          <c:idx val="1"/>
          <c:order val="1"/>
          <c:tx>
            <c:strRef>
              <c:f>'Figure 3.3'!$C$31</c:f>
              <c:strCache>
                <c:ptCount val="1"/>
                <c:pt idx="0">
                  <c:v>RTI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3.3'!$D$29:$M$29</c:f>
              <c:strCache>
                <c:ptCount val="10"/>
                <c:pt idx="0">
                  <c:v>Mining &amp;
Quarrying</c:v>
                </c:pt>
                <c:pt idx="1">
                  <c:v>Manufa-
facturing</c:v>
                </c:pt>
                <c:pt idx="2">
                  <c:v>Con-
struction</c:v>
                </c:pt>
                <c:pt idx="3">
                  <c:v>Wholesale
&amp; Retail</c:v>
                </c:pt>
                <c:pt idx="4">
                  <c:v>Transport
&amp; Storage</c:v>
                </c:pt>
                <c:pt idx="5">
                  <c:v>Accomm
&amp; Food</c:v>
                </c:pt>
                <c:pt idx="6">
                  <c:v>Finance &amp;
Insurance</c:v>
                </c:pt>
                <c:pt idx="7">
                  <c:v>Profe-
ssional
Services</c:v>
                </c:pt>
                <c:pt idx="8">
                  <c:v>Arts &amp;
Culture</c:v>
                </c:pt>
                <c:pt idx="9">
                  <c:v>ALL ECONOMY</c:v>
                </c:pt>
              </c:strCache>
            </c:strRef>
          </c:cat>
          <c:val>
            <c:numRef>
              <c:f>'Figure 3.3'!$D$31:$M$31</c:f>
              <c:numCache>
                <c:formatCode>0.0</c:formatCode>
                <c:ptCount val="10"/>
                <c:pt idx="0">
                  <c:v>-3.7593484552719052</c:v>
                </c:pt>
                <c:pt idx="1">
                  <c:v>-0.7046289984634968</c:v>
                </c:pt>
                <c:pt idx="2">
                  <c:v>-0.36612295171698506</c:v>
                </c:pt>
                <c:pt idx="3">
                  <c:v>-0.5369659475714994</c:v>
                </c:pt>
                <c:pt idx="4">
                  <c:v>-3.8232500903609195</c:v>
                </c:pt>
                <c:pt idx="5">
                  <c:v>-3.9498219691539878</c:v>
                </c:pt>
                <c:pt idx="6">
                  <c:v>0.89414199937003502</c:v>
                </c:pt>
                <c:pt idx="7">
                  <c:v>-1.6587552913270853</c:v>
                </c:pt>
                <c:pt idx="8">
                  <c:v>-1.2833251697384362</c:v>
                </c:pt>
                <c:pt idx="9">
                  <c:v>-0.7088217761378024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5-4226-A00A-9FA70ED4FF39}"/>
            </c:ext>
          </c:extLst>
        </c:ser>
        <c:ser>
          <c:idx val="2"/>
          <c:order val="2"/>
          <c:tx>
            <c:strRef>
              <c:f>'Figure 3.3'!$C$32</c:f>
              <c:strCache>
                <c:ptCount val="1"/>
                <c:pt idx="0">
                  <c:v>RTI mean pay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3.3'!$D$29:$M$29</c:f>
              <c:strCache>
                <c:ptCount val="10"/>
                <c:pt idx="0">
                  <c:v>Mining &amp;
Quarrying</c:v>
                </c:pt>
                <c:pt idx="1">
                  <c:v>Manufa-
facturing</c:v>
                </c:pt>
                <c:pt idx="2">
                  <c:v>Con-
struction</c:v>
                </c:pt>
                <c:pt idx="3">
                  <c:v>Wholesale
&amp; Retail</c:v>
                </c:pt>
                <c:pt idx="4">
                  <c:v>Transport
&amp; Storage</c:v>
                </c:pt>
                <c:pt idx="5">
                  <c:v>Accomm
&amp; Food</c:v>
                </c:pt>
                <c:pt idx="6">
                  <c:v>Finance &amp;
Insurance</c:v>
                </c:pt>
                <c:pt idx="7">
                  <c:v>Profe-
ssional
Services</c:v>
                </c:pt>
                <c:pt idx="8">
                  <c:v>Arts &amp;
Culture</c:v>
                </c:pt>
                <c:pt idx="9">
                  <c:v>ALL ECONOMY</c:v>
                </c:pt>
              </c:strCache>
            </c:strRef>
          </c:cat>
          <c:val>
            <c:numRef>
              <c:f>'Figure 3.3'!$D$32:$M$32</c:f>
              <c:numCache>
                <c:formatCode>0.0</c:formatCode>
                <c:ptCount val="10"/>
                <c:pt idx="0">
                  <c:v>4.3834144695967581</c:v>
                </c:pt>
                <c:pt idx="1">
                  <c:v>-0.31178818439414613</c:v>
                </c:pt>
                <c:pt idx="2">
                  <c:v>0.76625848116866901</c:v>
                </c:pt>
                <c:pt idx="3">
                  <c:v>-0.38465116024579693</c:v>
                </c:pt>
                <c:pt idx="4">
                  <c:v>-1.478770937890439</c:v>
                </c:pt>
                <c:pt idx="5">
                  <c:v>6.0658662212622172</c:v>
                </c:pt>
                <c:pt idx="6">
                  <c:v>-10.887818010022876</c:v>
                </c:pt>
                <c:pt idx="7">
                  <c:v>-0.80889589946486673</c:v>
                </c:pt>
                <c:pt idx="8">
                  <c:v>-7.4215559395002462</c:v>
                </c:pt>
                <c:pt idx="9">
                  <c:v>-1.3309754818519481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5-4226-A00A-9FA70ED4F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3369264"/>
        <c:axId val="843368608"/>
      </c:barChart>
      <c:catAx>
        <c:axId val="84336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3368608"/>
        <c:crosses val="autoZero"/>
        <c:auto val="1"/>
        <c:lblAlgn val="ctr"/>
        <c:lblOffset val="100"/>
        <c:noMultiLvlLbl val="0"/>
      </c:catAx>
      <c:valAx>
        <c:axId val="843368608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 Scotland-UK growth</a:t>
                </a:r>
                <a:r>
                  <a:rPr lang="en-GB" baseline="0"/>
                  <a:t> difference on Feb-20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0158730158730161E-3"/>
              <c:y val="1.73947712418300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4336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53015873015873"/>
          <c:y val="0.90191764705882349"/>
          <c:w val="0.53915873015873017"/>
          <c:h val="7.3180392156862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18095238095234E-2"/>
          <c:y val="4.5653594771241833E-2"/>
          <c:w val="0.9016507936507937"/>
          <c:h val="0.66909215686274515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'Figure 3.8'!$E$27</c:f>
              <c:strCache>
                <c:ptCount val="1"/>
                <c:pt idx="0">
                  <c:v>Consumption (+residual)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'Figure 3.8'!$E$28:$E$37</c:f>
              <c:numCache>
                <c:formatCode>0.0</c:formatCode>
                <c:ptCount val="10"/>
                <c:pt idx="0">
                  <c:v>-0.63742922927484202</c:v>
                </c:pt>
                <c:pt idx="1">
                  <c:v>-6.2366199264270401</c:v>
                </c:pt>
                <c:pt idx="2">
                  <c:v>5.8597617687867087</c:v>
                </c:pt>
                <c:pt idx="3">
                  <c:v>1.9976762382265929</c:v>
                </c:pt>
                <c:pt idx="4">
                  <c:v>0.56878630215511905</c:v>
                </c:pt>
                <c:pt idx="5">
                  <c:v>0.91647191584526899</c:v>
                </c:pt>
                <c:pt idx="6">
                  <c:v>0.83136730221059596</c:v>
                </c:pt>
                <c:pt idx="7">
                  <c:v>0.66833800111207198</c:v>
                </c:pt>
                <c:pt idx="9">
                  <c:v>1.016396617399991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1-4E9C-BD4D-3DEE6FCD1A63}"/>
            </c:ext>
          </c:extLst>
        </c:ser>
        <c:ser>
          <c:idx val="3"/>
          <c:order val="3"/>
          <c:tx>
            <c:strRef>
              <c:f>'Figure 3.8'!$F$27</c:f>
              <c:strCache>
                <c:ptCount val="1"/>
                <c:pt idx="0">
                  <c:v>Private investment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'Figure 3.8'!$F$28:$F$37</c:f>
              <c:numCache>
                <c:formatCode>0.0</c:formatCode>
                <c:ptCount val="10"/>
                <c:pt idx="0">
                  <c:v>-0.14805793275902299</c:v>
                </c:pt>
                <c:pt idx="1">
                  <c:v>-2.65123253882253</c:v>
                </c:pt>
                <c:pt idx="2">
                  <c:v>1.31444888589432</c:v>
                </c:pt>
                <c:pt idx="3">
                  <c:v>1.14907193467941</c:v>
                </c:pt>
                <c:pt idx="4">
                  <c:v>4.4764668254594096E-2</c:v>
                </c:pt>
                <c:pt idx="5">
                  <c:v>8.18254011969647E-2</c:v>
                </c:pt>
                <c:pt idx="6">
                  <c:v>0.47441839290868698</c:v>
                </c:pt>
                <c:pt idx="7">
                  <c:v>0.49048450286682205</c:v>
                </c:pt>
                <c:pt idx="9">
                  <c:v>0.12568976954042219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61-4E9C-BD4D-3DEE6FCD1A63}"/>
            </c:ext>
          </c:extLst>
        </c:ser>
        <c:ser>
          <c:idx val="4"/>
          <c:order val="4"/>
          <c:tx>
            <c:strRef>
              <c:f>'Figure 3.8'!$G$27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val>
            <c:numRef>
              <c:f>'Figure 3.8'!$G$28:$G$37</c:f>
              <c:numCache>
                <c:formatCode>0.0</c:formatCode>
                <c:ptCount val="10"/>
                <c:pt idx="0">
                  <c:v>0.21020219718379007</c:v>
                </c:pt>
                <c:pt idx="1">
                  <c:v>-0.87027931816117909</c:v>
                </c:pt>
                <c:pt idx="2">
                  <c:v>2.5604253177125922</c:v>
                </c:pt>
                <c:pt idx="3">
                  <c:v>0.29319635902857499</c:v>
                </c:pt>
                <c:pt idx="4">
                  <c:v>0.35940512055251267</c:v>
                </c:pt>
                <c:pt idx="5">
                  <c:v>0.35149704671010262</c:v>
                </c:pt>
                <c:pt idx="6">
                  <c:v>0.46767243367137035</c:v>
                </c:pt>
                <c:pt idx="7">
                  <c:v>0.54047331322586312</c:v>
                </c:pt>
                <c:pt idx="9">
                  <c:v>0.24964524771424082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1-4E9C-BD4D-3DEE6FCD1A63}"/>
            </c:ext>
          </c:extLst>
        </c:ser>
        <c:ser>
          <c:idx val="5"/>
          <c:order val="5"/>
          <c:tx>
            <c:strRef>
              <c:f>'Figure 3.8'!$H$27</c:f>
              <c:strCache>
                <c:ptCount val="1"/>
                <c:pt idx="0">
                  <c:v>Net Trade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'Figure 3.8'!$H$28:$H$37</c:f>
              <c:numCache>
                <c:formatCode>0.0</c:formatCode>
                <c:ptCount val="10"/>
                <c:pt idx="0">
                  <c:v>0.26704916776653498</c:v>
                </c:pt>
                <c:pt idx="1">
                  <c:v>-0.5691116899730897</c:v>
                </c:pt>
                <c:pt idx="2">
                  <c:v>0.66363783548882971</c:v>
                </c:pt>
                <c:pt idx="3">
                  <c:v>-1.2046250051596097</c:v>
                </c:pt>
                <c:pt idx="4">
                  <c:v>0.1938052749902871</c:v>
                </c:pt>
                <c:pt idx="5">
                  <c:v>-2.1775137953010004E-2</c:v>
                </c:pt>
                <c:pt idx="6">
                  <c:v>-0.34310091885287297</c:v>
                </c:pt>
                <c:pt idx="7">
                  <c:v>-0.29302467591874903</c:v>
                </c:pt>
                <c:pt idx="9">
                  <c:v>-8.2450831511958089E-2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61-4E9C-BD4D-3DEE6FCD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4883240"/>
        <c:axId val="154883896"/>
      </c:barChart>
      <c:lineChart>
        <c:grouping val="standard"/>
        <c:varyColors val="0"/>
        <c:ser>
          <c:idx val="0"/>
          <c:order val="0"/>
          <c:tx>
            <c:strRef>
              <c:f>'Figure 3.8'!$C$27</c:f>
              <c:strCache>
                <c:ptCount val="1"/>
                <c:pt idx="0">
                  <c:v>GDP (outturn)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3.8'!$B$28:$B$37</c:f>
              <c:strCache>
                <c:ptCount val="10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9">
                  <c:v>Historic average</c:v>
                </c:pt>
              </c:strCache>
            </c:strRef>
          </c:cat>
          <c:val>
            <c:numRef>
              <c:f>'Figure 3.8'!$C$28:$C$37</c:f>
              <c:numCache>
                <c:formatCode>0.0</c:formatCode>
                <c:ptCount val="10"/>
                <c:pt idx="0">
                  <c:v>-0.30823579708374399</c:v>
                </c:pt>
                <c:pt idx="1">
                  <c:v>-10.3272434733837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1-4E9C-BD4D-3DEE6FCD1A63}"/>
            </c:ext>
          </c:extLst>
        </c:ser>
        <c:ser>
          <c:idx val="1"/>
          <c:order val="1"/>
          <c:tx>
            <c:strRef>
              <c:f>'Figure 3.8'!$D$27</c:f>
              <c:strCache>
                <c:ptCount val="1"/>
                <c:pt idx="0">
                  <c:v>GDP (forecast)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9"/>
            <c:marker>
              <c:symbol val="diamond"/>
              <c:size val="10"/>
              <c:spPr>
                <a:solidFill>
                  <a:schemeClr val="tx1"/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732-4416-80ED-C4CE1F708328}"/>
              </c:ext>
            </c:extLst>
          </c:dPt>
          <c:cat>
            <c:strRef>
              <c:f>'Figure 3.8'!$B$28:$B$37</c:f>
              <c:strCache>
                <c:ptCount val="10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  <c:pt idx="6">
                  <c:v>2025-26</c:v>
                </c:pt>
                <c:pt idx="7">
                  <c:v>2026-27</c:v>
                </c:pt>
                <c:pt idx="9">
                  <c:v>Historic average</c:v>
                </c:pt>
              </c:strCache>
            </c:strRef>
          </c:cat>
          <c:val>
            <c:numRef>
              <c:f>'Figure 3.8'!$D$28:$D$37</c:f>
              <c:numCache>
                <c:formatCode>0.0</c:formatCode>
                <c:ptCount val="10"/>
                <c:pt idx="1">
                  <c:v>-10.3272434733837</c:v>
                </c:pt>
                <c:pt idx="2">
                  <c:v>10.3982738078825</c:v>
                </c:pt>
                <c:pt idx="3">
                  <c:v>2.23531952677493</c:v>
                </c:pt>
                <c:pt idx="4">
                  <c:v>1.1667613659525</c:v>
                </c:pt>
                <c:pt idx="5">
                  <c:v>1.3280192257993</c:v>
                </c:pt>
                <c:pt idx="6">
                  <c:v>1.4303572099377999</c:v>
                </c:pt>
                <c:pt idx="7">
                  <c:v>1.4062711412859898</c:v>
                </c:pt>
                <c:pt idx="9">
                  <c:v>1.3092808031426841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1-4E9C-BD4D-3DEE6FCD1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83240"/>
        <c:axId val="154883896"/>
      </c:lineChart>
      <c:catAx>
        <c:axId val="15488324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54883896"/>
        <c:crosses val="autoZero"/>
        <c:auto val="1"/>
        <c:lblAlgn val="ctr"/>
        <c:lblOffset val="100"/>
        <c:noMultiLvlLbl val="0"/>
      </c:catAx>
      <c:valAx>
        <c:axId val="154883896"/>
        <c:scaling>
          <c:orientation val="minMax"/>
          <c:max val="10.5"/>
          <c:min val="-10.5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0476190476190473E-3"/>
              <c:y val="0.285716339869281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54883240"/>
        <c:crosses val="autoZero"/>
        <c:crossBetween val="between"/>
        <c:majorUnit val="1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984920634920638E-2"/>
          <c:y val="0.82797549019607841"/>
          <c:w val="0.92247809523809521"/>
          <c:h val="0.1442467320261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3.9'!$C$23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3.9'!$B$24:$B$26</c:f>
              <c:strCache>
                <c:ptCount val="3"/>
                <c:pt idx="0">
                  <c:v>Ages 16-34</c:v>
                </c:pt>
                <c:pt idx="1">
                  <c:v>Ages 35-54</c:v>
                </c:pt>
                <c:pt idx="2">
                  <c:v>Ages 55+</c:v>
                </c:pt>
              </c:strCache>
            </c:strRef>
          </c:cat>
          <c:val>
            <c:numRef>
              <c:f>'Figure 3.9'!$C$24:$C$26</c:f>
              <c:numCache>
                <c:formatCode>0.0</c:formatCode>
                <c:ptCount val="3"/>
                <c:pt idx="0">
                  <c:v>29.646241137168104</c:v>
                </c:pt>
                <c:pt idx="1">
                  <c:v>36.091380101261691</c:v>
                </c:pt>
                <c:pt idx="2">
                  <c:v>34.262378761570197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2-4731-9F61-57ACE475CD72}"/>
            </c:ext>
          </c:extLst>
        </c:ser>
        <c:ser>
          <c:idx val="1"/>
          <c:order val="1"/>
          <c:tx>
            <c:strRef>
              <c:f>'Figure 3.9'!$D$23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3.9'!$B$24:$B$26</c:f>
              <c:strCache>
                <c:ptCount val="3"/>
                <c:pt idx="0">
                  <c:v>Ages 16-34</c:v>
                </c:pt>
                <c:pt idx="1">
                  <c:v>Ages 35-54</c:v>
                </c:pt>
                <c:pt idx="2">
                  <c:v>Ages 55+</c:v>
                </c:pt>
              </c:strCache>
            </c:strRef>
          </c:cat>
          <c:val>
            <c:numRef>
              <c:f>'Figure 3.9'!$D$24:$D$26</c:f>
              <c:numCache>
                <c:formatCode>0.0</c:formatCode>
                <c:ptCount val="3"/>
                <c:pt idx="0">
                  <c:v>29.616529537662416</c:v>
                </c:pt>
                <c:pt idx="1">
                  <c:v>35.057044370626556</c:v>
                </c:pt>
                <c:pt idx="2">
                  <c:v>35.326426091711028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2-4731-9F61-57ACE475CD72}"/>
            </c:ext>
          </c:extLst>
        </c:ser>
        <c:ser>
          <c:idx val="2"/>
          <c:order val="2"/>
          <c:tx>
            <c:strRef>
              <c:f>'Figure 3.9'!$E$23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3.9'!$B$24:$B$26</c:f>
              <c:strCache>
                <c:ptCount val="3"/>
                <c:pt idx="0">
                  <c:v>Ages 16-34</c:v>
                </c:pt>
                <c:pt idx="1">
                  <c:v>Ages 35-54</c:v>
                </c:pt>
                <c:pt idx="2">
                  <c:v>Ages 55+</c:v>
                </c:pt>
              </c:strCache>
            </c:strRef>
          </c:cat>
          <c:val>
            <c:numRef>
              <c:f>'Figure 3.9'!$E$24:$E$26</c:f>
              <c:numCache>
                <c:formatCode>0.0</c:formatCode>
                <c:ptCount val="3"/>
                <c:pt idx="0">
                  <c:v>29.841103429192039</c:v>
                </c:pt>
                <c:pt idx="1">
                  <c:v>32.977584507488899</c:v>
                </c:pt>
                <c:pt idx="2">
                  <c:v>37.181312063319069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2-4731-9F61-57ACE475CD72}"/>
            </c:ext>
          </c:extLst>
        </c:ser>
        <c:ser>
          <c:idx val="3"/>
          <c:order val="3"/>
          <c:tx>
            <c:strRef>
              <c:f>'Figure 3.9'!$F$23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3.9'!$B$24:$B$26</c:f>
              <c:strCache>
                <c:ptCount val="3"/>
                <c:pt idx="0">
                  <c:v>Ages 16-34</c:v>
                </c:pt>
                <c:pt idx="1">
                  <c:v>Ages 35-54</c:v>
                </c:pt>
                <c:pt idx="2">
                  <c:v>Ages 55+</c:v>
                </c:pt>
              </c:strCache>
            </c:strRef>
          </c:cat>
          <c:val>
            <c:numRef>
              <c:f>'Figure 3.9'!$F$24:$F$26</c:f>
              <c:numCache>
                <c:formatCode>0.0</c:formatCode>
                <c:ptCount val="3"/>
                <c:pt idx="0">
                  <c:v>29.119034277449884</c:v>
                </c:pt>
                <c:pt idx="1">
                  <c:v>31.226836259249158</c:v>
                </c:pt>
                <c:pt idx="2">
                  <c:v>39.654129463300947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2-4731-9F61-57ACE475CD72}"/>
            </c:ext>
          </c:extLst>
        </c:ser>
        <c:ser>
          <c:idx val="4"/>
          <c:order val="4"/>
          <c:tx>
            <c:strRef>
              <c:f>'Figure 3.9'!$G$23</c:f>
              <c:strCache>
                <c:ptCount val="1"/>
                <c:pt idx="0">
                  <c:v>2026</c:v>
                </c:pt>
              </c:strCache>
            </c:strRef>
          </c:tx>
          <c:spPr>
            <a:pattFill prst="dkUpDiag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3.9'!$B$24:$B$26</c:f>
              <c:strCache>
                <c:ptCount val="3"/>
                <c:pt idx="0">
                  <c:v>Ages 16-34</c:v>
                </c:pt>
                <c:pt idx="1">
                  <c:v>Ages 35-54</c:v>
                </c:pt>
                <c:pt idx="2">
                  <c:v>Ages 55+</c:v>
                </c:pt>
              </c:strCache>
            </c:strRef>
          </c:cat>
          <c:val>
            <c:numRef>
              <c:f>'Figure 3.9'!$G$24:$G$26</c:f>
              <c:numCache>
                <c:formatCode>0.0</c:formatCode>
                <c:ptCount val="3"/>
                <c:pt idx="0">
                  <c:v>27.425720878680494</c:v>
                </c:pt>
                <c:pt idx="1">
                  <c:v>30.549962791521988</c:v>
                </c:pt>
                <c:pt idx="2">
                  <c:v>42.024316329797514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72-4731-9F61-57ACE475C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751784"/>
        <c:axId val="406758016"/>
      </c:barChart>
      <c:catAx>
        <c:axId val="40675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06758016"/>
        <c:crosses val="autoZero"/>
        <c:auto val="1"/>
        <c:lblAlgn val="ctr"/>
        <c:lblOffset val="100"/>
        <c:noMultiLvlLbl val="0"/>
      </c:catAx>
      <c:valAx>
        <c:axId val="40675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0158730158730157E-2"/>
              <c:y val="0.3266498888264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0675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96764705882354"/>
          <c:y val="3.4879107813893868E-2"/>
          <c:w val="0.76652352941176471"/>
          <c:h val="0.67770980392156854"/>
        </c:manualLayout>
      </c:layout>
      <c:lineChart>
        <c:grouping val="standard"/>
        <c:varyColors val="0"/>
        <c:ser>
          <c:idx val="0"/>
          <c:order val="0"/>
          <c:tx>
            <c:strRef>
              <c:f>'Figure 3.10'!$B$25</c:f>
              <c:strCache>
                <c:ptCount val="1"/>
                <c:pt idx="0">
                  <c:v>Ages 16-24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3.10'!$C$25:$S$25</c:f>
              <c:numCache>
                <c:formatCode>0.0</c:formatCode>
                <c:ptCount val="17"/>
                <c:pt idx="0">
                  <c:v>100</c:v>
                </c:pt>
                <c:pt idx="1">
                  <c:v>98.907364416936716</c:v>
                </c:pt>
                <c:pt idx="2">
                  <c:v>97.805791618684765</c:v>
                </c:pt>
                <c:pt idx="3">
                  <c:v>96.693871222842859</c:v>
                </c:pt>
                <c:pt idx="4">
                  <c:v>95.569265388205636</c:v>
                </c:pt>
                <c:pt idx="5">
                  <c:v>94.441039695300162</c:v>
                </c:pt>
                <c:pt idx="6">
                  <c:v>93.313685766704225</c:v>
                </c:pt>
                <c:pt idx="7">
                  <c:v>92.184027220745946</c:v>
                </c:pt>
                <c:pt idx="8">
                  <c:v>91.033072297634561</c:v>
                </c:pt>
                <c:pt idx="9">
                  <c:v>89.865830691023859</c:v>
                </c:pt>
                <c:pt idx="10">
                  <c:v>88.68829932405761</c:v>
                </c:pt>
                <c:pt idx="11">
                  <c:v>87.358098564842209</c:v>
                </c:pt>
                <c:pt idx="12">
                  <c:v>85.793509771207667</c:v>
                </c:pt>
                <c:pt idx="13">
                  <c:v>84.257055464200278</c:v>
                </c:pt>
                <c:pt idx="14">
                  <c:v>82.748546847503874</c:v>
                </c:pt>
                <c:pt idx="15">
                  <c:v>81.267840803577982</c:v>
                </c:pt>
                <c:pt idx="16">
                  <c:v>79.814169914494187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0-4DCB-B628-229663FE7DD6}"/>
            </c:ext>
          </c:extLst>
        </c:ser>
        <c:ser>
          <c:idx val="1"/>
          <c:order val="1"/>
          <c:tx>
            <c:strRef>
              <c:f>'Figure 3.10'!$B$26</c:f>
              <c:strCache>
                <c:ptCount val="1"/>
                <c:pt idx="0">
                  <c:v>Ages 25-34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3.10'!$C$26:$S$26</c:f>
              <c:numCache>
                <c:formatCode>0.0</c:formatCode>
                <c:ptCount val="17"/>
                <c:pt idx="0">
                  <c:v>100</c:v>
                </c:pt>
                <c:pt idx="1">
                  <c:v>99.999158051242759</c:v>
                </c:pt>
                <c:pt idx="2">
                  <c:v>99.987280676017491</c:v>
                </c:pt>
                <c:pt idx="3">
                  <c:v>99.992744847108725</c:v>
                </c:pt>
                <c:pt idx="4">
                  <c:v>99.990934554536736</c:v>
                </c:pt>
                <c:pt idx="5">
                  <c:v>100.00132445192651</c:v>
                </c:pt>
                <c:pt idx="6">
                  <c:v>100.01370538812031</c:v>
                </c:pt>
                <c:pt idx="7">
                  <c:v>100.02732352895227</c:v>
                </c:pt>
                <c:pt idx="8">
                  <c:v>100.03684487957028</c:v>
                </c:pt>
                <c:pt idx="9">
                  <c:v>100.04813528763793</c:v>
                </c:pt>
                <c:pt idx="10">
                  <c:v>100.06304278887501</c:v>
                </c:pt>
                <c:pt idx="11">
                  <c:v>100.07758152396728</c:v>
                </c:pt>
                <c:pt idx="12">
                  <c:v>100.09711686522706</c:v>
                </c:pt>
                <c:pt idx="13">
                  <c:v>100.11563075384524</c:v>
                </c:pt>
                <c:pt idx="14">
                  <c:v>100.13327510140147</c:v>
                </c:pt>
                <c:pt idx="15">
                  <c:v>100.14549822951983</c:v>
                </c:pt>
                <c:pt idx="16">
                  <c:v>100.15588379708062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0-4DCB-B628-229663FE7DD6}"/>
            </c:ext>
          </c:extLst>
        </c:ser>
        <c:ser>
          <c:idx val="2"/>
          <c:order val="2"/>
          <c:tx>
            <c:strRef>
              <c:f>'Figure 3.10'!$B$27</c:f>
              <c:strCache>
                <c:ptCount val="1"/>
                <c:pt idx="0">
                  <c:v>Ages 35-44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3.10'!$C$27:$S$27</c:f>
              <c:numCache>
                <c:formatCode>0.0</c:formatCode>
                <c:ptCount val="17"/>
                <c:pt idx="0">
                  <c:v>100</c:v>
                </c:pt>
                <c:pt idx="1">
                  <c:v>99.969327760644518</c:v>
                </c:pt>
                <c:pt idx="2">
                  <c:v>99.927460127144002</c:v>
                </c:pt>
                <c:pt idx="3">
                  <c:v>99.888618424281233</c:v>
                </c:pt>
                <c:pt idx="4">
                  <c:v>99.854016370284299</c:v>
                </c:pt>
                <c:pt idx="5">
                  <c:v>99.818586109248571</c:v>
                </c:pt>
                <c:pt idx="6">
                  <c:v>99.784246598913725</c:v>
                </c:pt>
                <c:pt idx="7">
                  <c:v>99.744106794538069</c:v>
                </c:pt>
                <c:pt idx="8">
                  <c:v>99.696273061701888</c:v>
                </c:pt>
                <c:pt idx="9">
                  <c:v>99.648926352136229</c:v>
                </c:pt>
                <c:pt idx="10">
                  <c:v>99.605946303341526</c:v>
                </c:pt>
                <c:pt idx="11">
                  <c:v>99.562624215619834</c:v>
                </c:pt>
                <c:pt idx="12">
                  <c:v>99.519818426034306</c:v>
                </c:pt>
                <c:pt idx="13">
                  <c:v>99.481285668038907</c:v>
                </c:pt>
                <c:pt idx="14">
                  <c:v>99.441470579481873</c:v>
                </c:pt>
                <c:pt idx="15">
                  <c:v>99.405496163116055</c:v>
                </c:pt>
                <c:pt idx="16">
                  <c:v>99.370473139215264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50-4DCB-B628-229663FE7DD6}"/>
            </c:ext>
          </c:extLst>
        </c:ser>
        <c:ser>
          <c:idx val="3"/>
          <c:order val="3"/>
          <c:tx>
            <c:strRef>
              <c:f>'Figure 3.10'!$B$28</c:f>
              <c:strCache>
                <c:ptCount val="1"/>
                <c:pt idx="0">
                  <c:v>Ages 45-54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3.10'!$C$28:$S$28</c:f>
              <c:numCache>
                <c:formatCode>0.0</c:formatCode>
                <c:ptCount val="17"/>
                <c:pt idx="0">
                  <c:v>100</c:v>
                </c:pt>
                <c:pt idx="1">
                  <c:v>100.18160862277506</c:v>
                </c:pt>
                <c:pt idx="2">
                  <c:v>100.36330852875956</c:v>
                </c:pt>
                <c:pt idx="3">
                  <c:v>100.53895177714838</c:v>
                </c:pt>
                <c:pt idx="4">
                  <c:v>100.69265595222903</c:v>
                </c:pt>
                <c:pt idx="5">
                  <c:v>100.79916429875617</c:v>
                </c:pt>
                <c:pt idx="6">
                  <c:v>100.85439528813302</c:v>
                </c:pt>
                <c:pt idx="7">
                  <c:v>100.86322816336806</c:v>
                </c:pt>
                <c:pt idx="8">
                  <c:v>100.83370548982391</c:v>
                </c:pt>
                <c:pt idx="9">
                  <c:v>100.77287352693121</c:v>
                </c:pt>
                <c:pt idx="10">
                  <c:v>100.70104115663273</c:v>
                </c:pt>
                <c:pt idx="11">
                  <c:v>100.75626656926893</c:v>
                </c:pt>
                <c:pt idx="12">
                  <c:v>100.88772080294261</c:v>
                </c:pt>
                <c:pt idx="13">
                  <c:v>101.02091116993822</c:v>
                </c:pt>
                <c:pt idx="14">
                  <c:v>101.15651457547754</c:v>
                </c:pt>
                <c:pt idx="15">
                  <c:v>101.29125013769695</c:v>
                </c:pt>
                <c:pt idx="16">
                  <c:v>101.42457996682982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50-4DCB-B628-229663FE7DD6}"/>
            </c:ext>
          </c:extLst>
        </c:ser>
        <c:ser>
          <c:idx val="4"/>
          <c:order val="4"/>
          <c:tx>
            <c:strRef>
              <c:f>'Figure 3.10'!$B$29</c:f>
              <c:strCache>
                <c:ptCount val="1"/>
                <c:pt idx="0">
                  <c:v>Ages 55-64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3.10'!$C$29:$S$29</c:f>
              <c:numCache>
                <c:formatCode>0.0</c:formatCode>
                <c:ptCount val="17"/>
                <c:pt idx="0">
                  <c:v>100</c:v>
                </c:pt>
                <c:pt idx="1">
                  <c:v>100.58056060445395</c:v>
                </c:pt>
                <c:pt idx="2">
                  <c:v>101.54505328259043</c:v>
                </c:pt>
                <c:pt idx="3">
                  <c:v>102.94148003626975</c:v>
                </c:pt>
                <c:pt idx="4">
                  <c:v>104.62897103935991</c:v>
                </c:pt>
                <c:pt idx="5">
                  <c:v>106.38867077588796</c:v>
                </c:pt>
                <c:pt idx="6">
                  <c:v>108.10009726108009</c:v>
                </c:pt>
                <c:pt idx="7">
                  <c:v>109.69513516338306</c:v>
                </c:pt>
                <c:pt idx="8">
                  <c:v>111.06556701923157</c:v>
                </c:pt>
                <c:pt idx="9">
                  <c:v>112.20019421874296</c:v>
                </c:pt>
                <c:pt idx="10">
                  <c:v>113.19863907301706</c:v>
                </c:pt>
                <c:pt idx="11">
                  <c:v>114.28513078228968</c:v>
                </c:pt>
                <c:pt idx="12">
                  <c:v>115.62686859733924</c:v>
                </c:pt>
                <c:pt idx="13">
                  <c:v>116.99122522750555</c:v>
                </c:pt>
                <c:pt idx="14">
                  <c:v>118.37962229190973</c:v>
                </c:pt>
                <c:pt idx="15">
                  <c:v>119.79211646052602</c:v>
                </c:pt>
                <c:pt idx="16">
                  <c:v>121.23215743093046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50-4DCB-B628-229663FE7DD6}"/>
            </c:ext>
          </c:extLst>
        </c:ser>
        <c:ser>
          <c:idx val="5"/>
          <c:order val="5"/>
          <c:tx>
            <c:strRef>
              <c:f>'Figure 3.10'!$B$30</c:f>
              <c:strCache>
                <c:ptCount val="1"/>
                <c:pt idx="0">
                  <c:v>Ages 65+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3.10'!$C$24:$S$24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3.10'!$C$30:$S$30</c:f>
              <c:numCache>
                <c:formatCode>0.0</c:formatCode>
                <c:ptCount val="17"/>
                <c:pt idx="0">
                  <c:v>100</c:v>
                </c:pt>
                <c:pt idx="1">
                  <c:v>105.75618489442266</c:v>
                </c:pt>
                <c:pt idx="2">
                  <c:v>111.92094162495164</c:v>
                </c:pt>
                <c:pt idx="3">
                  <c:v>117.80669401929924</c:v>
                </c:pt>
                <c:pt idx="4">
                  <c:v>122.71349977866062</c:v>
                </c:pt>
                <c:pt idx="5">
                  <c:v>126.44899264296241</c:v>
                </c:pt>
                <c:pt idx="6">
                  <c:v>129.07248895142996</c:v>
                </c:pt>
                <c:pt idx="7">
                  <c:v>130.78955847783811</c:v>
                </c:pt>
                <c:pt idx="8">
                  <c:v>131.93992064140008</c:v>
                </c:pt>
                <c:pt idx="9">
                  <c:v>132.85781774754261</c:v>
                </c:pt>
                <c:pt idx="10">
                  <c:v>133.6460775094443</c:v>
                </c:pt>
                <c:pt idx="11">
                  <c:v>134.56741120714938</c:v>
                </c:pt>
                <c:pt idx="12">
                  <c:v>135.81464973425179</c:v>
                </c:pt>
                <c:pt idx="13">
                  <c:v>137.05903183479214</c:v>
                </c:pt>
                <c:pt idx="14">
                  <c:v>138.31509450778901</c:v>
                </c:pt>
                <c:pt idx="15">
                  <c:v>139.58711368459845</c:v>
                </c:pt>
                <c:pt idx="16">
                  <c:v>140.86736528070921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50-4DCB-B628-229663FE7DD6}"/>
            </c:ext>
          </c:extLst>
        </c:ser>
        <c:ser>
          <c:idx val="6"/>
          <c:order val="6"/>
          <c:tx>
            <c:v>65+ outturn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3.10'!$C$30:$M$30</c:f>
              <c:numCache>
                <c:formatCode>0.0</c:formatCode>
                <c:ptCount val="11"/>
                <c:pt idx="0">
                  <c:v>100</c:v>
                </c:pt>
                <c:pt idx="1">
                  <c:v>105.75618489442266</c:v>
                </c:pt>
                <c:pt idx="2">
                  <c:v>111.92094162495164</c:v>
                </c:pt>
                <c:pt idx="3">
                  <c:v>117.80669401929924</c:v>
                </c:pt>
                <c:pt idx="4">
                  <c:v>122.71349977866062</c:v>
                </c:pt>
                <c:pt idx="5">
                  <c:v>126.44899264296241</c:v>
                </c:pt>
                <c:pt idx="6">
                  <c:v>129.07248895142996</c:v>
                </c:pt>
                <c:pt idx="7">
                  <c:v>130.78955847783811</c:v>
                </c:pt>
                <c:pt idx="8">
                  <c:v>131.93992064140008</c:v>
                </c:pt>
                <c:pt idx="9">
                  <c:v>132.85781774754261</c:v>
                </c:pt>
                <c:pt idx="10">
                  <c:v>133.6460775094443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50-4DCB-B628-229663FE7DD6}"/>
            </c:ext>
          </c:extLst>
        </c:ser>
        <c:ser>
          <c:idx val="7"/>
          <c:order val="7"/>
          <c:tx>
            <c:v>16-24 outturn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3.10'!$C$25:$M$25</c:f>
              <c:numCache>
                <c:formatCode>0.0</c:formatCode>
                <c:ptCount val="11"/>
                <c:pt idx="0">
                  <c:v>100</c:v>
                </c:pt>
                <c:pt idx="1">
                  <c:v>98.907364416936716</c:v>
                </c:pt>
                <c:pt idx="2">
                  <c:v>97.805791618684765</c:v>
                </c:pt>
                <c:pt idx="3">
                  <c:v>96.693871222842859</c:v>
                </c:pt>
                <c:pt idx="4">
                  <c:v>95.569265388205636</c:v>
                </c:pt>
                <c:pt idx="5">
                  <c:v>94.441039695300162</c:v>
                </c:pt>
                <c:pt idx="6">
                  <c:v>93.313685766704225</c:v>
                </c:pt>
                <c:pt idx="7">
                  <c:v>92.184027220745946</c:v>
                </c:pt>
                <c:pt idx="8">
                  <c:v>91.033072297634561</c:v>
                </c:pt>
                <c:pt idx="9">
                  <c:v>89.865830691023859</c:v>
                </c:pt>
                <c:pt idx="10">
                  <c:v>88.68829932405761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50-4DCB-B628-229663FE7DD6}"/>
            </c:ext>
          </c:extLst>
        </c:ser>
        <c:ser>
          <c:idx val="8"/>
          <c:order val="8"/>
          <c:tx>
            <c:v>25-34 outturn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3.10'!$C$26:$M$26</c:f>
              <c:numCache>
                <c:formatCode>0.0</c:formatCode>
                <c:ptCount val="11"/>
                <c:pt idx="0">
                  <c:v>100</c:v>
                </c:pt>
                <c:pt idx="1">
                  <c:v>99.999158051242759</c:v>
                </c:pt>
                <c:pt idx="2">
                  <c:v>99.987280676017491</c:v>
                </c:pt>
                <c:pt idx="3">
                  <c:v>99.992744847108725</c:v>
                </c:pt>
                <c:pt idx="4">
                  <c:v>99.990934554536736</c:v>
                </c:pt>
                <c:pt idx="5">
                  <c:v>100.00132445192651</c:v>
                </c:pt>
                <c:pt idx="6">
                  <c:v>100.01370538812031</c:v>
                </c:pt>
                <c:pt idx="7">
                  <c:v>100.02732352895227</c:v>
                </c:pt>
                <c:pt idx="8">
                  <c:v>100.03684487957028</c:v>
                </c:pt>
                <c:pt idx="9">
                  <c:v>100.04813528763793</c:v>
                </c:pt>
                <c:pt idx="10">
                  <c:v>100.06304278887501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50-4DCB-B628-229663FE7DD6}"/>
            </c:ext>
          </c:extLst>
        </c:ser>
        <c:ser>
          <c:idx val="9"/>
          <c:order val="9"/>
          <c:tx>
            <c:v>35-44 outturn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3.10'!$C$27:$M$27</c:f>
              <c:numCache>
                <c:formatCode>0.0</c:formatCode>
                <c:ptCount val="11"/>
                <c:pt idx="0">
                  <c:v>100</c:v>
                </c:pt>
                <c:pt idx="1">
                  <c:v>99.969327760644518</c:v>
                </c:pt>
                <c:pt idx="2">
                  <c:v>99.927460127144002</c:v>
                </c:pt>
                <c:pt idx="3">
                  <c:v>99.888618424281233</c:v>
                </c:pt>
                <c:pt idx="4">
                  <c:v>99.854016370284299</c:v>
                </c:pt>
                <c:pt idx="5">
                  <c:v>99.818586109248571</c:v>
                </c:pt>
                <c:pt idx="6">
                  <c:v>99.784246598913725</c:v>
                </c:pt>
                <c:pt idx="7">
                  <c:v>99.744106794538069</c:v>
                </c:pt>
                <c:pt idx="8">
                  <c:v>99.696273061701888</c:v>
                </c:pt>
                <c:pt idx="9">
                  <c:v>99.648926352136229</c:v>
                </c:pt>
                <c:pt idx="10">
                  <c:v>99.605946303341526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50-4DCB-B628-229663FE7DD6}"/>
            </c:ext>
          </c:extLst>
        </c:ser>
        <c:ser>
          <c:idx val="10"/>
          <c:order val="10"/>
          <c:tx>
            <c:v>45-54 outturn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3.10'!$C$28:$M$28</c:f>
              <c:numCache>
                <c:formatCode>0.0</c:formatCode>
                <c:ptCount val="11"/>
                <c:pt idx="0">
                  <c:v>100</c:v>
                </c:pt>
                <c:pt idx="1">
                  <c:v>100.18160862277506</c:v>
                </c:pt>
                <c:pt idx="2">
                  <c:v>100.36330852875956</c:v>
                </c:pt>
                <c:pt idx="3">
                  <c:v>100.53895177714838</c:v>
                </c:pt>
                <c:pt idx="4">
                  <c:v>100.69265595222903</c:v>
                </c:pt>
                <c:pt idx="5">
                  <c:v>100.79916429875617</c:v>
                </c:pt>
                <c:pt idx="6">
                  <c:v>100.85439528813302</c:v>
                </c:pt>
                <c:pt idx="7">
                  <c:v>100.86322816336806</c:v>
                </c:pt>
                <c:pt idx="8">
                  <c:v>100.83370548982391</c:v>
                </c:pt>
                <c:pt idx="9">
                  <c:v>100.77287352693121</c:v>
                </c:pt>
                <c:pt idx="10">
                  <c:v>100.70104115663273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50-4DCB-B628-229663FE7DD6}"/>
            </c:ext>
          </c:extLst>
        </c:ser>
        <c:ser>
          <c:idx val="11"/>
          <c:order val="11"/>
          <c:tx>
            <c:v>55-64 outturn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3.10'!$C$29:$M$29</c:f>
              <c:numCache>
                <c:formatCode>0.0</c:formatCode>
                <c:ptCount val="11"/>
                <c:pt idx="0">
                  <c:v>100</c:v>
                </c:pt>
                <c:pt idx="1">
                  <c:v>100.58056060445395</c:v>
                </c:pt>
                <c:pt idx="2">
                  <c:v>101.54505328259043</c:v>
                </c:pt>
                <c:pt idx="3">
                  <c:v>102.94148003626975</c:v>
                </c:pt>
                <c:pt idx="4">
                  <c:v>104.62897103935991</c:v>
                </c:pt>
                <c:pt idx="5">
                  <c:v>106.38867077588796</c:v>
                </c:pt>
                <c:pt idx="6">
                  <c:v>108.10009726108009</c:v>
                </c:pt>
                <c:pt idx="7">
                  <c:v>109.69513516338306</c:v>
                </c:pt>
                <c:pt idx="8">
                  <c:v>111.06556701923157</c:v>
                </c:pt>
                <c:pt idx="9">
                  <c:v>112.20019421874296</c:v>
                </c:pt>
                <c:pt idx="10">
                  <c:v>113.19863907301706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0-4DCB-B628-229663FE7DD6}"/>
            </c:ext>
          </c:extLst>
        </c:ser>
        <c:ser>
          <c:idx val="12"/>
          <c:order val="12"/>
          <c:tx>
            <c:strRef>
              <c:f>'Figure 3.10'!$B$31</c:f>
              <c:strCache>
                <c:ptCount val="1"/>
                <c:pt idx="0">
                  <c:v>All Scotland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3.10'!$C$31:$S$31</c:f>
              <c:numCache>
                <c:formatCode>0.0</c:formatCode>
                <c:ptCount val="17"/>
                <c:pt idx="0">
                  <c:v>100</c:v>
                </c:pt>
                <c:pt idx="1">
                  <c:v>99.919684567302454</c:v>
                </c:pt>
                <c:pt idx="2">
                  <c:v>99.669489465819865</c:v>
                </c:pt>
                <c:pt idx="3">
                  <c:v>99.620301025523773</c:v>
                </c:pt>
                <c:pt idx="4">
                  <c:v>99.585095588446833</c:v>
                </c:pt>
                <c:pt idx="5">
                  <c:v>99.545934574767088</c:v>
                </c:pt>
                <c:pt idx="6">
                  <c:v>99.347860008505307</c:v>
                </c:pt>
                <c:pt idx="7">
                  <c:v>99.037016346519707</c:v>
                </c:pt>
                <c:pt idx="8">
                  <c:v>98.631618018552373</c:v>
                </c:pt>
                <c:pt idx="9">
                  <c:v>98.169524386196684</c:v>
                </c:pt>
                <c:pt idx="10">
                  <c:v>97.701410654683855</c:v>
                </c:pt>
                <c:pt idx="11">
                  <c:v>97.240311164300266</c:v>
                </c:pt>
                <c:pt idx="12">
                  <c:v>96.92886015041681</c:v>
                </c:pt>
                <c:pt idx="13">
                  <c:v>96.573075344107679</c:v>
                </c:pt>
                <c:pt idx="14">
                  <c:v>96.199809562810316</c:v>
                </c:pt>
                <c:pt idx="15">
                  <c:v>95.824823622326974</c:v>
                </c:pt>
                <c:pt idx="16">
                  <c:v>95.405841262902996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6-4797-A59E-022050886235}"/>
            </c:ext>
          </c:extLst>
        </c:ser>
        <c:ser>
          <c:idx val="13"/>
          <c:order val="13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'Figure 3.10'!$C$31:$M$31</c:f>
              <c:numCache>
                <c:formatCode>0.0</c:formatCode>
                <c:ptCount val="11"/>
                <c:pt idx="0">
                  <c:v>100</c:v>
                </c:pt>
                <c:pt idx="1">
                  <c:v>99.919684567302454</c:v>
                </c:pt>
                <c:pt idx="2">
                  <c:v>99.669489465819865</c:v>
                </c:pt>
                <c:pt idx="3">
                  <c:v>99.620301025523773</c:v>
                </c:pt>
                <c:pt idx="4">
                  <c:v>99.585095588446833</c:v>
                </c:pt>
                <c:pt idx="5">
                  <c:v>99.545934574767088</c:v>
                </c:pt>
                <c:pt idx="6">
                  <c:v>99.347860008505307</c:v>
                </c:pt>
                <c:pt idx="7">
                  <c:v>99.037016346519707</c:v>
                </c:pt>
                <c:pt idx="8">
                  <c:v>98.631618018552373</c:v>
                </c:pt>
                <c:pt idx="9">
                  <c:v>98.169524386196684</c:v>
                </c:pt>
                <c:pt idx="10">
                  <c:v>97.701410654683855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6-4797-A59E-022050886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3166192"/>
        <c:axId val="1163170128"/>
      </c:lineChart>
      <c:catAx>
        <c:axId val="116316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163170128"/>
        <c:crosses val="autoZero"/>
        <c:auto val="1"/>
        <c:lblAlgn val="ctr"/>
        <c:lblOffset val="100"/>
        <c:tickLblSkip val="3"/>
        <c:noMultiLvlLbl val="0"/>
      </c:catAx>
      <c:valAx>
        <c:axId val="1163170128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2010</a:t>
                </a:r>
                <a:r>
                  <a:rPr lang="en-GB" baseline="0"/>
                  <a:t> = 100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4712418300653597E-3"/>
              <c:y val="0.26101111111111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16316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3.2985294117647057E-2"/>
          <c:y val="0.79862810457516353"/>
          <c:w val="0.92261895424836604"/>
          <c:h val="0.193071241830065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3.11'!$B$25</c:f>
              <c:strCache>
                <c:ptCount val="1"/>
                <c:pt idx="0">
                  <c:v>Scotland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D7-4345-8E8B-AE1469434A6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D7-4345-8E8B-AE1469434A6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D7-4345-8E8B-AE1469434A6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D7-4345-8E8B-AE1469434A6E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D7-4345-8E8B-AE1469434A6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D7-4345-8E8B-AE1469434A6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D7-4345-8E8B-AE1469434A6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D7-4345-8E8B-AE1469434A6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D7-4345-8E8B-AE1469434A6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D7-4345-8E8B-AE1469434A6E}"/>
              </c:ext>
            </c:extLst>
          </c:dPt>
          <c:cat>
            <c:numRef>
              <c:f>'Figure 3.11'!$C$24:$S$24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3.11'!$C$25:$S$25</c:f>
              <c:numCache>
                <c:formatCode>0.0</c:formatCode>
                <c:ptCount val="17"/>
                <c:pt idx="0">
                  <c:v>63.270746706840015</c:v>
                </c:pt>
                <c:pt idx="1">
                  <c:v>63.219930532851436</c:v>
                </c:pt>
                <c:pt idx="2">
                  <c:v>63.061630223919458</c:v>
                </c:pt>
                <c:pt idx="3">
                  <c:v>63.030508330450679</c:v>
                </c:pt>
                <c:pt idx="4">
                  <c:v>63.008233587530704</c:v>
                </c:pt>
                <c:pt idx="5">
                  <c:v>62.983456121757563</c:v>
                </c:pt>
                <c:pt idx="6">
                  <c:v>62.858132864647402</c:v>
                </c:pt>
                <c:pt idx="7">
                  <c:v>62.661459758618207</c:v>
                </c:pt>
                <c:pt idx="8">
                  <c:v>62.404961209376232</c:v>
                </c:pt>
                <c:pt idx="9">
                  <c:v>62.112591117700035</c:v>
                </c:pt>
                <c:pt idx="10">
                  <c:v>61.816412064334614</c:v>
                </c:pt>
                <c:pt idx="11">
                  <c:v>61.529176654801269</c:v>
                </c:pt>
                <c:pt idx="12">
                  <c:v>61.355261633315131</c:v>
                </c:pt>
                <c:pt idx="13">
                  <c:v>61.156266527899426</c:v>
                </c:pt>
                <c:pt idx="14">
                  <c:v>60.947783182256416</c:v>
                </c:pt>
                <c:pt idx="15">
                  <c:v>60.739851897364254</c:v>
                </c:pt>
                <c:pt idx="16">
                  <c:v>60.505946620662861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CD7-4345-8E8B-AE1469434A6E}"/>
            </c:ext>
          </c:extLst>
        </c:ser>
        <c:ser>
          <c:idx val="1"/>
          <c:order val="1"/>
          <c:tx>
            <c:strRef>
              <c:f>'Figure 3.11'!$B$26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8CD7-4345-8E8B-AE1469434A6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8CD7-4345-8E8B-AE1469434A6E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8CD7-4345-8E8B-AE1469434A6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8CD7-4345-8E8B-AE1469434A6E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8CD7-4345-8E8B-AE1469434A6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8CD7-4345-8E8B-AE1469434A6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8CD7-4345-8E8B-AE1469434A6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8CD7-4345-8E8B-AE1469434A6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CD7-4345-8E8B-AE1469434A6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8CD7-4345-8E8B-AE1469434A6E}"/>
              </c:ext>
            </c:extLst>
          </c:dPt>
          <c:cat>
            <c:numRef>
              <c:f>'Figure 3.11'!$C$24:$S$24</c:f>
              <c:numCache>
                <c:formatCode>General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</c:numCache>
            </c:numRef>
          </c:cat>
          <c:val>
            <c:numRef>
              <c:f>'Figure 3.11'!$C$26:$S$26</c:f>
              <c:numCache>
                <c:formatCode>0.0</c:formatCode>
                <c:ptCount val="17"/>
                <c:pt idx="0">
                  <c:v>63.334469190980577</c:v>
                </c:pt>
                <c:pt idx="1">
                  <c:v>63.30609952850002</c:v>
                </c:pt>
                <c:pt idx="2">
                  <c:v>63.318600920541272</c:v>
                </c:pt>
                <c:pt idx="3">
                  <c:v>63.365553122509517</c:v>
                </c:pt>
                <c:pt idx="4">
                  <c:v>63.431399942994986</c:v>
                </c:pt>
                <c:pt idx="5">
                  <c:v>63.50706458870625</c:v>
                </c:pt>
                <c:pt idx="6">
                  <c:v>63.584201288067312</c:v>
                </c:pt>
                <c:pt idx="7">
                  <c:v>63.649840682786113</c:v>
                </c:pt>
                <c:pt idx="8">
                  <c:v>63.692488280832713</c:v>
                </c:pt>
                <c:pt idx="9">
                  <c:v>63.695447483462985</c:v>
                </c:pt>
                <c:pt idx="10">
                  <c:v>63.65421965518216</c:v>
                </c:pt>
                <c:pt idx="11">
                  <c:v>63.60039097585485</c:v>
                </c:pt>
                <c:pt idx="12">
                  <c:v>63.566815308045172</c:v>
                </c:pt>
                <c:pt idx="13">
                  <c:v>63.548398239484911</c:v>
                </c:pt>
                <c:pt idx="14">
                  <c:v>63.528000353833114</c:v>
                </c:pt>
                <c:pt idx="15">
                  <c:v>63.498972804548927</c:v>
                </c:pt>
                <c:pt idx="16">
                  <c:v>63.463124277135748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8CD7-4345-8E8B-AE146943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188192"/>
        <c:axId val="1069191472"/>
      </c:lineChart>
      <c:catAx>
        <c:axId val="10691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69191472"/>
        <c:crosses val="autoZero"/>
        <c:auto val="1"/>
        <c:lblAlgn val="ctr"/>
        <c:lblOffset val="100"/>
        <c:tickLblSkip val="4"/>
        <c:noMultiLvlLbl val="0"/>
      </c:catAx>
      <c:valAx>
        <c:axId val="106919147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6126984126984129E-2"/>
              <c:y val="0.3266498888264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10691881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5751633986924"/>
          <c:y val="4.5653594771241833E-2"/>
          <c:w val="0.76929738562091499"/>
          <c:h val="0.6482944444444444"/>
        </c:manualLayout>
      </c:layout>
      <c:lineChart>
        <c:grouping val="standard"/>
        <c:varyColors val="0"/>
        <c:ser>
          <c:idx val="0"/>
          <c:order val="0"/>
          <c:tx>
            <c:strRef>
              <c:f>'Figure 3.12'!$B$24</c:f>
              <c:strCache>
                <c:ptCount val="1"/>
                <c:pt idx="0">
                  <c:v>Scotland 16-34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3.12'!$C$24:$M$24</c:f>
              <c:numCache>
                <c:formatCode>0.0</c:formatCode>
                <c:ptCount val="11"/>
                <c:pt idx="0">
                  <c:v>100</c:v>
                </c:pt>
                <c:pt idx="1">
                  <c:v>99.549119423312376</c:v>
                </c:pt>
                <c:pt idx="2">
                  <c:v>99.144461299088888</c:v>
                </c:pt>
                <c:pt idx="3">
                  <c:v>98.803564311940903</c:v>
                </c:pt>
                <c:pt idx="4">
                  <c:v>98.465768670533222</c:v>
                </c:pt>
                <c:pt idx="5">
                  <c:v>98.125632000540136</c:v>
                </c:pt>
                <c:pt idx="6">
                  <c:v>97.848522963392966</c:v>
                </c:pt>
                <c:pt idx="7">
                  <c:v>97.640969106262773</c:v>
                </c:pt>
                <c:pt idx="8">
                  <c:v>97.429752625476496</c:v>
                </c:pt>
                <c:pt idx="9">
                  <c:v>97.201742368294489</c:v>
                </c:pt>
                <c:pt idx="10">
                  <c:v>96.934099030370035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4E-4494-BA0B-4A1D635845CB}"/>
            </c:ext>
          </c:extLst>
        </c:ser>
        <c:ser>
          <c:idx val="1"/>
          <c:order val="1"/>
          <c:tx>
            <c:strRef>
              <c:f>'Figure 3.12'!$B$25</c:f>
              <c:strCache>
                <c:ptCount val="1"/>
                <c:pt idx="0">
                  <c:v>UK 16-34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3.12'!$C$25:$M$25</c:f>
              <c:numCache>
                <c:formatCode>0.0</c:formatCode>
                <c:ptCount val="11"/>
                <c:pt idx="0">
                  <c:v>100</c:v>
                </c:pt>
                <c:pt idx="1">
                  <c:v>99.803262428160153</c:v>
                </c:pt>
                <c:pt idx="2">
                  <c:v>99.770228506844745</c:v>
                </c:pt>
                <c:pt idx="3">
                  <c:v>99.854948507032077</c:v>
                </c:pt>
                <c:pt idx="4">
                  <c:v>100.01936214278541</c:v>
                </c:pt>
                <c:pt idx="5">
                  <c:v>100.24564594565095</c:v>
                </c:pt>
                <c:pt idx="6">
                  <c:v>100.49759281264082</c:v>
                </c:pt>
                <c:pt idx="7">
                  <c:v>100.736566815225</c:v>
                </c:pt>
                <c:pt idx="8">
                  <c:v>100.94430393517604</c:v>
                </c:pt>
                <c:pt idx="9">
                  <c:v>101.09911078082008</c:v>
                </c:pt>
                <c:pt idx="10">
                  <c:v>101.17318864954463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4E-4494-BA0B-4A1D635845CB}"/>
            </c:ext>
          </c:extLst>
        </c:ser>
        <c:ser>
          <c:idx val="2"/>
          <c:order val="2"/>
          <c:tx>
            <c:strRef>
              <c:f>'Figure 3.12'!$B$26</c:f>
              <c:strCache>
                <c:ptCount val="1"/>
                <c:pt idx="0">
                  <c:v>Scotland 35-54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3.12'!$C$26:$M$26</c:f>
              <c:numCache>
                <c:formatCode>0.0</c:formatCode>
                <c:ptCount val="11"/>
                <c:pt idx="0">
                  <c:v>100</c:v>
                </c:pt>
                <c:pt idx="1">
                  <c:v>100.05404607792521</c:v>
                </c:pt>
                <c:pt idx="2">
                  <c:v>100.10833940411612</c:v>
                </c:pt>
                <c:pt idx="3">
                  <c:v>100.16471221424823</c:v>
                </c:pt>
                <c:pt idx="4">
                  <c:v>100.22282157341169</c:v>
                </c:pt>
                <c:pt idx="5">
                  <c:v>100.26556631049388</c:v>
                </c:pt>
                <c:pt idx="6">
                  <c:v>100.28442892795839</c:v>
                </c:pt>
                <c:pt idx="7">
                  <c:v>100.27783356238038</c:v>
                </c:pt>
                <c:pt idx="8">
                  <c:v>100.25038508906552</c:v>
                </c:pt>
                <c:pt idx="9">
                  <c:v>100.207499036888</c:v>
                </c:pt>
                <c:pt idx="10">
                  <c:v>100.15772255462932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4E-4494-BA0B-4A1D635845CB}"/>
            </c:ext>
          </c:extLst>
        </c:ser>
        <c:ser>
          <c:idx val="3"/>
          <c:order val="3"/>
          <c:tx>
            <c:strRef>
              <c:f>'Figure 3.12'!$B$27</c:f>
              <c:strCache>
                <c:ptCount val="1"/>
                <c:pt idx="0">
                  <c:v>UK 35-49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3.12'!$C$27:$M$27</c:f>
              <c:numCache>
                <c:formatCode>0.0</c:formatCode>
                <c:ptCount val="11"/>
                <c:pt idx="0">
                  <c:v>100</c:v>
                </c:pt>
                <c:pt idx="1">
                  <c:v>100.20169453675672</c:v>
                </c:pt>
                <c:pt idx="2">
                  <c:v>100.40674572619733</c:v>
                </c:pt>
                <c:pt idx="3">
                  <c:v>100.59109824520253</c:v>
                </c:pt>
                <c:pt idx="4">
                  <c:v>100.75292102683369</c:v>
                </c:pt>
                <c:pt idx="5">
                  <c:v>100.90631213978625</c:v>
                </c:pt>
                <c:pt idx="6">
                  <c:v>101.09207499131966</c:v>
                </c:pt>
                <c:pt idx="7">
                  <c:v>101.33284257638542</c:v>
                </c:pt>
                <c:pt idx="8">
                  <c:v>101.59990753187071</c:v>
                </c:pt>
                <c:pt idx="9">
                  <c:v>101.85237163007019</c:v>
                </c:pt>
                <c:pt idx="10">
                  <c:v>102.08310034922286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4E-4494-BA0B-4A1D635845CB}"/>
            </c:ext>
          </c:extLst>
        </c:ser>
        <c:ser>
          <c:idx val="4"/>
          <c:order val="4"/>
          <c:tx>
            <c:strRef>
              <c:f>'Figure 3.12'!$B$28</c:f>
              <c:strCache>
                <c:ptCount val="1"/>
                <c:pt idx="0">
                  <c:v>Scotland 55+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3.12'!$C$28:$M$28</c:f>
              <c:numCache>
                <c:formatCode>0.0</c:formatCode>
                <c:ptCount val="11"/>
                <c:pt idx="0">
                  <c:v>100</c:v>
                </c:pt>
                <c:pt idx="1">
                  <c:v>100.99355442055406</c:v>
                </c:pt>
                <c:pt idx="2">
                  <c:v>101.31085800838049</c:v>
                </c:pt>
                <c:pt idx="3">
                  <c:v>102.00451414576872</c:v>
                </c:pt>
                <c:pt idx="4">
                  <c:v>103.39307103271402</c:v>
                </c:pt>
                <c:pt idx="5">
                  <c:v>105.19601221634807</c:v>
                </c:pt>
                <c:pt idx="6">
                  <c:v>107.05133037856756</c:v>
                </c:pt>
                <c:pt idx="7">
                  <c:v>108.97936722293515</c:v>
                </c:pt>
                <c:pt idx="8">
                  <c:v>110.66713132652777</c:v>
                </c:pt>
                <c:pt idx="9">
                  <c:v>112.02001749783361</c:v>
                </c:pt>
                <c:pt idx="10">
                  <c:v>113.20057785021065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4E-4494-BA0B-4A1D635845CB}"/>
            </c:ext>
          </c:extLst>
        </c:ser>
        <c:ser>
          <c:idx val="5"/>
          <c:order val="5"/>
          <c:tx>
            <c:strRef>
              <c:f>'Figure 3.12'!$B$29</c:f>
              <c:strCache>
                <c:ptCount val="1"/>
                <c:pt idx="0">
                  <c:v>UK 50+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3.12'!$C$23:$M$23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'Figure 3.12'!$C$29:$M$29</c:f>
              <c:numCache>
                <c:formatCode>0.0</c:formatCode>
                <c:ptCount val="11"/>
                <c:pt idx="0">
                  <c:v>100</c:v>
                </c:pt>
                <c:pt idx="1">
                  <c:v>100.79504756859556</c:v>
                </c:pt>
                <c:pt idx="2">
                  <c:v>101.71748518016783</c:v>
                </c:pt>
                <c:pt idx="3">
                  <c:v>102.77026651556902</c:v>
                </c:pt>
                <c:pt idx="4">
                  <c:v>103.87197173957277</c:v>
                </c:pt>
                <c:pt idx="5">
                  <c:v>104.94353270434166</c:v>
                </c:pt>
                <c:pt idx="6">
                  <c:v>105.91866984024125</c:v>
                </c:pt>
                <c:pt idx="7">
                  <c:v>106.74230931139238</c:v>
                </c:pt>
                <c:pt idx="8">
                  <c:v>107.39607557188342</c:v>
                </c:pt>
                <c:pt idx="9">
                  <c:v>107.84896051275361</c:v>
                </c:pt>
                <c:pt idx="10">
                  <c:v>108.10324934278866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4E-4494-BA0B-4A1D63584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948824"/>
        <c:axId val="530951120"/>
      </c:lineChart>
      <c:catAx>
        <c:axId val="53094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30951120"/>
        <c:crosses val="autoZero"/>
        <c:auto val="1"/>
        <c:lblAlgn val="ctr"/>
        <c:lblOffset val="100"/>
        <c:tickLblSkip val="2"/>
        <c:noMultiLvlLbl val="0"/>
      </c:catAx>
      <c:valAx>
        <c:axId val="530951120"/>
        <c:scaling>
          <c:orientation val="minMax"/>
          <c:min val="94"/>
        </c:scaling>
        <c:delete val="0"/>
        <c:axPos val="l"/>
        <c:majorGridlines>
          <c:spPr>
            <a:ln w="9525" cap="flat" cmpd="sng" algn="ctr">
              <a:solidFill>
                <a:srgbClr val="DCDCDC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2010</a:t>
                </a:r>
                <a:r>
                  <a:rPr lang="en-GB" baseline="0"/>
                  <a:t> = 100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7.6107843137254889E-3"/>
              <c:y val="0.25292745098039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5309488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576143790849671E-2"/>
          <c:y val="0.80116764705882348"/>
          <c:w val="0.93957483660130714"/>
          <c:h val="0.17393039215686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91428571428569E-2"/>
          <c:y val="4.5653594771241833E-2"/>
          <c:w val="0.8733765079365079"/>
          <c:h val="0.6846558823529410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'Figure 3.13'!$D$22</c:f>
              <c:strCache>
                <c:ptCount val="1"/>
                <c:pt idx="0">
                  <c:v>Population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'Figure 3.13'!$D$23:$D$39</c:f>
              <c:numCache>
                <c:formatCode>0.0</c:formatCode>
                <c:ptCount val="17"/>
                <c:pt idx="0">
                  <c:v>0.80668905167409211</c:v>
                </c:pt>
                <c:pt idx="1">
                  <c:v>0.72671617303734504</c:v>
                </c:pt>
                <c:pt idx="2">
                  <c:v>0.3676232935448942</c:v>
                </c:pt>
                <c:pt idx="3">
                  <c:v>0.40640192080847459</c:v>
                </c:pt>
                <c:pt idx="4">
                  <c:v>0.48262218356385223</c:v>
                </c:pt>
                <c:pt idx="5">
                  <c:v>0.5669210351085141</c:v>
                </c:pt>
                <c:pt idx="6">
                  <c:v>0.55588443154861444</c:v>
                </c:pt>
                <c:pt idx="7">
                  <c:v>0.4080284775940024</c:v>
                </c:pt>
                <c:pt idx="8">
                  <c:v>0.37824458741944067</c:v>
                </c:pt>
                <c:pt idx="9">
                  <c:v>0.34280178967007746</c:v>
                </c:pt>
                <c:pt idx="10">
                  <c:v>7.6814964308513645E-2</c:v>
                </c:pt>
                <c:pt idx="11">
                  <c:v>-3.372179347316262E-3</c:v>
                </c:pt>
                <c:pt idx="12">
                  <c:v>0.12023036184947156</c:v>
                </c:pt>
                <c:pt idx="13">
                  <c:v>0.21587490424475053</c:v>
                </c:pt>
                <c:pt idx="14">
                  <c:v>0.24595026447069568</c:v>
                </c:pt>
                <c:pt idx="15">
                  <c:v>0.22860488949656421</c:v>
                </c:pt>
                <c:pt idx="16">
                  <c:v>0.22078824098581418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F-4A39-9DD1-DE9FE2F619E6}"/>
            </c:ext>
          </c:extLst>
        </c:ser>
        <c:ser>
          <c:idx val="2"/>
          <c:order val="2"/>
          <c:tx>
            <c:strRef>
              <c:f>'Figure 3.13'!$E$22</c:f>
              <c:strCache>
                <c:ptCount val="1"/>
                <c:pt idx="0">
                  <c:v>Participation rate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'Figure 3.13'!$E$23:$E$39</c:f>
              <c:numCache>
                <c:formatCode>0.0</c:formatCode>
                <c:ptCount val="17"/>
                <c:pt idx="0">
                  <c:v>-9.3738477770799467E-2</c:v>
                </c:pt>
                <c:pt idx="1">
                  <c:v>-0.12251188714060834</c:v>
                </c:pt>
                <c:pt idx="2">
                  <c:v>-0.22241837291248068</c:v>
                </c:pt>
                <c:pt idx="3">
                  <c:v>-2.7439262512141127E-2</c:v>
                </c:pt>
                <c:pt idx="4">
                  <c:v>-3.2073927908604638E-2</c:v>
                </c:pt>
                <c:pt idx="5">
                  <c:v>-7.0051955052552461E-2</c:v>
                </c:pt>
                <c:pt idx="6">
                  <c:v>-0.23413964674873222</c:v>
                </c:pt>
                <c:pt idx="7">
                  <c:v>-0.33710859478225386</c:v>
                </c:pt>
                <c:pt idx="8">
                  <c:v>-0.42916249589298738</c:v>
                </c:pt>
                <c:pt idx="9">
                  <c:v>-0.47343447170344888</c:v>
                </c:pt>
                <c:pt idx="10">
                  <c:v>-0.48329234910432506</c:v>
                </c:pt>
                <c:pt idx="11">
                  <c:v>-0.43407869902012397</c:v>
                </c:pt>
                <c:pt idx="12">
                  <c:v>-0.32016645995806003</c:v>
                </c:pt>
                <c:pt idx="13">
                  <c:v>-0.37595707424272762</c:v>
                </c:pt>
                <c:pt idx="14">
                  <c:v>-0.38601744144225458</c:v>
                </c:pt>
                <c:pt idx="15">
                  <c:v>-0.39859407891561505</c:v>
                </c:pt>
                <c:pt idx="16">
                  <c:v>-0.45103350609445592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EF-4A39-9DD1-DE9FE2F619E6}"/>
            </c:ext>
          </c:extLst>
        </c:ser>
        <c:ser>
          <c:idx val="3"/>
          <c:order val="3"/>
          <c:tx>
            <c:strRef>
              <c:f>'Figure 3.13'!$F$22</c:f>
              <c:strCache>
                <c:ptCount val="1"/>
                <c:pt idx="0">
                  <c:v>Long-run unemployment rate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'Figure 3.13'!$F$23:$F$39</c:f>
              <c:numCache>
                <c:formatCode>0.0</c:formatCode>
                <c:ptCount val="17"/>
                <c:pt idx="0">
                  <c:v>3.8811267923932746E-4</c:v>
                </c:pt>
                <c:pt idx="1">
                  <c:v>3.2086397465658223E-4</c:v>
                </c:pt>
                <c:pt idx="2">
                  <c:v>3.9777072278202041E-4</c:v>
                </c:pt>
                <c:pt idx="3">
                  <c:v>4.0987415119708714E-4</c:v>
                </c:pt>
                <c:pt idx="4">
                  <c:v>1.0247887344960738E-2</c:v>
                </c:pt>
                <c:pt idx="5">
                  <c:v>0.12778862647986333</c:v>
                </c:pt>
                <c:pt idx="6">
                  <c:v>0.15592168290410324</c:v>
                </c:pt>
                <c:pt idx="7">
                  <c:v>0.10640880139729525</c:v>
                </c:pt>
                <c:pt idx="8">
                  <c:v>7.562336127906466E-2</c:v>
                </c:pt>
                <c:pt idx="9">
                  <c:v>1.5400143870647476E-2</c:v>
                </c:pt>
                <c:pt idx="10">
                  <c:v>-0.20543344186432222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EF-4A39-9DD1-DE9FE2F619E6}"/>
            </c:ext>
          </c:extLst>
        </c:ser>
        <c:ser>
          <c:idx val="4"/>
          <c:order val="4"/>
          <c:tx>
            <c:strRef>
              <c:f>'Figure 3.13'!$G$22</c:f>
              <c:strCache>
                <c:ptCount val="1"/>
                <c:pt idx="0">
                  <c:v>Trend average hours worked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'Figure 3.13'!$G$23:$G$39</c:f>
              <c:numCache>
                <c:formatCode>0.0</c:formatCode>
                <c:ptCount val="17"/>
                <c:pt idx="0">
                  <c:v>-0.68484008747259351</c:v>
                </c:pt>
                <c:pt idx="1">
                  <c:v>-0.70174429886536993</c:v>
                </c:pt>
                <c:pt idx="2">
                  <c:v>-0.55367851121992384</c:v>
                </c:pt>
                <c:pt idx="3">
                  <c:v>-0.31675250295393198</c:v>
                </c:pt>
                <c:pt idx="4">
                  <c:v>-8.9120967651412641E-2</c:v>
                </c:pt>
                <c:pt idx="5">
                  <c:v>9.8609745473066113E-2</c:v>
                </c:pt>
                <c:pt idx="6">
                  <c:v>0.25674041326690933</c:v>
                </c:pt>
                <c:pt idx="7">
                  <c:v>0.36998013938764895</c:v>
                </c:pt>
                <c:pt idx="8">
                  <c:v>0.42138767118995446</c:v>
                </c:pt>
                <c:pt idx="9">
                  <c:v>0.42322883023315772</c:v>
                </c:pt>
                <c:pt idx="10">
                  <c:v>0.14388914115111007</c:v>
                </c:pt>
                <c:pt idx="11">
                  <c:v>-1.8829516711360572E-2</c:v>
                </c:pt>
                <c:pt idx="12">
                  <c:v>8.0715918577833889E-4</c:v>
                </c:pt>
                <c:pt idx="13">
                  <c:v>-1.4391198515872894E-3</c:v>
                </c:pt>
                <c:pt idx="14">
                  <c:v>-2.3967872575969551E-3</c:v>
                </c:pt>
                <c:pt idx="15">
                  <c:v>-3.9957917291166822E-3</c:v>
                </c:pt>
                <c:pt idx="16">
                  <c:v>-4.6642523918394296E-3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EF-4A39-9DD1-DE9FE2F619E6}"/>
            </c:ext>
          </c:extLst>
        </c:ser>
        <c:ser>
          <c:idx val="5"/>
          <c:order val="5"/>
          <c:tx>
            <c:strRef>
              <c:f>'Figure 3.13'!$H$21</c:f>
              <c:strCache>
                <c:ptCount val="1"/>
                <c:pt idx="0">
                  <c:v>Trend productivity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val>
            <c:numRef>
              <c:f>'Figure 3.13'!$H$23:$H$39</c:f>
              <c:numCache>
                <c:formatCode>0.0</c:formatCode>
                <c:ptCount val="17"/>
                <c:pt idx="0">
                  <c:v>1.0109593229598479</c:v>
                </c:pt>
                <c:pt idx="1">
                  <c:v>0.9603189670839507</c:v>
                </c:pt>
                <c:pt idx="2">
                  <c:v>0.70271461296975701</c:v>
                </c:pt>
                <c:pt idx="3">
                  <c:v>0.4266941044881678</c:v>
                </c:pt>
                <c:pt idx="4">
                  <c:v>0.18378293938083878</c:v>
                </c:pt>
                <c:pt idx="5">
                  <c:v>5.2996156899998148E-2</c:v>
                </c:pt>
                <c:pt idx="6">
                  <c:v>1.8873741089331375E-3</c:v>
                </c:pt>
                <c:pt idx="7">
                  <c:v>-8.309707220832685E-3</c:v>
                </c:pt>
                <c:pt idx="8">
                  <c:v>-2.1999680896889195E-3</c:v>
                </c:pt>
                <c:pt idx="9">
                  <c:v>-7.8133918372524924E-3</c:v>
                </c:pt>
                <c:pt idx="10">
                  <c:v>1.3858276518852186E-2</c:v>
                </c:pt>
                <c:pt idx="11">
                  <c:v>0.60839193208162001</c:v>
                </c:pt>
                <c:pt idx="12">
                  <c:v>1.1035589964648596</c:v>
                </c:pt>
                <c:pt idx="13">
                  <c:v>1.2440127392177036</c:v>
                </c:pt>
                <c:pt idx="14">
                  <c:v>1.3846127653128759</c:v>
                </c:pt>
                <c:pt idx="15">
                  <c:v>1.5253591762763419</c:v>
                </c:pt>
                <c:pt idx="16">
                  <c:v>1.6662520736693942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EF-4A39-9DD1-DE9FE2F61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40127800"/>
        <c:axId val="740129440"/>
      </c:barChart>
      <c:lineChart>
        <c:grouping val="standard"/>
        <c:varyColors val="0"/>
        <c:ser>
          <c:idx val="0"/>
          <c:order val="0"/>
          <c:tx>
            <c:strRef>
              <c:f>'Figure 3.13'!$C$22</c:f>
              <c:strCache>
                <c:ptCount val="1"/>
                <c:pt idx="0">
                  <c:v>Trend GDP growth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3.13'!$B$23:$B$39</c:f>
              <c:strCache>
                <c:ptCount val="1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  <c:pt idx="12">
                  <c:v>2022-23</c:v>
                </c:pt>
                <c:pt idx="13">
                  <c:v>2023-24</c:v>
                </c:pt>
                <c:pt idx="14">
                  <c:v>2024-25</c:v>
                </c:pt>
                <c:pt idx="15">
                  <c:v>2025-26</c:v>
                </c:pt>
                <c:pt idx="16">
                  <c:v>2026-27</c:v>
                </c:pt>
              </c:strCache>
            </c:strRef>
          </c:cat>
          <c:val>
            <c:numRef>
              <c:f>'Figure 3.13'!$C$23:$C$39</c:f>
              <c:numCache>
                <c:formatCode>0.0</c:formatCode>
                <c:ptCount val="17"/>
                <c:pt idx="0">
                  <c:v>1.0394579220697864</c:v>
                </c:pt>
                <c:pt idx="1">
                  <c:v>0.86309981808997405</c:v>
                </c:pt>
                <c:pt idx="2">
                  <c:v>0.29463879310502872</c:v>
                </c:pt>
                <c:pt idx="3">
                  <c:v>0.48931413398176637</c:v>
                </c:pt>
                <c:pt idx="4">
                  <c:v>0.55545811472963447</c:v>
                </c:pt>
                <c:pt idx="5">
                  <c:v>0.77626360890888924</c:v>
                </c:pt>
                <c:pt idx="6">
                  <c:v>0.73629425507982793</c:v>
                </c:pt>
                <c:pt idx="7">
                  <c:v>0.53899911637586007</c:v>
                </c:pt>
                <c:pt idx="8">
                  <c:v>0.44389315590578349</c:v>
                </c:pt>
                <c:pt idx="9">
                  <c:v>0.30018290023318128</c:v>
                </c:pt>
                <c:pt idx="10">
                  <c:v>-0.45416340899017138</c:v>
                </c:pt>
                <c:pt idx="11">
                  <c:v>0.15211153700281921</c:v>
                </c:pt>
                <c:pt idx="12">
                  <c:v>0.90443005754204941</c:v>
                </c:pt>
                <c:pt idx="13">
                  <c:v>1.0824914493681392</c:v>
                </c:pt>
                <c:pt idx="14">
                  <c:v>1.2421488010837201</c:v>
                </c:pt>
                <c:pt idx="15">
                  <c:v>1.3513741951281744</c:v>
                </c:pt>
                <c:pt idx="16">
                  <c:v>1.431342556168913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F-4A39-9DD1-DE9FE2F61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127800"/>
        <c:axId val="740129440"/>
      </c:lineChart>
      <c:catAx>
        <c:axId val="74012780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40129440"/>
        <c:crosses val="autoZero"/>
        <c:auto val="1"/>
        <c:lblAlgn val="ctr"/>
        <c:lblOffset val="100"/>
        <c:tickLblSkip val="2"/>
        <c:noMultiLvlLbl val="0"/>
      </c:catAx>
      <c:valAx>
        <c:axId val="740129440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cent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8.5674603174603174E-3"/>
              <c:y val="0.3079215686274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4012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394126984126987E-2"/>
          <c:y val="0.84461830065359478"/>
          <c:w val="0.9712115873015873"/>
          <c:h val="0.14293071895424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9523809523808E-2"/>
          <c:y val="3.8144771558690387E-2"/>
          <c:w val="0.87040063492063491"/>
          <c:h val="0.748190522875817"/>
        </c:manualLayout>
      </c:layout>
      <c:lineChart>
        <c:grouping val="standard"/>
        <c:varyColors val="0"/>
        <c:ser>
          <c:idx val="3"/>
          <c:order val="0"/>
          <c:tx>
            <c:v>January 2021</c:v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3.15'!$B$27:$B$63</c:f>
              <c:strCache>
                <c:ptCount val="3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  <c:pt idx="17">
                  <c:v>2022Q2</c:v>
                </c:pt>
                <c:pt idx="18">
                  <c:v>2022Q3</c:v>
                </c:pt>
                <c:pt idx="19">
                  <c:v>2022Q4</c:v>
                </c:pt>
                <c:pt idx="20">
                  <c:v>2023Q1</c:v>
                </c:pt>
                <c:pt idx="21">
                  <c:v>2023Q2</c:v>
                </c:pt>
                <c:pt idx="22">
                  <c:v>2023Q3</c:v>
                </c:pt>
                <c:pt idx="23">
                  <c:v>2023Q4</c:v>
                </c:pt>
                <c:pt idx="24">
                  <c:v>2024Q1</c:v>
                </c:pt>
                <c:pt idx="25">
                  <c:v>2024Q2</c:v>
                </c:pt>
                <c:pt idx="26">
                  <c:v>2024Q3</c:v>
                </c:pt>
                <c:pt idx="27">
                  <c:v>2024Q4</c:v>
                </c:pt>
                <c:pt idx="28">
                  <c:v>2025Q1</c:v>
                </c:pt>
                <c:pt idx="29">
                  <c:v>2025Q2</c:v>
                </c:pt>
                <c:pt idx="30">
                  <c:v>2025Q3</c:v>
                </c:pt>
                <c:pt idx="31">
                  <c:v>2025Q4</c:v>
                </c:pt>
                <c:pt idx="32">
                  <c:v>2026Q1</c:v>
                </c:pt>
                <c:pt idx="33">
                  <c:v>2026Q2</c:v>
                </c:pt>
                <c:pt idx="34">
                  <c:v>2026Q3</c:v>
                </c:pt>
                <c:pt idx="35">
                  <c:v>2026Q4</c:v>
                </c:pt>
                <c:pt idx="36">
                  <c:v>2027Q1</c:v>
                </c:pt>
              </c:strCache>
            </c:strRef>
          </c:cat>
          <c:val>
            <c:numRef>
              <c:f>'Figure 3.15'!$H$27:$H$63</c:f>
              <c:numCache>
                <c:formatCode>0.0</c:formatCode>
                <c:ptCount val="37"/>
                <c:pt idx="8">
                  <c:v>4.1911319999999996</c:v>
                </c:pt>
                <c:pt idx="9">
                  <c:v>6.2056430000000002</c:v>
                </c:pt>
                <c:pt idx="10">
                  <c:v>6.7598669999999998</c:v>
                </c:pt>
                <c:pt idx="11">
                  <c:v>6.7047749999999997</c:v>
                </c:pt>
                <c:pt idx="12">
                  <c:v>6.657546</c:v>
                </c:pt>
                <c:pt idx="13">
                  <c:v>7.6101460000000003</c:v>
                </c:pt>
                <c:pt idx="14">
                  <c:v>7.3877509999999997</c:v>
                </c:pt>
                <c:pt idx="15">
                  <c:v>6.921087</c:v>
                </c:pt>
                <c:pt idx="16">
                  <c:v>6.441128</c:v>
                </c:pt>
                <c:pt idx="17">
                  <c:v>6.0513130000000004</c:v>
                </c:pt>
                <c:pt idx="18">
                  <c:v>5.7204199999999998</c:v>
                </c:pt>
                <c:pt idx="19">
                  <c:v>5.4251009999999997</c:v>
                </c:pt>
                <c:pt idx="20">
                  <c:v>5.1771599999999998</c:v>
                </c:pt>
                <c:pt idx="21">
                  <c:v>5.0545489999999997</c:v>
                </c:pt>
                <c:pt idx="22">
                  <c:v>4.949999</c:v>
                </c:pt>
                <c:pt idx="23">
                  <c:v>4.8656009999999998</c:v>
                </c:pt>
                <c:pt idx="24">
                  <c:v>4.792497</c:v>
                </c:pt>
                <c:pt idx="25">
                  <c:v>4.7209979999999998</c:v>
                </c:pt>
                <c:pt idx="26">
                  <c:v>4.6613059999999997</c:v>
                </c:pt>
                <c:pt idx="27">
                  <c:v>4.6121150000000002</c:v>
                </c:pt>
                <c:pt idx="28">
                  <c:v>4.5741579999999997</c:v>
                </c:pt>
                <c:pt idx="29">
                  <c:v>4.5419049999999999</c:v>
                </c:pt>
                <c:pt idx="30">
                  <c:v>4.5133140000000003</c:v>
                </c:pt>
                <c:pt idx="31">
                  <c:v>4.4872579999999997</c:v>
                </c:pt>
                <c:pt idx="32">
                  <c:v>4.4677569999999998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D3-46B8-8C62-8D6CE739A9B0}"/>
            </c:ext>
          </c:extLst>
        </c:ser>
        <c:ser>
          <c:idx val="0"/>
          <c:order val="1"/>
          <c:tx>
            <c:strRef>
              <c:f>'Figure 3.15'!$E$26</c:f>
              <c:strCache>
                <c:ptCount val="1"/>
                <c:pt idx="0">
                  <c:v>August 2021 (outturn)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'Figure 3.15'!$B$27:$B$63</c:f>
              <c:strCache>
                <c:ptCount val="3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  <c:pt idx="17">
                  <c:v>2022Q2</c:v>
                </c:pt>
                <c:pt idx="18">
                  <c:v>2022Q3</c:v>
                </c:pt>
                <c:pt idx="19">
                  <c:v>2022Q4</c:v>
                </c:pt>
                <c:pt idx="20">
                  <c:v>2023Q1</c:v>
                </c:pt>
                <c:pt idx="21">
                  <c:v>2023Q2</c:v>
                </c:pt>
                <c:pt idx="22">
                  <c:v>2023Q3</c:v>
                </c:pt>
                <c:pt idx="23">
                  <c:v>2023Q4</c:v>
                </c:pt>
                <c:pt idx="24">
                  <c:v>2024Q1</c:v>
                </c:pt>
                <c:pt idx="25">
                  <c:v>2024Q2</c:v>
                </c:pt>
                <c:pt idx="26">
                  <c:v>2024Q3</c:v>
                </c:pt>
                <c:pt idx="27">
                  <c:v>2024Q4</c:v>
                </c:pt>
                <c:pt idx="28">
                  <c:v>2025Q1</c:v>
                </c:pt>
                <c:pt idx="29">
                  <c:v>2025Q2</c:v>
                </c:pt>
                <c:pt idx="30">
                  <c:v>2025Q3</c:v>
                </c:pt>
                <c:pt idx="31">
                  <c:v>2025Q4</c:v>
                </c:pt>
                <c:pt idx="32">
                  <c:v>2026Q1</c:v>
                </c:pt>
                <c:pt idx="33">
                  <c:v>2026Q2</c:v>
                </c:pt>
                <c:pt idx="34">
                  <c:v>2026Q3</c:v>
                </c:pt>
                <c:pt idx="35">
                  <c:v>2026Q4</c:v>
                </c:pt>
                <c:pt idx="36">
                  <c:v>2027Q1</c:v>
                </c:pt>
              </c:strCache>
            </c:strRef>
          </c:cat>
          <c:val>
            <c:numRef>
              <c:f>'Figure 3.15'!$E$27:$E$59</c:f>
              <c:numCache>
                <c:formatCode>0.0</c:formatCode>
                <c:ptCount val="33"/>
                <c:pt idx="0">
                  <c:v>4.2312099999999999</c:v>
                </c:pt>
                <c:pt idx="1">
                  <c:v>4.1301779999999999</c:v>
                </c:pt>
                <c:pt idx="2">
                  <c:v>3.8161520000000002</c:v>
                </c:pt>
                <c:pt idx="3">
                  <c:v>3.5003769999999998</c:v>
                </c:pt>
                <c:pt idx="4">
                  <c:v>3.2719239999999998</c:v>
                </c:pt>
                <c:pt idx="5">
                  <c:v>3.628844</c:v>
                </c:pt>
                <c:pt idx="6">
                  <c:v>3.9077039999999998</c:v>
                </c:pt>
                <c:pt idx="7">
                  <c:v>3.5881829999999999</c:v>
                </c:pt>
                <c:pt idx="8">
                  <c:v>4.1913179999999999</c:v>
                </c:pt>
                <c:pt idx="9">
                  <c:v>4.7076969999999996</c:v>
                </c:pt>
                <c:pt idx="10">
                  <c:v>4.5955760000000003</c:v>
                </c:pt>
                <c:pt idx="11">
                  <c:v>4.5367819999999996</c:v>
                </c:pt>
                <c:pt idx="12">
                  <c:v>4.5646800000000001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3-46B8-8C62-8D6CE739A9B0}"/>
            </c:ext>
          </c:extLst>
        </c:ser>
        <c:ser>
          <c:idx val="1"/>
          <c:order val="2"/>
          <c:tx>
            <c:v>August 2021</c:v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'Figure 3.15'!$B$27:$B$63</c:f>
              <c:strCache>
                <c:ptCount val="37"/>
                <c:pt idx="0">
                  <c:v>2018Q1</c:v>
                </c:pt>
                <c:pt idx="1">
                  <c:v>2018Q2</c:v>
                </c:pt>
                <c:pt idx="2">
                  <c:v>2018Q3</c:v>
                </c:pt>
                <c:pt idx="3">
                  <c:v>2018Q4</c:v>
                </c:pt>
                <c:pt idx="4">
                  <c:v>2019Q1</c:v>
                </c:pt>
                <c:pt idx="5">
                  <c:v>2019Q2</c:v>
                </c:pt>
                <c:pt idx="6">
                  <c:v>2019Q3</c:v>
                </c:pt>
                <c:pt idx="7">
                  <c:v>2019Q4</c:v>
                </c:pt>
                <c:pt idx="8">
                  <c:v>2020Q1</c:v>
                </c:pt>
                <c:pt idx="9">
                  <c:v>2020Q2</c:v>
                </c:pt>
                <c:pt idx="10">
                  <c:v>2020Q3</c:v>
                </c:pt>
                <c:pt idx="11">
                  <c:v>2020Q4</c:v>
                </c:pt>
                <c:pt idx="12">
                  <c:v>2021Q1</c:v>
                </c:pt>
                <c:pt idx="13">
                  <c:v>2021Q2</c:v>
                </c:pt>
                <c:pt idx="14">
                  <c:v>2021Q3</c:v>
                </c:pt>
                <c:pt idx="15">
                  <c:v>2021Q4</c:v>
                </c:pt>
                <c:pt idx="16">
                  <c:v>2022Q1</c:v>
                </c:pt>
                <c:pt idx="17">
                  <c:v>2022Q2</c:v>
                </c:pt>
                <c:pt idx="18">
                  <c:v>2022Q3</c:v>
                </c:pt>
                <c:pt idx="19">
                  <c:v>2022Q4</c:v>
                </c:pt>
                <c:pt idx="20">
                  <c:v>2023Q1</c:v>
                </c:pt>
                <c:pt idx="21">
                  <c:v>2023Q2</c:v>
                </c:pt>
                <c:pt idx="22">
                  <c:v>2023Q3</c:v>
                </c:pt>
                <c:pt idx="23">
                  <c:v>2023Q4</c:v>
                </c:pt>
                <c:pt idx="24">
                  <c:v>2024Q1</c:v>
                </c:pt>
                <c:pt idx="25">
                  <c:v>2024Q2</c:v>
                </c:pt>
                <c:pt idx="26">
                  <c:v>2024Q3</c:v>
                </c:pt>
                <c:pt idx="27">
                  <c:v>2024Q4</c:v>
                </c:pt>
                <c:pt idx="28">
                  <c:v>2025Q1</c:v>
                </c:pt>
                <c:pt idx="29">
                  <c:v>2025Q2</c:v>
                </c:pt>
                <c:pt idx="30">
                  <c:v>2025Q3</c:v>
                </c:pt>
                <c:pt idx="31">
                  <c:v>2025Q4</c:v>
                </c:pt>
                <c:pt idx="32">
                  <c:v>2026Q1</c:v>
                </c:pt>
                <c:pt idx="33">
                  <c:v>2026Q2</c:v>
                </c:pt>
                <c:pt idx="34">
                  <c:v>2026Q3</c:v>
                </c:pt>
                <c:pt idx="35">
                  <c:v>2026Q4</c:v>
                </c:pt>
                <c:pt idx="36">
                  <c:v>2027Q1</c:v>
                </c:pt>
              </c:strCache>
            </c:strRef>
          </c:cat>
          <c:val>
            <c:numRef>
              <c:f>'Figure 3.15'!$F$27:$F$63</c:f>
              <c:numCache>
                <c:formatCode>0.0</c:formatCode>
                <c:ptCount val="37"/>
                <c:pt idx="12">
                  <c:v>4.5646800000000001</c:v>
                </c:pt>
                <c:pt idx="13">
                  <c:v>4.5065749999999998</c:v>
                </c:pt>
                <c:pt idx="14">
                  <c:v>4.9659370000000003</c:v>
                </c:pt>
                <c:pt idx="15">
                  <c:v>5.42035</c:v>
                </c:pt>
                <c:pt idx="16">
                  <c:v>5.2606250000000001</c:v>
                </c:pt>
                <c:pt idx="17">
                  <c:v>5.0682499999999999</c:v>
                </c:pt>
                <c:pt idx="18">
                  <c:v>4.891032</c:v>
                </c:pt>
                <c:pt idx="19">
                  <c:v>4.7388709999999996</c:v>
                </c:pt>
                <c:pt idx="20">
                  <c:v>4.6075720000000002</c:v>
                </c:pt>
                <c:pt idx="21">
                  <c:v>4.5462369999999996</c:v>
                </c:pt>
                <c:pt idx="22">
                  <c:v>4.5291600000000001</c:v>
                </c:pt>
                <c:pt idx="23">
                  <c:v>4.5078659999999999</c:v>
                </c:pt>
                <c:pt idx="24">
                  <c:v>4.4909629999999998</c:v>
                </c:pt>
                <c:pt idx="25">
                  <c:v>4.4826959999999998</c:v>
                </c:pt>
                <c:pt idx="26">
                  <c:v>4.4721780000000004</c:v>
                </c:pt>
                <c:pt idx="27">
                  <c:v>4.4560550000000001</c:v>
                </c:pt>
                <c:pt idx="28">
                  <c:v>4.4424289999999997</c:v>
                </c:pt>
                <c:pt idx="29">
                  <c:v>4.4305849999999998</c:v>
                </c:pt>
                <c:pt idx="30">
                  <c:v>4.4212680000000004</c:v>
                </c:pt>
                <c:pt idx="31">
                  <c:v>4.4134080000000004</c:v>
                </c:pt>
                <c:pt idx="32">
                  <c:v>4.408029</c:v>
                </c:pt>
                <c:pt idx="33">
                  <c:v>4.4039200000000003</c:v>
                </c:pt>
                <c:pt idx="34">
                  <c:v>4.4002860000000004</c:v>
                </c:pt>
                <c:pt idx="35">
                  <c:v>4.3969149999999999</c:v>
                </c:pt>
                <c:pt idx="36">
                  <c:v>4.3936679999999999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3-46B8-8C62-8D6CE739A9B0}"/>
            </c:ext>
          </c:extLst>
        </c:ser>
        <c:ser>
          <c:idx val="2"/>
          <c:order val="3"/>
          <c:tx>
            <c:v>December 2021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'Figure 3.15'!$D$27:$D$63</c:f>
              <c:numCache>
                <c:formatCode>General</c:formatCode>
                <c:ptCount val="37"/>
                <c:pt idx="13" formatCode="0.0">
                  <c:v>4.3259410000000003</c:v>
                </c:pt>
                <c:pt idx="14" formatCode="0.0">
                  <c:v>4.3540939999999999</c:v>
                </c:pt>
                <c:pt idx="15" formatCode="0.0">
                  <c:v>4.8563489999999998</c:v>
                </c:pt>
                <c:pt idx="16" formatCode="0.0">
                  <c:v>4.8026350000000004</c:v>
                </c:pt>
                <c:pt idx="17" formatCode="0.0">
                  <c:v>4.6722159999999997</c:v>
                </c:pt>
                <c:pt idx="18" formatCode="0.0">
                  <c:v>4.5421360000000002</c:v>
                </c:pt>
                <c:pt idx="19" formatCode="0.0">
                  <c:v>4.4398770000000001</c:v>
                </c:pt>
                <c:pt idx="20" formatCode="0.0">
                  <c:v>4.3538899999999998</c:v>
                </c:pt>
                <c:pt idx="21" formatCode="0.0">
                  <c:v>4.2993990000000002</c:v>
                </c:pt>
                <c:pt idx="22" formatCode="0.0">
                  <c:v>4.2695780000000001</c:v>
                </c:pt>
                <c:pt idx="23" formatCode="0.0">
                  <c:v>4.251938</c:v>
                </c:pt>
                <c:pt idx="24" formatCode="0.0">
                  <c:v>4.2424090000000003</c:v>
                </c:pt>
                <c:pt idx="25" formatCode="0.0">
                  <c:v>4.2379519999999999</c:v>
                </c:pt>
                <c:pt idx="26" formatCode="0.0">
                  <c:v>4.2342430000000002</c:v>
                </c:pt>
                <c:pt idx="27" formatCode="0.0">
                  <c:v>4.2300839999999997</c:v>
                </c:pt>
                <c:pt idx="28" formatCode="0.0">
                  <c:v>4.2247820000000003</c:v>
                </c:pt>
                <c:pt idx="29" formatCode="0.0">
                  <c:v>4.2177470000000001</c:v>
                </c:pt>
                <c:pt idx="30" formatCode="0.0">
                  <c:v>4.2120360000000003</c:v>
                </c:pt>
                <c:pt idx="31" formatCode="0.0">
                  <c:v>4.2097239999999996</c:v>
                </c:pt>
                <c:pt idx="32" formatCode="0.0">
                  <c:v>4.208609</c:v>
                </c:pt>
                <c:pt idx="33" formatCode="0.0">
                  <c:v>4.2081850000000003</c:v>
                </c:pt>
                <c:pt idx="34" formatCode="0.0">
                  <c:v>4.2083779999999997</c:v>
                </c:pt>
                <c:pt idx="35" formatCode="0.0">
                  <c:v>4.2091479999999999</c:v>
                </c:pt>
                <c:pt idx="36" formatCode="0.0">
                  <c:v>4.2104799999999996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E-4648-992E-28CB378055DC}"/>
            </c:ext>
          </c:extLst>
        </c:ser>
        <c:ser>
          <c:idx val="4"/>
          <c:order val="4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'Figure 3.15'!$C$27:$C$63</c:f>
              <c:numCache>
                <c:formatCode>0.0</c:formatCode>
                <c:ptCount val="37"/>
                <c:pt idx="0">
                  <c:v>4.2312099999999999</c:v>
                </c:pt>
                <c:pt idx="1">
                  <c:v>4.1301779999999999</c:v>
                </c:pt>
                <c:pt idx="2">
                  <c:v>3.8161520000000002</c:v>
                </c:pt>
                <c:pt idx="3">
                  <c:v>3.5003769999999998</c:v>
                </c:pt>
                <c:pt idx="4">
                  <c:v>3.2719239999999998</c:v>
                </c:pt>
                <c:pt idx="5">
                  <c:v>3.628844</c:v>
                </c:pt>
                <c:pt idx="6">
                  <c:v>3.9077039999999998</c:v>
                </c:pt>
                <c:pt idx="7">
                  <c:v>3.5881829999999999</c:v>
                </c:pt>
                <c:pt idx="8">
                  <c:v>4.1913179999999999</c:v>
                </c:pt>
                <c:pt idx="9">
                  <c:v>4.6725300000000001</c:v>
                </c:pt>
                <c:pt idx="10">
                  <c:v>4.4826009999999998</c:v>
                </c:pt>
                <c:pt idx="11">
                  <c:v>4.4309240000000001</c:v>
                </c:pt>
                <c:pt idx="12">
                  <c:v>4.4542089999999996</c:v>
                </c:pt>
                <c:pt idx="13">
                  <c:v>4.3259410000000003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9E-4648-992E-28CB3780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818360"/>
        <c:axId val="777821968"/>
      </c:lineChart>
      <c:catAx>
        <c:axId val="77781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77821968"/>
        <c:crosses val="autoZero"/>
        <c:auto val="1"/>
        <c:lblAlgn val="ctr"/>
        <c:lblOffset val="100"/>
        <c:tickLblSkip val="4"/>
        <c:noMultiLvlLbl val="0"/>
      </c:catAx>
      <c:valAx>
        <c:axId val="7778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3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Per cent</a:t>
                </a:r>
              </a:p>
            </c:rich>
          </c:tx>
          <c:layout>
            <c:manualLayout>
              <c:xMode val="edge"/>
              <c:yMode val="edge"/>
              <c:x val="5.1882539682539686E-3"/>
              <c:y val="0.3205006535947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7781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4562777777777777"/>
          <c:y val="0.89073235294117648"/>
          <c:w val="0.70053285714285718"/>
          <c:h val="7.3180392156862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109536</xdr:rowOff>
    </xdr:from>
    <xdr:to>
      <xdr:col>8</xdr:col>
      <xdr:colOff>184949</xdr:colOff>
      <xdr:row>20</xdr:row>
      <xdr:rowOff>92961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3</xdr:row>
      <xdr:rowOff>80961</xdr:rowOff>
    </xdr:from>
    <xdr:to>
      <xdr:col>9</xdr:col>
      <xdr:colOff>384973</xdr:colOff>
      <xdr:row>20</xdr:row>
      <xdr:rowOff>64386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8</xdr:col>
      <xdr:colOff>3975</xdr:colOff>
      <xdr:row>20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38098</xdr:colOff>
      <xdr:row>3</xdr:row>
      <xdr:rowOff>57150</xdr:rowOff>
    </xdr:from>
    <xdr:to>
      <xdr:col>8</xdr:col>
      <xdr:colOff>42073</xdr:colOff>
      <xdr:row>20</xdr:row>
      <xdr:rowOff>40575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3</xdr:col>
      <xdr:colOff>573975</xdr:colOff>
      <xdr:row>20</xdr:row>
      <xdr:rowOff>40575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57150</xdr:rowOff>
    </xdr:from>
    <xdr:to>
      <xdr:col>3</xdr:col>
      <xdr:colOff>573975</xdr:colOff>
      <xdr:row>20</xdr:row>
      <xdr:rowOff>40575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119062</xdr:rowOff>
    </xdr:from>
    <xdr:to>
      <xdr:col>10</xdr:col>
      <xdr:colOff>384975</xdr:colOff>
      <xdr:row>20</xdr:row>
      <xdr:rowOff>102487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4</xdr:row>
      <xdr:rowOff>19050</xdr:rowOff>
    </xdr:from>
    <xdr:to>
      <xdr:col>7</xdr:col>
      <xdr:colOff>785024</xdr:colOff>
      <xdr:row>22</xdr:row>
      <xdr:rowOff>1500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0.90865</cdr:x>
      <cdr:y>0.04116</cdr:y>
    </cdr:from>
    <cdr:to>
      <cdr:x>0.90865</cdr:x>
      <cdr:y>0.75847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724525" y="133350"/>
          <a:ext cx="0" cy="23241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109536</xdr:rowOff>
    </xdr:from>
    <xdr:to>
      <xdr:col>7</xdr:col>
      <xdr:colOff>651675</xdr:colOff>
      <xdr:row>20</xdr:row>
      <xdr:rowOff>92961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14287</xdr:rowOff>
    </xdr:from>
    <xdr:to>
      <xdr:col>5</xdr:col>
      <xdr:colOff>421575</xdr:colOff>
      <xdr:row>19</xdr:row>
      <xdr:rowOff>178687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3</xdr:row>
      <xdr:rowOff>38100</xdr:rowOff>
    </xdr:from>
    <xdr:to>
      <xdr:col>5</xdr:col>
      <xdr:colOff>431098</xdr:colOff>
      <xdr:row>20</xdr:row>
      <xdr:rowOff>21525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33336</xdr:rowOff>
    </xdr:from>
    <xdr:to>
      <xdr:col>5</xdr:col>
      <xdr:colOff>307275</xdr:colOff>
      <xdr:row>20</xdr:row>
      <xdr:rowOff>16761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42862</xdr:rowOff>
    </xdr:from>
    <xdr:to>
      <xdr:col>4</xdr:col>
      <xdr:colOff>545400</xdr:colOff>
      <xdr:row>20</xdr:row>
      <xdr:rowOff>26287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711199</xdr:colOff>
      <xdr:row>3</xdr:row>
      <xdr:rowOff>44450</xdr:rowOff>
    </xdr:from>
    <xdr:to>
      <xdr:col>8</xdr:col>
      <xdr:colOff>410374</xdr:colOff>
      <xdr:row>17</xdr:row>
      <xdr:rowOff>170750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scot/publications/gdp-quarterly-national-accounts-2021-q2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obr.uk/efo/economic-and-fiscal-outlook-october-2021/" TargetMode="External"/><Relationship Id="rId1" Type="http://schemas.openxmlformats.org/officeDocument/2006/relationships/hyperlink" Target="https://obr.uk/efo/economic-and-fiscal-outlook-october-2021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fiscalcommission.scot/publications/scotlands-economic-and-fiscal-forecasts-january-2021/" TargetMode="External"/><Relationship Id="rId1" Type="http://schemas.openxmlformats.org/officeDocument/2006/relationships/hyperlink" Target="https://www.fiscalcommission.scot/publications/scotlands-economic-and-fiscal-forecasts-august-2021/" TargetMode="External"/><Relationship Id="rId4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1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4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1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4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1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4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1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4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hyperlink" Target="https://www.fiscalcommission.scot/publications/scotlands-economic-and-fiscal-forecasts-january-2021/" TargetMode="External"/><Relationship Id="rId7" Type="http://schemas.openxmlformats.org/officeDocument/2006/relationships/printerSettings" Target="../printerSettings/printerSettings20.bin"/><Relationship Id="rId2" Type="http://schemas.openxmlformats.org/officeDocument/2006/relationships/hyperlink" Target="https://obr.uk/efo/economic-and-fiscal-outlook-october-2021/" TargetMode="External"/><Relationship Id="rId1" Type="http://schemas.openxmlformats.org/officeDocument/2006/relationships/hyperlink" Target="https://obr.uk/efo/economic-and-fiscal-outlook-november-2020/" TargetMode="External"/><Relationship Id="rId6" Type="http://schemas.openxmlformats.org/officeDocument/2006/relationships/hyperlink" Target="https://www.fiscalcommission.scot/publications/scotlands-economic-and-fiscal-forecasts-january-2021/" TargetMode="External"/><Relationship Id="rId5" Type="http://schemas.openxmlformats.org/officeDocument/2006/relationships/hyperlink" Target="https://www.fiscalcommission.scot/publications/scotlands-economic-and-fiscal-forecasts-august-2021/" TargetMode="External"/><Relationship Id="rId4" Type="http://schemas.openxmlformats.org/officeDocument/2006/relationships/hyperlink" Target="https://www.fiscalcommission.scot/publications/scotlands-economic-and-fiscal-forecasts-august-2021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august-2021/" TargetMode="External"/><Relationship Id="rId7" Type="http://schemas.openxmlformats.org/officeDocument/2006/relationships/printerSettings" Target="../printerSettings/printerSettings21.bin"/><Relationship Id="rId2" Type="http://schemas.openxmlformats.org/officeDocument/2006/relationships/hyperlink" Target="https://www.fiscalcommission.scot/publications/scotlands-economic-and-fiscal-forecasts-january-2021/" TargetMode="External"/><Relationship Id="rId1" Type="http://schemas.openxmlformats.org/officeDocument/2006/relationships/hyperlink" Target="https://obr.uk/efo/economic-and-fiscal-outlook-october-2021/" TargetMode="External"/><Relationship Id="rId6" Type="http://schemas.openxmlformats.org/officeDocument/2006/relationships/hyperlink" Target="https://obr.uk/efo/economic-and-fiscal-outlook-october-2021/" TargetMode="External"/><Relationship Id="rId5" Type="http://schemas.openxmlformats.org/officeDocument/2006/relationships/hyperlink" Target="https://www.fiscalcommission.scot/publications/scotlands-economic-and-fiscal-forecasts-january-2021/" TargetMode="External"/><Relationship Id="rId4" Type="http://schemas.openxmlformats.org/officeDocument/2006/relationships/hyperlink" Target="https://www.fiscalcommission.scot/publications/scotlands-economic-and-fiscal-forecasts-august-2021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v.scot/publications/gdp-quarterly-national-accounts-2021-q2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employmentandlabourmarket/peopleinwork/earningsandworkinghours/datasets/realtimeinformationstatisticsreferencetableseasonallyadjusted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www.gov.scot/publications/monthly-gdp-september-2021/" TargetMode="External"/><Relationship Id="rId1" Type="http://schemas.openxmlformats.org/officeDocument/2006/relationships/hyperlink" Target="https://www.gov.scot/publications/monthly-gdp-may-2021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ons.gov.uk/economy/grossdomesticproductgdp/datasets/monthlygrossdomesticproductbygrossvalueadded" TargetMode="External"/><Relationship Id="rId4" Type="http://schemas.openxmlformats.org/officeDocument/2006/relationships/hyperlink" Target="https://www.gov.scot/publications/monthly-gdp-september-2021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august-2021/" TargetMode="External"/><Relationship Id="rId2" Type="http://schemas.openxmlformats.org/officeDocument/2006/relationships/hyperlink" Target="https://www.fiscalcommission.scot/publications/scotlands-economic-and-fiscal-forecasts-august-2021/" TargetMode="External"/><Relationship Id="rId1" Type="http://schemas.openxmlformats.org/officeDocument/2006/relationships/hyperlink" Target="https://www.fiscalcommission.scot/publications/scotlands-economic-and-fiscal-forecasts-january-2021/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august-2021/" TargetMode="External"/><Relationship Id="rId2" Type="http://schemas.openxmlformats.org/officeDocument/2006/relationships/hyperlink" Target="https://www.fiscalcommission.scot/publications/scotlands-economic-and-fiscal-forecasts-august-2021/" TargetMode="External"/><Relationship Id="rId1" Type="http://schemas.openxmlformats.org/officeDocument/2006/relationships/hyperlink" Target="https://www.fiscalcommission.scot/publications/scotlands-economic-and-fiscal-forecasts-january-2021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fiscalcommission.scot/publications/scotlands-economic-and-fiscal-forecasts-january-2021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niesr.ac.uk/publications/uk-economic-outlook-autumn-2021-recovery-stalling-not-soarin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obr.uk/efo/economic-and-fiscal-outlook-october-2021/" TargetMode="External"/><Relationship Id="rId1" Type="http://schemas.openxmlformats.org/officeDocument/2006/relationships/hyperlink" Target="https://fraserofallander.org/publications/fai-economic-commentary-2021-q3/" TargetMode="External"/><Relationship Id="rId6" Type="http://schemas.openxmlformats.org/officeDocument/2006/relationships/hyperlink" Target="https://www.bankofengland.co.uk/monetary-policy-report/2021/november-2021" TargetMode="External"/><Relationship Id="rId5" Type="http://schemas.openxmlformats.org/officeDocument/2006/relationships/hyperlink" Target="https://www.gov.uk/government/statistics/forecasts-for-the-uk-economy-november-2021" TargetMode="External"/><Relationship Id="rId4" Type="http://schemas.openxmlformats.org/officeDocument/2006/relationships/hyperlink" Target="https://www.bankofengland.co.uk/monetary-policy-report/2021/november-20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39"/>
  <sheetViews>
    <sheetView tabSelected="1" zoomScaleNormal="100" workbookViewId="0"/>
  </sheetViews>
  <sheetFormatPr defaultColWidth="8.7109375" defaultRowHeight="14.25" x14ac:dyDescent="0.2"/>
  <cols>
    <col min="1" max="1" width="6.7109375" style="1" customWidth="1"/>
    <col min="2" max="2" width="154.28515625" style="1" customWidth="1"/>
    <col min="3" max="16384" width="8.7109375" style="1"/>
  </cols>
  <sheetData>
    <row r="2" spans="1:2" ht="15" x14ac:dyDescent="0.25">
      <c r="B2" s="7" t="s">
        <v>13</v>
      </c>
    </row>
    <row r="3" spans="1:2" ht="12.75" customHeight="1" thickBot="1" x14ac:dyDescent="0.25">
      <c r="B3" s="6"/>
    </row>
    <row r="4" spans="1:2" ht="12.75" customHeight="1" x14ac:dyDescent="0.2">
      <c r="A4" s="2"/>
      <c r="B4" s="3" t="s">
        <v>11</v>
      </c>
    </row>
    <row r="5" spans="1:2" ht="12.75" customHeight="1" x14ac:dyDescent="0.2">
      <c r="A5" s="2"/>
      <c r="B5" s="10"/>
    </row>
    <row r="6" spans="1:2" ht="12.75" customHeight="1" x14ac:dyDescent="0.2">
      <c r="A6" s="2"/>
      <c r="B6" s="48" t="s">
        <v>118</v>
      </c>
    </row>
    <row r="7" spans="1:2" x14ac:dyDescent="0.2">
      <c r="A7" s="2"/>
      <c r="B7" s="10" t="s">
        <v>78</v>
      </c>
    </row>
    <row r="8" spans="1:2" x14ac:dyDescent="0.2">
      <c r="A8" s="2"/>
      <c r="B8" s="10" t="s">
        <v>177</v>
      </c>
    </row>
    <row r="9" spans="1:2" x14ac:dyDescent="0.2">
      <c r="A9" s="2"/>
      <c r="B9" s="10" t="s">
        <v>172</v>
      </c>
    </row>
    <row r="10" spans="1:2" x14ac:dyDescent="0.2">
      <c r="A10" s="2"/>
      <c r="B10" s="10" t="s">
        <v>173</v>
      </c>
    </row>
    <row r="11" spans="1:2" x14ac:dyDescent="0.2">
      <c r="A11" s="2"/>
      <c r="B11" s="10" t="s">
        <v>171</v>
      </c>
    </row>
    <row r="12" spans="1:2" x14ac:dyDescent="0.2">
      <c r="A12" s="2"/>
      <c r="B12" s="10"/>
    </row>
    <row r="13" spans="1:2" x14ac:dyDescent="0.2">
      <c r="A13" s="2"/>
      <c r="B13" s="3" t="s">
        <v>14</v>
      </c>
    </row>
    <row r="14" spans="1:2" x14ac:dyDescent="0.2">
      <c r="A14" s="2"/>
      <c r="B14" s="10"/>
    </row>
    <row r="15" spans="1:2" x14ac:dyDescent="0.2">
      <c r="A15" s="2"/>
      <c r="B15" s="10" t="s">
        <v>170</v>
      </c>
    </row>
    <row r="16" spans="1:2" x14ac:dyDescent="0.2">
      <c r="A16" s="2"/>
      <c r="B16" s="5"/>
    </row>
    <row r="17" spans="1:2" x14ac:dyDescent="0.2">
      <c r="A17" s="2"/>
      <c r="B17" s="3" t="s">
        <v>242</v>
      </c>
    </row>
    <row r="18" spans="1:2" x14ac:dyDescent="0.2">
      <c r="A18" s="2"/>
      <c r="B18" s="5"/>
    </row>
    <row r="19" spans="1:2" x14ac:dyDescent="0.2">
      <c r="A19" s="2"/>
      <c r="B19" s="10" t="s">
        <v>169</v>
      </c>
    </row>
    <row r="20" spans="1:2" x14ac:dyDescent="0.2">
      <c r="A20" s="2"/>
      <c r="B20" s="5"/>
    </row>
    <row r="21" spans="1:2" x14ac:dyDescent="0.2">
      <c r="A21" s="2"/>
      <c r="B21" s="3" t="s">
        <v>76</v>
      </c>
    </row>
    <row r="22" spans="1:2" x14ac:dyDescent="0.2">
      <c r="A22" s="2"/>
      <c r="B22" s="104"/>
    </row>
    <row r="23" spans="1:2" x14ac:dyDescent="0.2">
      <c r="A23" s="2"/>
      <c r="B23" s="10" t="s">
        <v>178</v>
      </c>
    </row>
    <row r="24" spans="1:2" x14ac:dyDescent="0.2">
      <c r="A24" s="2"/>
      <c r="B24" s="10" t="s">
        <v>179</v>
      </c>
    </row>
    <row r="25" spans="1:2" x14ac:dyDescent="0.2">
      <c r="A25" s="2"/>
      <c r="B25" s="10" t="s">
        <v>181</v>
      </c>
    </row>
    <row r="26" spans="1:2" x14ac:dyDescent="0.2">
      <c r="A26" s="2"/>
      <c r="B26" s="10" t="s">
        <v>180</v>
      </c>
    </row>
    <row r="27" spans="1:2" x14ac:dyDescent="0.2">
      <c r="A27" s="2"/>
      <c r="B27" s="10" t="s">
        <v>168</v>
      </c>
    </row>
    <row r="28" spans="1:2" x14ac:dyDescent="0.2">
      <c r="A28" s="2"/>
      <c r="B28" s="10" t="s">
        <v>167</v>
      </c>
    </row>
    <row r="29" spans="1:2" x14ac:dyDescent="0.2">
      <c r="A29" s="2"/>
      <c r="B29" s="10"/>
    </row>
    <row r="30" spans="1:2" x14ac:dyDescent="0.2">
      <c r="A30" s="2"/>
      <c r="B30" s="3" t="s">
        <v>12</v>
      </c>
    </row>
    <row r="31" spans="1:2" x14ac:dyDescent="0.2">
      <c r="A31" s="2"/>
      <c r="B31" s="4"/>
    </row>
    <row r="32" spans="1:2" x14ac:dyDescent="0.2">
      <c r="A32" s="2"/>
      <c r="B32" s="10" t="s">
        <v>166</v>
      </c>
    </row>
    <row r="33" spans="1:2" x14ac:dyDescent="0.2">
      <c r="A33" s="2"/>
      <c r="B33" s="10" t="s">
        <v>256</v>
      </c>
    </row>
    <row r="34" spans="1:2" x14ac:dyDescent="0.2">
      <c r="A34" s="2"/>
      <c r="B34" s="10" t="s">
        <v>257</v>
      </c>
    </row>
    <row r="35" spans="1:2" x14ac:dyDescent="0.2">
      <c r="A35" s="2"/>
      <c r="B35" s="10" t="s">
        <v>254</v>
      </c>
    </row>
    <row r="36" spans="1:2" x14ac:dyDescent="0.2">
      <c r="A36" s="2"/>
      <c r="B36" s="10" t="s">
        <v>255</v>
      </c>
    </row>
    <row r="37" spans="1:2" x14ac:dyDescent="0.2">
      <c r="A37" s="2"/>
      <c r="B37" s="10" t="s">
        <v>165</v>
      </c>
    </row>
    <row r="38" spans="1:2" x14ac:dyDescent="0.2">
      <c r="A38" s="18"/>
      <c r="B38" s="10" t="s">
        <v>176</v>
      </c>
    </row>
    <row r="39" spans="1:2" ht="15.75" thickBot="1" x14ac:dyDescent="0.25">
      <c r="B39" s="79"/>
    </row>
  </sheetData>
  <hyperlinks>
    <hyperlink ref="B7" location="'Figure 3.2'!A1" display="Figure 3.2: Headline economy forecasts, February 2020 and January 2021, growth rates"/>
    <hyperlink ref="B15" location="'Figure 3.7'!A1" display="Figure 3.6: Economy forecast main judgements"/>
    <hyperlink ref="B27" location="'Figure 3.13'!A1" display="Figure 3.13: Trend GDP growth and contribution of components, 2010-11 to 2026-27"/>
    <hyperlink ref="B28" location="'Figure 3.14'!A1" display="Figure 3.14: Trend GDP growth and contribution of components, 2019-20 to 2026-27"/>
    <hyperlink ref="B6" location="'Figure 3.1'!A1" display="Figure 3.1: Trend and actual GDP, February 2020 and January 2021"/>
    <hyperlink ref="B32" location="'Figure 3.15'!A1" display="Figure 3.15: Unemployment rate, outturn and forecast"/>
    <hyperlink ref="B38" location="'Figure 3.21'!A1" display="Figure 3.21: Nominal average earnings growth, Scotland and UK"/>
    <hyperlink ref="B19" location="'Figure 3.8'!A1" display="Figure 3.8: Contributions by component of expenditure to growth in GDP"/>
    <hyperlink ref="B8" location="'Figure 3.3'!A1" display="Figure 3.3: GDP change from pre-COVID levels, Scotland and illustrative sectoral breakdowns"/>
    <hyperlink ref="B37" location="'Figure 3.20'!A1" display="Figure 3.20: Nominal average earnings level, Scotland and UK"/>
    <hyperlink ref="B11" location="'Figure 3.6'!A1" display="Figure 3.6: Forecast comparison, GDP growth rates in calendar years"/>
    <hyperlink ref="B9" location="'Figure 3.4'!A1" display="Figure 3.4: SFC latest and previous forecasts, GDP growth rates in financial years"/>
    <hyperlink ref="B10" location="'Figure 3.5'!A1" display="Figure 3.5: SFC latest and previous forecasts, GDP growth rates in calendar years"/>
    <hyperlink ref="B23" location="'Figure 3.9'!A1" display="Figure 3.9: 16+ population composition"/>
    <hyperlink ref="B24" location="'Figure 3.10'!A1" display="Figure 3.10: 16+ trend participation rates"/>
    <hyperlink ref="B25" location="'Figure 3.11'!A1" display="Figure 3.11: 16+ economic activity rates"/>
    <hyperlink ref="B26" location="'Figure 3.12'!A1" display="Figure 3.12: Economic activity rates by age"/>
    <hyperlink ref="B33" location="'Figure 3.16'!A1" display="Figure 3.16: Change in PAYE employee numbers in October 2021 relative to February 2020"/>
    <hyperlink ref="B35" location="'Figure 3.18'!A1" display="Figure 3.18: Per cent change in mean pay in September 2021 relative to February 2020"/>
    <hyperlink ref="B36" location="'Figure 3.19'!A1" display="Figure 3.19: Per cent change in total pay in September 2021 relative to February 2020"/>
    <hyperlink ref="B34" location="'Figure 3.17'!A1" display="Figure 3.17: Change in PAYE employee numbers since February 2020, by NUTS3 region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4"/>
  <sheetViews>
    <sheetView zoomScaleNormal="100" workbookViewId="0">
      <selection sqref="A1:A2"/>
    </sheetView>
  </sheetViews>
  <sheetFormatPr defaultColWidth="9.140625" defaultRowHeight="14.25" x14ac:dyDescent="0.2"/>
  <cols>
    <col min="1" max="1" width="10.85546875" style="1" customWidth="1"/>
    <col min="2" max="2" width="22.5703125" style="1" customWidth="1"/>
    <col min="3" max="3" width="38.140625" style="1" customWidth="1"/>
    <col min="4" max="4" width="39" style="1" customWidth="1"/>
    <col min="5" max="16384" width="9.140625" style="1"/>
  </cols>
  <sheetData>
    <row r="1" spans="1:4" x14ac:dyDescent="0.2">
      <c r="A1" s="192" t="s">
        <v>0</v>
      </c>
    </row>
    <row r="2" spans="1:4" x14ac:dyDescent="0.2">
      <c r="A2" s="192"/>
    </row>
    <row r="3" spans="1:4" ht="15.75" thickBot="1" x14ac:dyDescent="0.3">
      <c r="B3" s="35" t="s">
        <v>170</v>
      </c>
      <c r="C3" s="29"/>
      <c r="D3" s="29"/>
    </row>
    <row r="4" spans="1:4" ht="15.75" thickBot="1" x14ac:dyDescent="0.25">
      <c r="B4" s="38" t="s">
        <v>18</v>
      </c>
      <c r="C4" s="53" t="s">
        <v>36</v>
      </c>
      <c r="D4" s="54" t="s">
        <v>128</v>
      </c>
    </row>
    <row r="5" spans="1:4" ht="43.5" thickBot="1" x14ac:dyDescent="0.25">
      <c r="B5" s="39" t="s">
        <v>19</v>
      </c>
      <c r="C5" s="40" t="s">
        <v>101</v>
      </c>
      <c r="D5" s="40" t="s">
        <v>263</v>
      </c>
    </row>
    <row r="6" spans="1:4" ht="86.25" thickBot="1" x14ac:dyDescent="0.25">
      <c r="B6" s="41" t="s">
        <v>111</v>
      </c>
      <c r="C6" s="42" t="s">
        <v>248</v>
      </c>
      <c r="D6" s="42" t="s">
        <v>249</v>
      </c>
    </row>
    <row r="7" spans="1:4" ht="33.75" customHeight="1" thickBot="1" x14ac:dyDescent="0.25">
      <c r="B7" s="39" t="s">
        <v>20</v>
      </c>
      <c r="C7" s="40" t="s">
        <v>75</v>
      </c>
      <c r="D7" s="40" t="s">
        <v>126</v>
      </c>
    </row>
    <row r="8" spans="1:4" ht="73.5" customHeight="1" thickBot="1" x14ac:dyDescent="0.25">
      <c r="B8" s="41" t="s">
        <v>21</v>
      </c>
      <c r="C8" s="42" t="s">
        <v>121</v>
      </c>
      <c r="D8" s="42" t="s">
        <v>251</v>
      </c>
    </row>
    <row r="9" spans="1:4" ht="75.75" customHeight="1" thickBot="1" x14ac:dyDescent="0.25">
      <c r="B9" s="39" t="s">
        <v>22</v>
      </c>
      <c r="C9" s="40" t="s">
        <v>250</v>
      </c>
      <c r="D9" s="40" t="s">
        <v>103</v>
      </c>
    </row>
    <row r="10" spans="1:4" ht="29.25" thickBot="1" x14ac:dyDescent="0.25">
      <c r="B10" s="41" t="s">
        <v>23</v>
      </c>
      <c r="C10" s="42" t="s">
        <v>79</v>
      </c>
      <c r="D10" s="42" t="s">
        <v>127</v>
      </c>
    </row>
    <row r="11" spans="1:4" ht="62.25" customHeight="1" thickBot="1" x14ac:dyDescent="0.25">
      <c r="B11" s="98" t="s">
        <v>122</v>
      </c>
      <c r="C11" s="99" t="s">
        <v>25</v>
      </c>
      <c r="D11" s="99" t="s">
        <v>264</v>
      </c>
    </row>
    <row r="12" spans="1:4" ht="43.5" thickBot="1" x14ac:dyDescent="0.25">
      <c r="B12" s="102" t="s">
        <v>104</v>
      </c>
      <c r="C12" s="103" t="s">
        <v>102</v>
      </c>
      <c r="D12" s="103" t="s">
        <v>252</v>
      </c>
    </row>
    <row r="13" spans="1:4" ht="42.75" x14ac:dyDescent="0.2">
      <c r="B13" s="100" t="s">
        <v>105</v>
      </c>
      <c r="C13" s="101" t="s">
        <v>110</v>
      </c>
      <c r="D13" s="101" t="s">
        <v>24</v>
      </c>
    </row>
    <row r="14" spans="1:4" x14ac:dyDescent="0.2">
      <c r="B14" s="11" t="s">
        <v>1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/>
  </sheetPr>
  <dimension ref="A1:A2"/>
  <sheetViews>
    <sheetView workbookViewId="0">
      <selection sqref="A1:A2"/>
    </sheetView>
  </sheetViews>
  <sheetFormatPr defaultColWidth="9.140625" defaultRowHeight="14.25" x14ac:dyDescent="0.2"/>
  <cols>
    <col min="1" max="1" width="10.85546875" style="1" customWidth="1"/>
    <col min="2" max="16384" width="9.140625" style="1"/>
  </cols>
  <sheetData>
    <row r="1" spans="1:1" x14ac:dyDescent="0.2">
      <c r="A1" s="192" t="s">
        <v>0</v>
      </c>
    </row>
    <row r="2" spans="1:1" x14ac:dyDescent="0.2">
      <c r="A2" s="19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81"/>
  <sheetViews>
    <sheetView zoomScaleNormal="100"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0.42578125" style="1" customWidth="1"/>
    <col min="3" max="3" width="12.5703125" style="1" bestFit="1" customWidth="1"/>
    <col min="4" max="4" width="11.42578125" style="1" bestFit="1" customWidth="1"/>
    <col min="5" max="5" width="14.7109375" style="1" bestFit="1" customWidth="1"/>
    <col min="6" max="6" width="12.42578125" style="1" bestFit="1" customWidth="1"/>
    <col min="7" max="7" width="13.7109375" style="1" customWidth="1"/>
    <col min="8" max="10" width="11.42578125" style="1" bestFit="1" customWidth="1"/>
    <col min="11" max="11" width="9.140625" style="1"/>
    <col min="12" max="12" width="17.85546875" style="1" customWidth="1"/>
    <col min="13" max="13" width="12.85546875" style="1" customWidth="1"/>
    <col min="14" max="15" width="12.7109375" style="1" customWidth="1"/>
    <col min="16" max="20" width="9.28515625" style="1" bestFit="1" customWidth="1"/>
    <col min="21" max="21" width="9.42578125" style="1" bestFit="1" customWidth="1"/>
    <col min="22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169</v>
      </c>
    </row>
    <row r="22" spans="2:20" x14ac:dyDescent="0.2">
      <c r="B22" s="50" t="s">
        <v>35</v>
      </c>
    </row>
    <row r="23" spans="2:20" ht="15" x14ac:dyDescent="0.25">
      <c r="B23" s="107" t="s">
        <v>142</v>
      </c>
      <c r="C23" s="107"/>
      <c r="D23" s="107"/>
      <c r="E23" s="107"/>
      <c r="F23" s="107"/>
      <c r="G23" s="107"/>
      <c r="H23" s="29"/>
      <c r="I23" s="107"/>
      <c r="J23" s="107"/>
      <c r="K23" s="107"/>
    </row>
    <row r="24" spans="2:20" x14ac:dyDescent="0.2">
      <c r="B24" s="50" t="s">
        <v>245</v>
      </c>
      <c r="L24" s="133"/>
    </row>
    <row r="25" spans="2:20" ht="15" thickBot="1" x14ac:dyDescent="0.25">
      <c r="L25" s="133"/>
      <c r="Q25" s="134"/>
    </row>
    <row r="26" spans="2:20" ht="15" customHeight="1" thickBot="1" x14ac:dyDescent="0.25">
      <c r="B26" s="213" t="s">
        <v>9</v>
      </c>
      <c r="C26" s="210" t="s">
        <v>27</v>
      </c>
      <c r="D26" s="211"/>
      <c r="E26" s="211"/>
      <c r="F26" s="211"/>
      <c r="G26" s="211"/>
      <c r="H26" s="212"/>
      <c r="L26" s="133"/>
    </row>
    <row r="27" spans="2:20" ht="30.75" thickBot="1" x14ac:dyDescent="0.25">
      <c r="B27" s="214"/>
      <c r="C27" s="64" t="s">
        <v>28</v>
      </c>
      <c r="D27" s="64" t="s">
        <v>29</v>
      </c>
      <c r="E27" s="65" t="s">
        <v>30</v>
      </c>
      <c r="F27" s="65" t="s">
        <v>31</v>
      </c>
      <c r="G27" s="46" t="s">
        <v>32</v>
      </c>
      <c r="H27" s="65" t="s">
        <v>33</v>
      </c>
      <c r="I27" s="45"/>
      <c r="L27" s="133"/>
    </row>
    <row r="28" spans="2:20" x14ac:dyDescent="0.2">
      <c r="B28" s="66" t="s">
        <v>91</v>
      </c>
      <c r="C28" s="68">
        <v>-0.30823579708374399</v>
      </c>
      <c r="D28" s="68"/>
      <c r="E28" s="68">
        <v>-0.63742922927484202</v>
      </c>
      <c r="F28" s="68">
        <v>-0.14805793275902299</v>
      </c>
      <c r="G28" s="68">
        <v>0.21020219718379007</v>
      </c>
      <c r="H28" s="68">
        <v>0.26704916776653498</v>
      </c>
      <c r="I28" s="21"/>
      <c r="J28" s="155"/>
      <c r="L28" s="133"/>
      <c r="T28" s="134"/>
    </row>
    <row r="29" spans="2:20" x14ac:dyDescent="0.2">
      <c r="B29" s="66" t="s">
        <v>92</v>
      </c>
      <c r="C29" s="68">
        <v>-10.3272434733837</v>
      </c>
      <c r="D29" s="68">
        <v>-10.3272434733837</v>
      </c>
      <c r="E29" s="68">
        <v>-6.2366199264270401</v>
      </c>
      <c r="F29" s="68">
        <v>-2.65123253882253</v>
      </c>
      <c r="G29" s="68">
        <v>-0.87027931816117909</v>
      </c>
      <c r="H29" s="68">
        <v>-0.5691116899730897</v>
      </c>
      <c r="I29" s="21"/>
      <c r="J29" s="155"/>
      <c r="L29" s="133"/>
    </row>
    <row r="30" spans="2:20" x14ac:dyDescent="0.2">
      <c r="B30" s="66" t="s">
        <v>93</v>
      </c>
      <c r="C30" s="68"/>
      <c r="D30" s="68">
        <v>10.3982738078825</v>
      </c>
      <c r="E30" s="68">
        <v>5.8597617687867087</v>
      </c>
      <c r="F30" s="68">
        <v>1.31444888589432</v>
      </c>
      <c r="G30" s="68">
        <v>2.5604253177125922</v>
      </c>
      <c r="H30" s="68">
        <v>0.66363783548882971</v>
      </c>
      <c r="I30" s="21"/>
      <c r="L30" s="133"/>
    </row>
    <row r="31" spans="2:20" x14ac:dyDescent="0.2">
      <c r="B31" s="66" t="s">
        <v>94</v>
      </c>
      <c r="C31" s="28"/>
      <c r="D31" s="68">
        <v>2.23531952677493</v>
      </c>
      <c r="E31" s="68">
        <v>1.9976762382265929</v>
      </c>
      <c r="F31" s="68">
        <v>1.14907193467941</v>
      </c>
      <c r="G31" s="68">
        <v>0.29319635902857499</v>
      </c>
      <c r="H31" s="68">
        <v>-1.2046250051596097</v>
      </c>
      <c r="I31" s="21"/>
      <c r="L31" s="133"/>
    </row>
    <row r="32" spans="2:20" x14ac:dyDescent="0.2">
      <c r="B32" s="66" t="s">
        <v>95</v>
      </c>
      <c r="C32" s="28"/>
      <c r="D32" s="68">
        <v>1.1667613659525</v>
      </c>
      <c r="E32" s="68">
        <v>0.56878630215511905</v>
      </c>
      <c r="F32" s="68">
        <v>4.4764668254594096E-2</v>
      </c>
      <c r="G32" s="68">
        <v>0.35940512055251267</v>
      </c>
      <c r="H32" s="68">
        <v>0.1938052749902871</v>
      </c>
      <c r="I32" s="21"/>
      <c r="J32" s="21"/>
      <c r="L32" s="133"/>
    </row>
    <row r="33" spans="2:22" x14ac:dyDescent="0.2">
      <c r="B33" s="66" t="s">
        <v>96</v>
      </c>
      <c r="C33" s="28"/>
      <c r="D33" s="68">
        <v>1.3280192257993</v>
      </c>
      <c r="E33" s="68">
        <v>0.91647191584526899</v>
      </c>
      <c r="F33" s="68">
        <v>8.18254011969647E-2</v>
      </c>
      <c r="G33" s="68">
        <v>0.35149704671010262</v>
      </c>
      <c r="H33" s="68">
        <v>-2.1775137953010004E-2</v>
      </c>
      <c r="I33" s="21"/>
      <c r="J33" s="21"/>
    </row>
    <row r="34" spans="2:22" x14ac:dyDescent="0.2">
      <c r="B34" s="66" t="s">
        <v>97</v>
      </c>
      <c r="C34" s="28"/>
      <c r="D34" s="68">
        <v>1.4303572099377999</v>
      </c>
      <c r="E34" s="68">
        <v>0.83136730221059596</v>
      </c>
      <c r="F34" s="68">
        <v>0.47441839290868698</v>
      </c>
      <c r="G34" s="68">
        <v>0.46767243367137035</v>
      </c>
      <c r="H34" s="68">
        <v>-0.34310091885287297</v>
      </c>
      <c r="I34" s="21"/>
      <c r="J34" s="21"/>
    </row>
    <row r="35" spans="2:22" x14ac:dyDescent="0.2">
      <c r="B35" s="66" t="s">
        <v>98</v>
      </c>
      <c r="C35" s="28"/>
      <c r="D35" s="68">
        <v>1.4062711412859898</v>
      </c>
      <c r="E35" s="68">
        <v>0.66833800111207198</v>
      </c>
      <c r="F35" s="68">
        <v>0.49048450286682205</v>
      </c>
      <c r="G35" s="68">
        <v>0.54047331322586312</v>
      </c>
      <c r="H35" s="68">
        <v>-0.29302467591874903</v>
      </c>
      <c r="I35" s="21"/>
      <c r="J35" s="21"/>
    </row>
    <row r="36" spans="2:22" ht="15.75" customHeight="1" x14ac:dyDescent="0.2">
      <c r="B36" s="66"/>
      <c r="C36" s="28"/>
      <c r="D36" s="68"/>
      <c r="E36" s="68"/>
      <c r="F36" s="68"/>
      <c r="G36" s="68"/>
      <c r="H36" s="68"/>
      <c r="I36" s="21"/>
      <c r="M36" s="135"/>
      <c r="N36" s="135"/>
      <c r="O36" s="135"/>
      <c r="P36" s="135"/>
      <c r="Q36" s="135"/>
      <c r="R36" s="135"/>
      <c r="S36" s="135"/>
      <c r="T36" s="135"/>
    </row>
    <row r="37" spans="2:22" ht="15" thickBot="1" x14ac:dyDescent="0.25">
      <c r="B37" s="67" t="s">
        <v>34</v>
      </c>
      <c r="C37" s="69"/>
      <c r="D37" s="69">
        <v>1.3092808031426841</v>
      </c>
      <c r="E37" s="69">
        <v>1.016396617399991</v>
      </c>
      <c r="F37" s="69">
        <v>0.12568976954042219</v>
      </c>
      <c r="G37" s="69">
        <v>0.24964524771424082</v>
      </c>
      <c r="H37" s="69">
        <v>-8.2450831511958089E-2</v>
      </c>
      <c r="I37" s="21"/>
      <c r="L37" s="133"/>
    </row>
    <row r="38" spans="2:22" x14ac:dyDescent="0.2">
      <c r="L38" s="133"/>
    </row>
    <row r="39" spans="2:22" x14ac:dyDescent="0.2">
      <c r="C39" s="61"/>
      <c r="E39" s="61"/>
      <c r="F39" s="61"/>
      <c r="G39" s="61"/>
      <c r="H39" s="61"/>
      <c r="I39" s="63"/>
      <c r="L39" s="133"/>
    </row>
    <row r="40" spans="2:22" x14ac:dyDescent="0.2">
      <c r="C40" s="61"/>
      <c r="E40" s="140"/>
      <c r="F40" s="61"/>
      <c r="G40" s="61"/>
      <c r="H40" s="61"/>
      <c r="I40" s="63"/>
      <c r="L40" s="133"/>
    </row>
    <row r="41" spans="2:22" x14ac:dyDescent="0.2">
      <c r="C41" s="61"/>
      <c r="D41" s="62"/>
      <c r="E41" s="61"/>
      <c r="F41" s="61"/>
      <c r="G41" s="61"/>
      <c r="H41" s="61"/>
      <c r="I41" s="63"/>
      <c r="L41" s="133"/>
    </row>
    <row r="42" spans="2:22" x14ac:dyDescent="0.2">
      <c r="D42" s="61"/>
      <c r="E42" s="61"/>
      <c r="F42" s="61"/>
      <c r="G42" s="61"/>
      <c r="H42" s="61"/>
      <c r="I42" s="63"/>
      <c r="L42" s="133"/>
    </row>
    <row r="43" spans="2:22" x14ac:dyDescent="0.2">
      <c r="B43" s="169"/>
      <c r="C43" s="173"/>
      <c r="D43" s="174"/>
      <c r="E43" s="174"/>
      <c r="F43" s="174"/>
      <c r="G43" s="174"/>
      <c r="H43" s="174"/>
      <c r="I43" s="174"/>
      <c r="J43" s="173"/>
      <c r="L43" s="133"/>
    </row>
    <row r="44" spans="2:22" x14ac:dyDescent="0.2">
      <c r="B44" s="66"/>
      <c r="C44" s="169"/>
      <c r="D44" s="170"/>
      <c r="E44" s="170"/>
      <c r="F44" s="170"/>
      <c r="G44" s="170"/>
      <c r="H44" s="170"/>
      <c r="I44" s="170"/>
      <c r="J44" s="169"/>
      <c r="L44" s="133"/>
    </row>
    <row r="45" spans="2:22" x14ac:dyDescent="0.2">
      <c r="B45" s="66"/>
      <c r="C45" s="169"/>
      <c r="D45" s="170"/>
      <c r="E45" s="170"/>
      <c r="F45" s="170"/>
      <c r="G45" s="170"/>
      <c r="H45" s="170"/>
      <c r="I45" s="170"/>
      <c r="J45" s="170"/>
      <c r="K45" s="63"/>
      <c r="L45" s="63"/>
      <c r="M45" s="63"/>
      <c r="N45" s="63"/>
    </row>
    <row r="46" spans="2:22" x14ac:dyDescent="0.2">
      <c r="B46" s="66"/>
      <c r="C46" s="169"/>
      <c r="D46" s="170"/>
      <c r="E46" s="170"/>
      <c r="F46" s="170"/>
      <c r="G46" s="170"/>
      <c r="H46" s="170"/>
      <c r="I46" s="170"/>
      <c r="J46" s="170"/>
      <c r="K46" s="63"/>
      <c r="L46" s="63"/>
      <c r="M46" s="63"/>
      <c r="N46" s="63"/>
    </row>
    <row r="47" spans="2:22" x14ac:dyDescent="0.2">
      <c r="B47" s="66"/>
      <c r="C47" s="169"/>
      <c r="D47" s="170"/>
      <c r="E47" s="170"/>
      <c r="F47" s="170"/>
      <c r="G47" s="170"/>
      <c r="H47" s="170"/>
      <c r="I47" s="170"/>
      <c r="J47" s="170"/>
      <c r="K47" s="63"/>
      <c r="L47" s="63"/>
      <c r="M47" s="63"/>
      <c r="N47" s="139"/>
      <c r="O47" s="135"/>
      <c r="P47" s="135"/>
      <c r="Q47" s="135"/>
      <c r="R47" s="135"/>
      <c r="S47" s="135"/>
      <c r="T47" s="135"/>
      <c r="U47" s="135"/>
      <c r="V47" s="135"/>
    </row>
    <row r="48" spans="2:22" x14ac:dyDescent="0.2">
      <c r="B48" s="66"/>
      <c r="C48" s="169"/>
      <c r="D48" s="169"/>
      <c r="E48" s="169"/>
      <c r="F48" s="169"/>
      <c r="G48" s="170"/>
      <c r="H48" s="170"/>
      <c r="I48" s="170"/>
      <c r="J48" s="170"/>
      <c r="K48" s="63"/>
      <c r="L48" s="63"/>
      <c r="M48" s="63"/>
      <c r="N48" s="139"/>
      <c r="O48" s="135"/>
      <c r="P48" s="135"/>
      <c r="Q48" s="135"/>
      <c r="R48" s="135"/>
      <c r="S48" s="135"/>
      <c r="T48" s="135"/>
      <c r="U48" s="135"/>
      <c r="V48" s="135"/>
    </row>
    <row r="49" spans="2:18" x14ac:dyDescent="0.2">
      <c r="B49" s="66"/>
      <c r="C49" s="169"/>
      <c r="D49" s="170"/>
      <c r="E49" s="170"/>
      <c r="F49" s="170"/>
      <c r="G49" s="170"/>
      <c r="H49" s="170"/>
      <c r="I49" s="170"/>
      <c r="J49" s="170"/>
      <c r="K49" s="63"/>
      <c r="L49" s="63"/>
      <c r="M49" s="63"/>
      <c r="N49" s="63"/>
    </row>
    <row r="50" spans="2:18" x14ac:dyDescent="0.2">
      <c r="B50" s="66"/>
      <c r="C50" s="169"/>
      <c r="D50" s="169"/>
      <c r="E50" s="169"/>
      <c r="F50" s="169"/>
      <c r="G50" s="170"/>
      <c r="H50" s="170"/>
      <c r="I50" s="170"/>
      <c r="J50" s="169"/>
      <c r="K50" s="63"/>
      <c r="M50" s="133"/>
    </row>
    <row r="51" spans="2:18" x14ac:dyDescent="0.2">
      <c r="B51" s="66"/>
      <c r="C51" s="169"/>
      <c r="D51" s="169"/>
      <c r="E51" s="169"/>
      <c r="F51" s="169"/>
      <c r="G51" s="169"/>
      <c r="H51" s="170"/>
      <c r="I51" s="170"/>
      <c r="J51" s="169"/>
      <c r="K51" s="63"/>
      <c r="M51" s="133"/>
    </row>
    <row r="52" spans="2:18" x14ac:dyDescent="0.2">
      <c r="B52" s="66"/>
      <c r="C52" s="169"/>
      <c r="D52" s="169"/>
      <c r="E52" s="169"/>
      <c r="F52" s="169"/>
      <c r="G52" s="169"/>
      <c r="H52" s="169"/>
      <c r="I52" s="169"/>
      <c r="J52" s="169"/>
      <c r="K52" s="63"/>
      <c r="M52" s="133"/>
    </row>
    <row r="53" spans="2:18" x14ac:dyDescent="0.2">
      <c r="K53" s="63"/>
      <c r="M53" s="133"/>
    </row>
    <row r="54" spans="2:18" x14ac:dyDescent="0.2">
      <c r="B54" s="171"/>
      <c r="C54" s="172"/>
      <c r="D54" s="172"/>
      <c r="E54" s="172"/>
      <c r="F54" s="172"/>
      <c r="G54" s="172"/>
      <c r="H54" s="172"/>
      <c r="I54" s="172"/>
      <c r="J54" s="172"/>
      <c r="K54" s="63"/>
      <c r="M54" s="133"/>
    </row>
    <row r="55" spans="2:18" x14ac:dyDescent="0.2">
      <c r="B55" s="66"/>
      <c r="C55" s="21"/>
      <c r="D55" s="21"/>
      <c r="E55" s="21"/>
      <c r="F55" s="21"/>
      <c r="G55" s="21"/>
      <c r="H55" s="21"/>
      <c r="I55" s="21"/>
      <c r="J55" s="21"/>
      <c r="K55" s="63"/>
      <c r="M55" s="133"/>
    </row>
    <row r="56" spans="2:18" x14ac:dyDescent="0.2">
      <c r="B56" s="66"/>
      <c r="C56" s="21"/>
      <c r="D56" s="21"/>
      <c r="E56" s="21"/>
      <c r="F56" s="21"/>
      <c r="G56" s="21"/>
      <c r="H56" s="21"/>
      <c r="I56" s="21"/>
      <c r="J56" s="21"/>
      <c r="K56" s="63"/>
      <c r="M56" s="133"/>
    </row>
    <row r="57" spans="2:18" x14ac:dyDescent="0.2">
      <c r="B57" s="66"/>
      <c r="C57" s="21"/>
      <c r="D57" s="21"/>
      <c r="E57" s="21"/>
      <c r="F57" s="21"/>
      <c r="G57" s="21"/>
      <c r="H57" s="21"/>
      <c r="I57" s="21"/>
      <c r="J57" s="21"/>
      <c r="K57" s="63"/>
      <c r="M57" s="133"/>
    </row>
    <row r="58" spans="2:18" x14ac:dyDescent="0.2">
      <c r="B58" s="66"/>
      <c r="C58" s="21"/>
      <c r="D58" s="21"/>
      <c r="E58" s="21"/>
      <c r="F58" s="21"/>
      <c r="G58" s="21"/>
      <c r="H58" s="21"/>
      <c r="I58" s="21"/>
      <c r="J58" s="21"/>
      <c r="K58" s="63"/>
      <c r="M58" s="133"/>
    </row>
    <row r="59" spans="2:18" x14ac:dyDescent="0.2">
      <c r="B59" s="66"/>
      <c r="C59" s="21"/>
      <c r="D59" s="21"/>
      <c r="E59" s="21"/>
      <c r="F59" s="21"/>
      <c r="G59" s="21"/>
      <c r="H59" s="21"/>
      <c r="I59" s="21"/>
      <c r="J59" s="21"/>
      <c r="M59" s="133"/>
    </row>
    <row r="60" spans="2:18" x14ac:dyDescent="0.2">
      <c r="B60" s="66"/>
      <c r="C60" s="21"/>
      <c r="D60" s="21"/>
      <c r="E60" s="21"/>
      <c r="F60" s="21"/>
      <c r="G60" s="21"/>
      <c r="H60" s="21"/>
      <c r="I60" s="21"/>
      <c r="J60" s="21"/>
      <c r="M60" s="133"/>
    </row>
    <row r="61" spans="2:18" x14ac:dyDescent="0.2">
      <c r="B61" s="66"/>
      <c r="C61" s="21"/>
      <c r="D61" s="21"/>
      <c r="E61" s="21"/>
      <c r="F61" s="21"/>
      <c r="G61" s="21"/>
      <c r="H61" s="21"/>
      <c r="I61" s="21"/>
      <c r="J61" s="21"/>
      <c r="M61" s="133"/>
      <c r="R61" s="134"/>
    </row>
    <row r="62" spans="2:18" x14ac:dyDescent="0.2">
      <c r="B62" s="66"/>
      <c r="C62" s="21"/>
      <c r="D62" s="21"/>
      <c r="E62" s="21"/>
      <c r="F62" s="21"/>
      <c r="G62" s="21"/>
      <c r="H62" s="21"/>
      <c r="I62" s="21"/>
      <c r="J62" s="21"/>
      <c r="M62" s="133"/>
    </row>
    <row r="63" spans="2:18" x14ac:dyDescent="0.2">
      <c r="C63" s="21"/>
      <c r="D63" s="21"/>
      <c r="E63" s="21"/>
      <c r="F63" s="21"/>
      <c r="G63" s="21"/>
      <c r="H63" s="21"/>
      <c r="I63" s="21"/>
      <c r="J63" s="21"/>
      <c r="M63" s="133"/>
    </row>
    <row r="64" spans="2:18" x14ac:dyDescent="0.2">
      <c r="M64" s="133"/>
    </row>
    <row r="65" spans="4:21" x14ac:dyDescent="0.2">
      <c r="M65" s="133"/>
      <c r="Q65" s="134"/>
    </row>
    <row r="66" spans="4:21" x14ac:dyDescent="0.2">
      <c r="M66" s="133"/>
    </row>
    <row r="67" spans="4:21" x14ac:dyDescent="0.2">
      <c r="M67" s="133"/>
    </row>
    <row r="68" spans="4:21" x14ac:dyDescent="0.2">
      <c r="M68" s="133"/>
    </row>
    <row r="69" spans="4:21" x14ac:dyDescent="0.2">
      <c r="M69" s="133"/>
    </row>
    <row r="70" spans="4:21" x14ac:dyDescent="0.2">
      <c r="M70" s="133"/>
      <c r="R70" s="134"/>
    </row>
    <row r="71" spans="4:21" x14ac:dyDescent="0.2">
      <c r="M71" s="136"/>
      <c r="N71" s="137"/>
      <c r="O71" s="137"/>
      <c r="P71" s="137"/>
      <c r="Q71" s="137"/>
      <c r="R71" s="137"/>
      <c r="S71" s="137"/>
      <c r="T71" s="137"/>
      <c r="U71" s="137"/>
    </row>
    <row r="72" spans="4:21" x14ac:dyDescent="0.2">
      <c r="M72" s="136"/>
      <c r="N72" s="137"/>
      <c r="O72" s="137"/>
      <c r="P72" s="137"/>
      <c r="Q72" s="137"/>
      <c r="R72" s="137"/>
      <c r="S72" s="137"/>
      <c r="T72" s="137"/>
      <c r="U72" s="137"/>
    </row>
    <row r="73" spans="4:21" x14ac:dyDescent="0.2">
      <c r="M73" s="136"/>
      <c r="N73" s="137"/>
      <c r="O73" s="137"/>
      <c r="P73" s="137"/>
      <c r="Q73" s="137"/>
      <c r="R73" s="137"/>
      <c r="S73" s="137"/>
      <c r="T73" s="137"/>
      <c r="U73" s="138"/>
    </row>
    <row r="74" spans="4:21" x14ac:dyDescent="0.2">
      <c r="D74" s="156"/>
      <c r="M74" s="136"/>
      <c r="N74" s="137"/>
      <c r="O74" s="137"/>
      <c r="P74" s="137"/>
      <c r="Q74" s="137"/>
      <c r="R74" s="137"/>
      <c r="S74" s="137"/>
      <c r="T74" s="137"/>
      <c r="U74" s="137"/>
    </row>
    <row r="75" spans="4:21" x14ac:dyDescent="0.2">
      <c r="D75" s="156"/>
      <c r="M75" s="136"/>
      <c r="N75" s="137"/>
      <c r="O75" s="137"/>
      <c r="P75" s="137"/>
      <c r="Q75" s="137"/>
      <c r="R75" s="137"/>
      <c r="S75" s="137"/>
      <c r="T75" s="137"/>
      <c r="U75" s="137"/>
    </row>
    <row r="76" spans="4:21" x14ac:dyDescent="0.2">
      <c r="D76" s="156"/>
      <c r="M76" s="136"/>
      <c r="N76" s="137"/>
      <c r="O76" s="137"/>
      <c r="P76" s="137"/>
      <c r="Q76" s="137"/>
      <c r="R76" s="137"/>
      <c r="S76" s="137"/>
      <c r="T76" s="137"/>
      <c r="U76" s="137"/>
    </row>
    <row r="77" spans="4:21" x14ac:dyDescent="0.2">
      <c r="D77" s="156"/>
      <c r="M77" s="136"/>
      <c r="N77" s="137"/>
      <c r="O77" s="137"/>
      <c r="P77" s="137"/>
      <c r="Q77" s="137"/>
      <c r="R77" s="137"/>
      <c r="S77" s="137"/>
      <c r="T77" s="137"/>
      <c r="U77" s="137"/>
    </row>
    <row r="78" spans="4:21" x14ac:dyDescent="0.2">
      <c r="D78" s="156"/>
    </row>
    <row r="79" spans="4:21" x14ac:dyDescent="0.2">
      <c r="D79" s="156"/>
    </row>
    <row r="80" spans="4:21" x14ac:dyDescent="0.2">
      <c r="D80" s="156"/>
    </row>
    <row r="81" spans="4:4" x14ac:dyDescent="0.2">
      <c r="D81" s="156"/>
    </row>
  </sheetData>
  <mergeCells count="3">
    <mergeCell ref="A1:A2"/>
    <mergeCell ref="C26:H26"/>
    <mergeCell ref="B26:B27"/>
  </mergeCells>
  <hyperlinks>
    <hyperlink ref="A1:A2" location="Contents!A1" display="Return to Contents"/>
    <hyperlink ref="B23:G23" r:id="rId1" display="Scottish Government (2021) GDP Quarterly National Accounts: 2021 Quarter 2 (April to June).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" width="10.7109375" style="1" customWidth="1"/>
    <col min="2" max="16384" width="8.7109375" style="1"/>
  </cols>
  <sheetData>
    <row r="1" spans="1:1" ht="14.1" customHeight="1" x14ac:dyDescent="0.2">
      <c r="A1" s="192" t="s">
        <v>0</v>
      </c>
    </row>
    <row r="2" spans="1:1" x14ac:dyDescent="0.2">
      <c r="A2" s="19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12.140625" style="1" customWidth="1"/>
    <col min="3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178</v>
      </c>
    </row>
    <row r="21" spans="2:7" x14ac:dyDescent="0.2">
      <c r="B21" s="11" t="s">
        <v>1</v>
      </c>
    </row>
    <row r="23" spans="2:7" ht="15" x14ac:dyDescent="0.25">
      <c r="B23" s="175"/>
      <c r="C23" s="176">
        <v>2005</v>
      </c>
      <c r="D23" s="177">
        <v>2010</v>
      </c>
      <c r="E23" s="176">
        <v>2015</v>
      </c>
      <c r="F23" s="177">
        <v>2020</v>
      </c>
      <c r="G23" s="178">
        <v>2026</v>
      </c>
    </row>
    <row r="24" spans="2:7" x14ac:dyDescent="0.2">
      <c r="B24" s="18" t="s">
        <v>182</v>
      </c>
      <c r="C24" s="19">
        <v>29.646241137168104</v>
      </c>
      <c r="D24" s="19">
        <v>29.616529537662416</v>
      </c>
      <c r="E24" s="19">
        <v>29.841103429192039</v>
      </c>
      <c r="F24" s="19">
        <v>29.119034277449884</v>
      </c>
      <c r="G24" s="19">
        <v>27.425720878680494</v>
      </c>
    </row>
    <row r="25" spans="2:7" x14ac:dyDescent="0.2">
      <c r="B25" s="18" t="s">
        <v>183</v>
      </c>
      <c r="C25" s="19">
        <v>36.091380101261691</v>
      </c>
      <c r="D25" s="19">
        <v>35.057044370626556</v>
      </c>
      <c r="E25" s="19">
        <v>32.977584507488899</v>
      </c>
      <c r="F25" s="19">
        <v>31.226836259249158</v>
      </c>
      <c r="G25" s="19">
        <v>30.549962791521988</v>
      </c>
    </row>
    <row r="26" spans="2:7" ht="15" thickBot="1" x14ac:dyDescent="0.25">
      <c r="B26" s="6" t="s">
        <v>184</v>
      </c>
      <c r="C26" s="20">
        <v>34.262378761570197</v>
      </c>
      <c r="D26" s="20">
        <v>35.326426091711028</v>
      </c>
      <c r="E26" s="20">
        <v>37.181312063319069</v>
      </c>
      <c r="F26" s="20">
        <v>39.654129463300947</v>
      </c>
      <c r="G26" s="20">
        <v>42.024316329797514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12.42578125" style="1" customWidth="1"/>
    <col min="3" max="8" width="9.140625" style="1" customWidth="1"/>
    <col min="9" max="19" width="9.5703125" style="1" bestFit="1" customWidth="1"/>
    <col min="20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179</v>
      </c>
    </row>
    <row r="21" spans="2:19" x14ac:dyDescent="0.2">
      <c r="B21" s="11" t="s">
        <v>1</v>
      </c>
    </row>
    <row r="24" spans="2:19" ht="15" x14ac:dyDescent="0.25">
      <c r="B24" s="175"/>
      <c r="C24" s="176">
        <v>2010</v>
      </c>
      <c r="D24" s="177">
        <v>2011</v>
      </c>
      <c r="E24" s="176">
        <v>2012</v>
      </c>
      <c r="F24" s="177">
        <v>2013</v>
      </c>
      <c r="G24" s="176">
        <v>2014</v>
      </c>
      <c r="H24" s="177">
        <v>2015</v>
      </c>
      <c r="I24" s="176">
        <v>2016</v>
      </c>
      <c r="J24" s="177">
        <v>2017</v>
      </c>
      <c r="K24" s="176">
        <v>2018</v>
      </c>
      <c r="L24" s="177">
        <v>2019</v>
      </c>
      <c r="M24" s="176">
        <v>2020</v>
      </c>
      <c r="N24" s="177">
        <v>2021</v>
      </c>
      <c r="O24" s="176">
        <v>2022</v>
      </c>
      <c r="P24" s="177">
        <v>2023</v>
      </c>
      <c r="Q24" s="176">
        <v>2024</v>
      </c>
      <c r="R24" s="177">
        <v>2025</v>
      </c>
      <c r="S24" s="176">
        <v>2026</v>
      </c>
    </row>
    <row r="25" spans="2:19" x14ac:dyDescent="0.2">
      <c r="B25" s="1" t="s">
        <v>185</v>
      </c>
      <c r="C25" s="21">
        <v>100</v>
      </c>
      <c r="D25" s="21">
        <v>98.907364416936716</v>
      </c>
      <c r="E25" s="21">
        <v>97.805791618684765</v>
      </c>
      <c r="F25" s="21">
        <v>96.693871222842859</v>
      </c>
      <c r="G25" s="21">
        <v>95.569265388205636</v>
      </c>
      <c r="H25" s="21">
        <v>94.441039695300162</v>
      </c>
      <c r="I25" s="21">
        <v>93.313685766704225</v>
      </c>
      <c r="J25" s="21">
        <v>92.184027220745946</v>
      </c>
      <c r="K25" s="21">
        <v>91.033072297634561</v>
      </c>
      <c r="L25" s="21">
        <v>89.865830691023859</v>
      </c>
      <c r="M25" s="21">
        <v>88.68829932405761</v>
      </c>
      <c r="N25" s="21">
        <v>87.358098564842209</v>
      </c>
      <c r="O25" s="21">
        <v>85.793509771207667</v>
      </c>
      <c r="P25" s="21">
        <v>84.257055464200278</v>
      </c>
      <c r="Q25" s="21">
        <v>82.748546847503874</v>
      </c>
      <c r="R25" s="21">
        <v>81.267840803577982</v>
      </c>
      <c r="S25" s="21">
        <v>79.814169914494187</v>
      </c>
    </row>
    <row r="26" spans="2:19" x14ac:dyDescent="0.2">
      <c r="B26" s="1" t="s">
        <v>186</v>
      </c>
      <c r="C26" s="21">
        <v>100</v>
      </c>
      <c r="D26" s="21">
        <v>99.999158051242759</v>
      </c>
      <c r="E26" s="21">
        <v>99.987280676017491</v>
      </c>
      <c r="F26" s="21">
        <v>99.992744847108725</v>
      </c>
      <c r="G26" s="21">
        <v>99.990934554536736</v>
      </c>
      <c r="H26" s="21">
        <v>100.00132445192651</v>
      </c>
      <c r="I26" s="21">
        <v>100.01370538812031</v>
      </c>
      <c r="J26" s="21">
        <v>100.02732352895227</v>
      </c>
      <c r="K26" s="21">
        <v>100.03684487957028</v>
      </c>
      <c r="L26" s="21">
        <v>100.04813528763793</v>
      </c>
      <c r="M26" s="21">
        <v>100.06304278887501</v>
      </c>
      <c r="N26" s="21">
        <v>100.07758152396728</v>
      </c>
      <c r="O26" s="21">
        <v>100.09711686522706</v>
      </c>
      <c r="P26" s="21">
        <v>100.11563075384524</v>
      </c>
      <c r="Q26" s="21">
        <v>100.13327510140147</v>
      </c>
      <c r="R26" s="21">
        <v>100.14549822951983</v>
      </c>
      <c r="S26" s="21">
        <v>100.15588379708062</v>
      </c>
    </row>
    <row r="27" spans="2:19" x14ac:dyDescent="0.2">
      <c r="B27" s="1" t="s">
        <v>187</v>
      </c>
      <c r="C27" s="21">
        <v>100</v>
      </c>
      <c r="D27" s="21">
        <v>99.969327760644518</v>
      </c>
      <c r="E27" s="21">
        <v>99.927460127144002</v>
      </c>
      <c r="F27" s="21">
        <v>99.888618424281233</v>
      </c>
      <c r="G27" s="21">
        <v>99.854016370284299</v>
      </c>
      <c r="H27" s="21">
        <v>99.818586109248571</v>
      </c>
      <c r="I27" s="21">
        <v>99.784246598913725</v>
      </c>
      <c r="J27" s="21">
        <v>99.744106794538069</v>
      </c>
      <c r="K27" s="21">
        <v>99.696273061701888</v>
      </c>
      <c r="L27" s="21">
        <v>99.648926352136229</v>
      </c>
      <c r="M27" s="21">
        <v>99.605946303341526</v>
      </c>
      <c r="N27" s="21">
        <v>99.562624215619834</v>
      </c>
      <c r="O27" s="21">
        <v>99.519818426034306</v>
      </c>
      <c r="P27" s="21">
        <v>99.481285668038907</v>
      </c>
      <c r="Q27" s="21">
        <v>99.441470579481873</v>
      </c>
      <c r="R27" s="21">
        <v>99.405496163116055</v>
      </c>
      <c r="S27" s="21">
        <v>99.370473139215264</v>
      </c>
    </row>
    <row r="28" spans="2:19" x14ac:dyDescent="0.2">
      <c r="B28" s="1" t="s">
        <v>188</v>
      </c>
      <c r="C28" s="21">
        <v>100</v>
      </c>
      <c r="D28" s="21">
        <v>100.18160862277506</v>
      </c>
      <c r="E28" s="21">
        <v>100.36330852875956</v>
      </c>
      <c r="F28" s="21">
        <v>100.53895177714838</v>
      </c>
      <c r="G28" s="21">
        <v>100.69265595222903</v>
      </c>
      <c r="H28" s="21">
        <v>100.79916429875617</v>
      </c>
      <c r="I28" s="21">
        <v>100.85439528813302</v>
      </c>
      <c r="J28" s="21">
        <v>100.86322816336806</v>
      </c>
      <c r="K28" s="21">
        <v>100.83370548982391</v>
      </c>
      <c r="L28" s="21">
        <v>100.77287352693121</v>
      </c>
      <c r="M28" s="21">
        <v>100.70104115663273</v>
      </c>
      <c r="N28" s="21">
        <v>100.75626656926893</v>
      </c>
      <c r="O28" s="21">
        <v>100.88772080294261</v>
      </c>
      <c r="P28" s="21">
        <v>101.02091116993822</v>
      </c>
      <c r="Q28" s="21">
        <v>101.15651457547754</v>
      </c>
      <c r="R28" s="21">
        <v>101.29125013769695</v>
      </c>
      <c r="S28" s="21">
        <v>101.42457996682982</v>
      </c>
    </row>
    <row r="29" spans="2:19" x14ac:dyDescent="0.2">
      <c r="B29" s="1" t="s">
        <v>189</v>
      </c>
      <c r="C29" s="21">
        <v>100</v>
      </c>
      <c r="D29" s="21">
        <v>100.58056060445395</v>
      </c>
      <c r="E29" s="21">
        <v>101.54505328259043</v>
      </c>
      <c r="F29" s="21">
        <v>102.94148003626975</v>
      </c>
      <c r="G29" s="21">
        <v>104.62897103935991</v>
      </c>
      <c r="H29" s="21">
        <v>106.38867077588796</v>
      </c>
      <c r="I29" s="21">
        <v>108.10009726108009</v>
      </c>
      <c r="J29" s="21">
        <v>109.69513516338306</v>
      </c>
      <c r="K29" s="21">
        <v>111.06556701923157</v>
      </c>
      <c r="L29" s="21">
        <v>112.20019421874296</v>
      </c>
      <c r="M29" s="21">
        <v>113.19863907301706</v>
      </c>
      <c r="N29" s="21">
        <v>114.28513078228968</v>
      </c>
      <c r="O29" s="21">
        <v>115.62686859733924</v>
      </c>
      <c r="P29" s="21">
        <v>116.99122522750555</v>
      </c>
      <c r="Q29" s="21">
        <v>118.37962229190973</v>
      </c>
      <c r="R29" s="21">
        <v>119.79211646052602</v>
      </c>
      <c r="S29" s="21">
        <v>121.23215743093046</v>
      </c>
    </row>
    <row r="30" spans="2:19" ht="15" thickBot="1" x14ac:dyDescent="0.25">
      <c r="B30" s="6" t="s">
        <v>190</v>
      </c>
      <c r="C30" s="20">
        <v>100</v>
      </c>
      <c r="D30" s="20">
        <v>105.75618489442266</v>
      </c>
      <c r="E30" s="20">
        <v>111.92094162495164</v>
      </c>
      <c r="F30" s="20">
        <v>117.80669401929924</v>
      </c>
      <c r="G30" s="20">
        <v>122.71349977866062</v>
      </c>
      <c r="H30" s="20">
        <v>126.44899264296241</v>
      </c>
      <c r="I30" s="20">
        <v>129.07248895142996</v>
      </c>
      <c r="J30" s="20">
        <v>130.78955847783811</v>
      </c>
      <c r="K30" s="20">
        <v>131.93992064140008</v>
      </c>
      <c r="L30" s="20">
        <v>132.85781774754261</v>
      </c>
      <c r="M30" s="20">
        <v>133.6460775094443</v>
      </c>
      <c r="N30" s="20">
        <v>134.56741120714938</v>
      </c>
      <c r="O30" s="20">
        <v>135.81464973425179</v>
      </c>
      <c r="P30" s="20">
        <v>137.05903183479214</v>
      </c>
      <c r="Q30" s="20">
        <v>138.31509450778901</v>
      </c>
      <c r="R30" s="20">
        <v>139.58711368459845</v>
      </c>
      <c r="S30" s="20">
        <v>140.86736528070921</v>
      </c>
    </row>
    <row r="31" spans="2:19" ht="15" thickBot="1" x14ac:dyDescent="0.25">
      <c r="B31" s="113" t="s">
        <v>262</v>
      </c>
      <c r="C31" s="122">
        <v>100</v>
      </c>
      <c r="D31" s="122">
        <v>99.919684567302454</v>
      </c>
      <c r="E31" s="122">
        <v>99.669489465819865</v>
      </c>
      <c r="F31" s="122">
        <v>99.620301025523773</v>
      </c>
      <c r="G31" s="122">
        <v>99.585095588446833</v>
      </c>
      <c r="H31" s="122">
        <v>99.545934574767088</v>
      </c>
      <c r="I31" s="122">
        <v>99.347860008505307</v>
      </c>
      <c r="J31" s="122">
        <v>99.037016346519707</v>
      </c>
      <c r="K31" s="122">
        <v>98.631618018552373</v>
      </c>
      <c r="L31" s="122">
        <v>98.169524386196684</v>
      </c>
      <c r="M31" s="122">
        <v>97.701410654683855</v>
      </c>
      <c r="N31" s="122">
        <v>97.240311164300266</v>
      </c>
      <c r="O31" s="122">
        <v>96.92886015041681</v>
      </c>
      <c r="P31" s="122">
        <v>96.573075344107679</v>
      </c>
      <c r="Q31" s="122">
        <v>96.199809562810316</v>
      </c>
      <c r="R31" s="122">
        <v>95.824823622326974</v>
      </c>
      <c r="S31" s="122">
        <v>95.405841262902996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14" style="1" customWidth="1"/>
    <col min="3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181</v>
      </c>
    </row>
    <row r="21" spans="2:19" x14ac:dyDescent="0.2">
      <c r="B21" s="11" t="s">
        <v>35</v>
      </c>
    </row>
    <row r="22" spans="2:19" x14ac:dyDescent="0.2">
      <c r="B22" s="107" t="s">
        <v>140</v>
      </c>
      <c r="C22" s="107"/>
      <c r="D22" s="107"/>
      <c r="E22" s="107"/>
      <c r="F22" s="107"/>
    </row>
    <row r="23" spans="2:19" x14ac:dyDescent="0.2">
      <c r="B23" s="107"/>
    </row>
    <row r="24" spans="2:19" ht="15" x14ac:dyDescent="0.25">
      <c r="B24" s="175"/>
      <c r="C24" s="176">
        <v>2010</v>
      </c>
      <c r="D24" s="177">
        <v>2011</v>
      </c>
      <c r="E24" s="176">
        <v>2012</v>
      </c>
      <c r="F24" s="177">
        <v>2013</v>
      </c>
      <c r="G24" s="176">
        <v>2014</v>
      </c>
      <c r="H24" s="177">
        <v>2015</v>
      </c>
      <c r="I24" s="176">
        <v>2016</v>
      </c>
      <c r="J24" s="177">
        <v>2017</v>
      </c>
      <c r="K24" s="176">
        <v>2018</v>
      </c>
      <c r="L24" s="177">
        <v>2019</v>
      </c>
      <c r="M24" s="176">
        <v>2020</v>
      </c>
      <c r="N24" s="177">
        <v>2021</v>
      </c>
      <c r="O24" s="176">
        <v>2022</v>
      </c>
      <c r="P24" s="177">
        <v>2023</v>
      </c>
      <c r="Q24" s="176">
        <v>2024</v>
      </c>
      <c r="R24" s="177">
        <v>2025</v>
      </c>
      <c r="S24" s="176">
        <v>2026</v>
      </c>
    </row>
    <row r="25" spans="2:19" x14ac:dyDescent="0.2">
      <c r="B25" s="1" t="s">
        <v>116</v>
      </c>
      <c r="C25" s="21">
        <v>63.270746706840015</v>
      </c>
      <c r="D25" s="21">
        <v>63.219930532851436</v>
      </c>
      <c r="E25" s="21">
        <v>63.061630223919458</v>
      </c>
      <c r="F25" s="21">
        <v>63.030508330450679</v>
      </c>
      <c r="G25" s="21">
        <v>63.008233587530704</v>
      </c>
      <c r="H25" s="21">
        <v>62.983456121757563</v>
      </c>
      <c r="I25" s="21">
        <v>62.858132864647402</v>
      </c>
      <c r="J25" s="21">
        <v>62.661459758618207</v>
      </c>
      <c r="K25" s="21">
        <v>62.404961209376232</v>
      </c>
      <c r="L25" s="21">
        <v>62.112591117700035</v>
      </c>
      <c r="M25" s="21">
        <v>61.816412064334614</v>
      </c>
      <c r="N25" s="21">
        <v>61.529176654801269</v>
      </c>
      <c r="O25" s="21">
        <v>61.355261633315131</v>
      </c>
      <c r="P25" s="21">
        <v>61.156266527899426</v>
      </c>
      <c r="Q25" s="21">
        <v>60.947783182256416</v>
      </c>
      <c r="R25" s="21">
        <v>60.739851897364254</v>
      </c>
      <c r="S25" s="21">
        <v>60.505946620662861</v>
      </c>
    </row>
    <row r="26" spans="2:19" ht="15" thickBot="1" x14ac:dyDescent="0.25">
      <c r="B26" s="6" t="s">
        <v>117</v>
      </c>
      <c r="C26" s="20">
        <v>63.334469190980577</v>
      </c>
      <c r="D26" s="20">
        <v>63.30609952850002</v>
      </c>
      <c r="E26" s="20">
        <v>63.318600920541272</v>
      </c>
      <c r="F26" s="20">
        <v>63.365553122509517</v>
      </c>
      <c r="G26" s="20">
        <v>63.431399942994986</v>
      </c>
      <c r="H26" s="20">
        <v>63.50706458870625</v>
      </c>
      <c r="I26" s="20">
        <v>63.584201288067312</v>
      </c>
      <c r="J26" s="20">
        <v>63.649840682786113</v>
      </c>
      <c r="K26" s="20">
        <v>63.692488280832713</v>
      </c>
      <c r="L26" s="20">
        <v>63.695447483462985</v>
      </c>
      <c r="M26" s="20">
        <v>63.65421965518216</v>
      </c>
      <c r="N26" s="20">
        <v>63.60039097585485</v>
      </c>
      <c r="O26" s="20">
        <v>63.566815308045172</v>
      </c>
      <c r="P26" s="20">
        <v>63.548398239484911</v>
      </c>
      <c r="Q26" s="20">
        <v>63.528000353833114</v>
      </c>
      <c r="R26" s="20">
        <v>63.498972804548927</v>
      </c>
      <c r="S26" s="20">
        <v>63.463124277135748</v>
      </c>
    </row>
  </sheetData>
  <mergeCells count="1">
    <mergeCell ref="A1:A2"/>
  </mergeCells>
  <hyperlinks>
    <hyperlink ref="A1:A2" location="Contents!A1" display="Return to Contents"/>
    <hyperlink ref="B22" r:id="rId1" display="OBR (2020) Economic and fiscal outlook – October 2021."/>
    <hyperlink ref="B22:F22" r:id="rId2" display="OBR (2021) Economic and fiscal outlook – October 2021."/>
  </hyperlinks>
  <pageMargins left="0.7" right="0.7" top="0.75" bottom="0.75" header="0.3" footer="0.3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19.7109375" style="1" customWidth="1"/>
    <col min="3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179" t="s">
        <v>180</v>
      </c>
    </row>
    <row r="21" spans="2:13" x14ac:dyDescent="0.2">
      <c r="B21" s="11" t="s">
        <v>1</v>
      </c>
    </row>
    <row r="22" spans="2:13" x14ac:dyDescent="0.2">
      <c r="B22" s="11"/>
    </row>
    <row r="23" spans="2:13" ht="15" x14ac:dyDescent="0.25">
      <c r="B23" s="175"/>
      <c r="C23" s="176">
        <v>2010</v>
      </c>
      <c r="D23" s="177">
        <v>2011</v>
      </c>
      <c r="E23" s="176">
        <v>2012</v>
      </c>
      <c r="F23" s="176">
        <v>2013</v>
      </c>
      <c r="G23" s="177">
        <v>2014</v>
      </c>
      <c r="H23" s="176">
        <v>2015</v>
      </c>
      <c r="I23" s="177">
        <v>2016</v>
      </c>
      <c r="J23" s="176">
        <v>2017</v>
      </c>
      <c r="K23" s="177">
        <v>2018</v>
      </c>
      <c r="L23" s="176">
        <v>2019</v>
      </c>
      <c r="M23" s="177">
        <v>2020</v>
      </c>
    </row>
    <row r="24" spans="2:13" x14ac:dyDescent="0.2">
      <c r="B24" s="18" t="s">
        <v>191</v>
      </c>
      <c r="C24" s="19">
        <v>100</v>
      </c>
      <c r="D24" s="19">
        <v>99.549119423312376</v>
      </c>
      <c r="E24" s="19">
        <v>99.144461299088888</v>
      </c>
      <c r="F24" s="19">
        <v>98.803564311940903</v>
      </c>
      <c r="G24" s="19">
        <v>98.465768670533222</v>
      </c>
      <c r="H24" s="19">
        <v>98.125632000540136</v>
      </c>
      <c r="I24" s="19">
        <v>97.848522963392966</v>
      </c>
      <c r="J24" s="19">
        <v>97.640969106262773</v>
      </c>
      <c r="K24" s="19">
        <v>97.429752625476496</v>
      </c>
      <c r="L24" s="19">
        <v>97.201742368294489</v>
      </c>
      <c r="M24" s="19">
        <v>96.934099030370035</v>
      </c>
    </row>
    <row r="25" spans="2:13" x14ac:dyDescent="0.2">
      <c r="B25" s="18" t="s">
        <v>192</v>
      </c>
      <c r="C25" s="19">
        <v>100</v>
      </c>
      <c r="D25" s="19">
        <v>99.803262428160153</v>
      </c>
      <c r="E25" s="19">
        <v>99.770228506844745</v>
      </c>
      <c r="F25" s="19">
        <v>99.854948507032077</v>
      </c>
      <c r="G25" s="19">
        <v>100.01936214278541</v>
      </c>
      <c r="H25" s="19">
        <v>100.24564594565095</v>
      </c>
      <c r="I25" s="19">
        <v>100.49759281264082</v>
      </c>
      <c r="J25" s="19">
        <v>100.736566815225</v>
      </c>
      <c r="K25" s="19">
        <v>100.94430393517604</v>
      </c>
      <c r="L25" s="19">
        <v>101.09911078082008</v>
      </c>
      <c r="M25" s="19">
        <v>101.17318864954463</v>
      </c>
    </row>
    <row r="26" spans="2:13" x14ac:dyDescent="0.2">
      <c r="B26" s="18" t="s">
        <v>193</v>
      </c>
      <c r="C26" s="19">
        <v>100</v>
      </c>
      <c r="D26" s="19">
        <v>100.05404607792521</v>
      </c>
      <c r="E26" s="19">
        <v>100.10833940411612</v>
      </c>
      <c r="F26" s="19">
        <v>100.16471221424823</v>
      </c>
      <c r="G26" s="19">
        <v>100.22282157341169</v>
      </c>
      <c r="H26" s="19">
        <v>100.26556631049388</v>
      </c>
      <c r="I26" s="19">
        <v>100.28442892795839</v>
      </c>
      <c r="J26" s="19">
        <v>100.27783356238038</v>
      </c>
      <c r="K26" s="19">
        <v>100.25038508906552</v>
      </c>
      <c r="L26" s="19">
        <v>100.207499036888</v>
      </c>
      <c r="M26" s="19">
        <v>100.15772255462932</v>
      </c>
    </row>
    <row r="27" spans="2:13" x14ac:dyDescent="0.2">
      <c r="B27" s="18" t="s">
        <v>194</v>
      </c>
      <c r="C27" s="19">
        <v>100</v>
      </c>
      <c r="D27" s="19">
        <v>100.20169453675672</v>
      </c>
      <c r="E27" s="19">
        <v>100.40674572619733</v>
      </c>
      <c r="F27" s="19">
        <v>100.59109824520253</v>
      </c>
      <c r="G27" s="19">
        <v>100.75292102683369</v>
      </c>
      <c r="H27" s="19">
        <v>100.90631213978625</v>
      </c>
      <c r="I27" s="19">
        <v>101.09207499131966</v>
      </c>
      <c r="J27" s="19">
        <v>101.33284257638542</v>
      </c>
      <c r="K27" s="19">
        <v>101.59990753187071</v>
      </c>
      <c r="L27" s="19">
        <v>101.85237163007019</v>
      </c>
      <c r="M27" s="19">
        <v>102.08310034922286</v>
      </c>
    </row>
    <row r="28" spans="2:13" x14ac:dyDescent="0.2">
      <c r="B28" s="18" t="s">
        <v>195</v>
      </c>
      <c r="C28" s="19">
        <v>100</v>
      </c>
      <c r="D28" s="19">
        <v>100.99355442055406</v>
      </c>
      <c r="E28" s="19">
        <v>101.31085800838049</v>
      </c>
      <c r="F28" s="19">
        <v>102.00451414576872</v>
      </c>
      <c r="G28" s="19">
        <v>103.39307103271402</v>
      </c>
      <c r="H28" s="19">
        <v>105.19601221634807</v>
      </c>
      <c r="I28" s="19">
        <v>107.05133037856756</v>
      </c>
      <c r="J28" s="19">
        <v>108.97936722293515</v>
      </c>
      <c r="K28" s="19">
        <v>110.66713132652777</v>
      </c>
      <c r="L28" s="19">
        <v>112.02001749783361</v>
      </c>
      <c r="M28" s="19">
        <v>113.20057785021065</v>
      </c>
    </row>
    <row r="29" spans="2:13" ht="15" thickBot="1" x14ac:dyDescent="0.25">
      <c r="B29" s="6" t="s">
        <v>196</v>
      </c>
      <c r="C29" s="20">
        <v>100</v>
      </c>
      <c r="D29" s="20">
        <v>100.79504756859556</v>
      </c>
      <c r="E29" s="20">
        <v>101.71748518016783</v>
      </c>
      <c r="F29" s="20">
        <v>102.77026651556902</v>
      </c>
      <c r="G29" s="20">
        <v>103.87197173957277</v>
      </c>
      <c r="H29" s="20">
        <v>104.94353270434166</v>
      </c>
      <c r="I29" s="20">
        <v>105.91866984024125</v>
      </c>
      <c r="J29" s="20">
        <v>106.74230931139238</v>
      </c>
      <c r="K29" s="20">
        <v>107.39607557188342</v>
      </c>
      <c r="L29" s="20">
        <v>107.84896051275361</v>
      </c>
      <c r="M29" s="20">
        <v>108.10324934278866</v>
      </c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64"/>
  <sheetViews>
    <sheetView workbookViewId="0">
      <selection sqref="A1:A2"/>
    </sheetView>
  </sheetViews>
  <sheetFormatPr defaultColWidth="9.140625" defaultRowHeight="12.75" x14ac:dyDescent="0.2"/>
  <cols>
    <col min="1" max="1" width="10.7109375" style="27" customWidth="1"/>
    <col min="2" max="2" width="9.140625" style="27"/>
    <col min="3" max="3" width="9.5703125" style="27" bestFit="1" customWidth="1"/>
    <col min="4" max="4" width="12.85546875" style="27" customWidth="1"/>
    <col min="5" max="5" width="13.85546875" style="27" bestFit="1" customWidth="1"/>
    <col min="6" max="6" width="15.85546875" style="27" bestFit="1" customWidth="1"/>
    <col min="7" max="7" width="11.85546875" style="27" customWidth="1"/>
    <col min="8" max="8" width="15.140625" style="27" customWidth="1"/>
    <col min="9" max="16384" width="9.140625" style="27"/>
  </cols>
  <sheetData>
    <row r="1" spans="1:2" x14ac:dyDescent="0.2">
      <c r="A1" s="192" t="s">
        <v>0</v>
      </c>
    </row>
    <row r="2" spans="1:2" ht="16.5" customHeight="1" x14ac:dyDescent="0.2">
      <c r="A2" s="192"/>
    </row>
    <row r="3" spans="1:2" ht="16.5" customHeight="1" x14ac:dyDescent="0.2">
      <c r="A3" s="85"/>
      <c r="B3" s="75" t="s">
        <v>168</v>
      </c>
    </row>
    <row r="4" spans="1:2" ht="16.5" customHeight="1" x14ac:dyDescent="0.2">
      <c r="A4" s="85"/>
    </row>
    <row r="5" spans="1:2" ht="16.5" customHeight="1" x14ac:dyDescent="0.2">
      <c r="A5" s="85"/>
    </row>
    <row r="6" spans="1:2" ht="16.5" customHeight="1" x14ac:dyDescent="0.2">
      <c r="A6" s="85"/>
    </row>
    <row r="7" spans="1:2" ht="16.5" customHeight="1" x14ac:dyDescent="0.2">
      <c r="A7" s="85"/>
    </row>
    <row r="8" spans="1:2" ht="16.5" customHeight="1" x14ac:dyDescent="0.2">
      <c r="A8" s="85"/>
    </row>
    <row r="9" spans="1:2" ht="16.5" customHeight="1" x14ac:dyDescent="0.2">
      <c r="A9" s="85"/>
    </row>
    <row r="10" spans="1:2" ht="16.5" customHeight="1" x14ac:dyDescent="0.2">
      <c r="A10" s="85"/>
    </row>
    <row r="11" spans="1:2" ht="16.5" customHeight="1" x14ac:dyDescent="0.2">
      <c r="A11" s="85"/>
    </row>
    <row r="12" spans="1:2" ht="16.5" customHeight="1" x14ac:dyDescent="0.2">
      <c r="A12" s="85"/>
    </row>
    <row r="13" spans="1:2" ht="16.5" customHeight="1" x14ac:dyDescent="0.2">
      <c r="A13" s="85"/>
    </row>
    <row r="14" spans="1:2" ht="16.5" customHeight="1" x14ac:dyDescent="0.2">
      <c r="A14" s="85"/>
    </row>
    <row r="15" spans="1:2" ht="16.5" customHeight="1" x14ac:dyDescent="0.2">
      <c r="A15" s="85"/>
    </row>
    <row r="16" spans="1:2" ht="16.5" customHeight="1" x14ac:dyDescent="0.2">
      <c r="A16" s="85"/>
    </row>
    <row r="17" spans="1:10" ht="16.5" customHeight="1" x14ac:dyDescent="0.2">
      <c r="A17" s="85"/>
    </row>
    <row r="18" spans="1:10" ht="16.5" customHeight="1" x14ac:dyDescent="0.2">
      <c r="A18" s="85"/>
    </row>
    <row r="19" spans="1:10" ht="14.25" x14ac:dyDescent="0.2">
      <c r="A19" s="85"/>
      <c r="B19" s="50" t="s">
        <v>1</v>
      </c>
    </row>
    <row r="20" spans="1:10" ht="16.5" customHeight="1" x14ac:dyDescent="0.2">
      <c r="A20" s="85"/>
    </row>
    <row r="21" spans="1:10" ht="16.5" customHeight="1" thickBot="1" x14ac:dyDescent="0.25">
      <c r="A21" s="85"/>
      <c r="B21" s="219" t="s">
        <v>9</v>
      </c>
      <c r="C21" s="216" t="s">
        <v>37</v>
      </c>
      <c r="D21" s="217"/>
      <c r="E21" s="217"/>
      <c r="F21" s="217"/>
      <c r="G21" s="218"/>
      <c r="H21" s="215" t="s">
        <v>7</v>
      </c>
    </row>
    <row r="22" spans="1:10" ht="60" x14ac:dyDescent="0.2">
      <c r="B22" s="219"/>
      <c r="C22" s="34" t="s">
        <v>8</v>
      </c>
      <c r="D22" s="34" t="s">
        <v>38</v>
      </c>
      <c r="E22" s="34" t="s">
        <v>39</v>
      </c>
      <c r="F22" s="34" t="s">
        <v>5</v>
      </c>
      <c r="G22" s="34" t="s">
        <v>6</v>
      </c>
      <c r="H22" s="215"/>
    </row>
    <row r="23" spans="1:10" ht="14.25" x14ac:dyDescent="0.2">
      <c r="B23" s="13" t="s">
        <v>82</v>
      </c>
      <c r="C23" s="72">
        <v>1.0394579220697864</v>
      </c>
      <c r="D23" s="72">
        <v>0.80668905167409211</v>
      </c>
      <c r="E23" s="72">
        <v>-9.3738477770799467E-2</v>
      </c>
      <c r="F23" s="72">
        <v>3.8811267923932746E-4</v>
      </c>
      <c r="G23" s="72">
        <v>-0.68484008747259351</v>
      </c>
      <c r="H23" s="72">
        <v>1.0109593229598479</v>
      </c>
      <c r="I23" s="86"/>
    </row>
    <row r="24" spans="1:10" ht="14.25" x14ac:dyDescent="0.2">
      <c r="B24" s="13" t="s">
        <v>83</v>
      </c>
      <c r="C24" s="72">
        <v>0.86309981808997405</v>
      </c>
      <c r="D24" s="72">
        <v>0.72671617303734504</v>
      </c>
      <c r="E24" s="72">
        <v>-0.12251188714060834</v>
      </c>
      <c r="F24" s="72">
        <v>3.2086397465658223E-4</v>
      </c>
      <c r="G24" s="72">
        <v>-0.70174429886536993</v>
      </c>
      <c r="H24" s="72">
        <v>0.9603189670839507</v>
      </c>
      <c r="I24" s="86"/>
    </row>
    <row r="25" spans="1:10" ht="14.25" x14ac:dyDescent="0.2">
      <c r="B25" s="13" t="s">
        <v>84</v>
      </c>
      <c r="C25" s="72">
        <v>0.29463879310502872</v>
      </c>
      <c r="D25" s="72">
        <v>0.3676232935448942</v>
      </c>
      <c r="E25" s="72">
        <v>-0.22241837291248068</v>
      </c>
      <c r="F25" s="72">
        <v>3.9777072278202041E-4</v>
      </c>
      <c r="G25" s="72">
        <v>-0.55367851121992384</v>
      </c>
      <c r="H25" s="72">
        <v>0.70271461296975701</v>
      </c>
      <c r="I25" s="86"/>
    </row>
    <row r="26" spans="1:10" ht="14.25" x14ac:dyDescent="0.2">
      <c r="B26" s="13" t="s">
        <v>85</v>
      </c>
      <c r="C26" s="72">
        <v>0.48931413398176637</v>
      </c>
      <c r="D26" s="72">
        <v>0.40640192080847459</v>
      </c>
      <c r="E26" s="72">
        <v>-2.7439262512141127E-2</v>
      </c>
      <c r="F26" s="72">
        <v>4.0987415119708714E-4</v>
      </c>
      <c r="G26" s="72">
        <v>-0.31675250295393198</v>
      </c>
      <c r="H26" s="72">
        <v>0.4266941044881678</v>
      </c>
      <c r="I26" s="86"/>
    </row>
    <row r="27" spans="1:10" ht="14.25" x14ac:dyDescent="0.2">
      <c r="B27" s="13" t="s">
        <v>86</v>
      </c>
      <c r="C27" s="72">
        <v>0.55545811472963447</v>
      </c>
      <c r="D27" s="72">
        <v>0.48262218356385223</v>
      </c>
      <c r="E27" s="72">
        <v>-3.2073927908604638E-2</v>
      </c>
      <c r="F27" s="72">
        <v>1.0247887344960738E-2</v>
      </c>
      <c r="G27" s="72">
        <v>-8.9120967651412641E-2</v>
      </c>
      <c r="H27" s="72">
        <v>0.18378293938083878</v>
      </c>
      <c r="I27" s="86"/>
    </row>
    <row r="28" spans="1:10" ht="14.25" x14ac:dyDescent="0.2">
      <c r="B28" s="13" t="s">
        <v>87</v>
      </c>
      <c r="C28" s="72">
        <v>0.77626360890888924</v>
      </c>
      <c r="D28" s="72">
        <v>0.5669210351085141</v>
      </c>
      <c r="E28" s="72">
        <v>-7.0051955052552461E-2</v>
      </c>
      <c r="F28" s="72">
        <v>0.12778862647986333</v>
      </c>
      <c r="G28" s="72">
        <v>9.8609745473066113E-2</v>
      </c>
      <c r="H28" s="72">
        <v>5.2996156899998148E-2</v>
      </c>
      <c r="I28" s="86"/>
      <c r="J28" s="86"/>
    </row>
    <row r="29" spans="1:10" ht="14.25" x14ac:dyDescent="0.2">
      <c r="B29" s="13" t="s">
        <v>88</v>
      </c>
      <c r="C29" s="72">
        <v>0.73629425507982793</v>
      </c>
      <c r="D29" s="72">
        <v>0.55588443154861444</v>
      </c>
      <c r="E29" s="72">
        <v>-0.23413964674873222</v>
      </c>
      <c r="F29" s="72">
        <v>0.15592168290410324</v>
      </c>
      <c r="G29" s="72">
        <v>0.25674041326690933</v>
      </c>
      <c r="H29" s="72">
        <v>1.8873741089331375E-3</v>
      </c>
      <c r="I29" s="86"/>
      <c r="J29" s="86"/>
    </row>
    <row r="30" spans="1:10" ht="14.25" x14ac:dyDescent="0.2">
      <c r="B30" s="13" t="s">
        <v>89</v>
      </c>
      <c r="C30" s="72">
        <v>0.53899911637586007</v>
      </c>
      <c r="D30" s="72">
        <v>0.4080284775940024</v>
      </c>
      <c r="E30" s="72">
        <v>-0.33710859478225386</v>
      </c>
      <c r="F30" s="72">
        <v>0.10640880139729525</v>
      </c>
      <c r="G30" s="72">
        <v>0.36998013938764895</v>
      </c>
      <c r="H30" s="72">
        <v>-8.309707220832685E-3</v>
      </c>
    </row>
    <row r="31" spans="1:10" ht="14.25" x14ac:dyDescent="0.2">
      <c r="B31" s="13" t="s">
        <v>90</v>
      </c>
      <c r="C31" s="72">
        <v>0.44389315590578349</v>
      </c>
      <c r="D31" s="72">
        <v>0.37824458741944067</v>
      </c>
      <c r="E31" s="72">
        <v>-0.42916249589298738</v>
      </c>
      <c r="F31" s="72">
        <v>7.562336127906466E-2</v>
      </c>
      <c r="G31" s="72">
        <v>0.42138767118995446</v>
      </c>
      <c r="H31" s="72">
        <v>-2.1999680896889195E-3</v>
      </c>
    </row>
    <row r="32" spans="1:10" ht="14.25" x14ac:dyDescent="0.2">
      <c r="B32" s="13" t="s">
        <v>91</v>
      </c>
      <c r="C32" s="72">
        <v>0.30018290023318128</v>
      </c>
      <c r="D32" s="72">
        <v>0.34280178967007746</v>
      </c>
      <c r="E32" s="72">
        <v>-0.47343447170344888</v>
      </c>
      <c r="F32" s="72">
        <v>1.5400143870647476E-2</v>
      </c>
      <c r="G32" s="72">
        <v>0.42322883023315772</v>
      </c>
      <c r="H32" s="72">
        <v>-7.8133918372524924E-3</v>
      </c>
    </row>
    <row r="33" spans="2:8" ht="14.25" x14ac:dyDescent="0.2">
      <c r="B33" s="13" t="s">
        <v>92</v>
      </c>
      <c r="C33" s="72">
        <v>-0.45416340899017138</v>
      </c>
      <c r="D33" s="72">
        <v>7.6814964308513645E-2</v>
      </c>
      <c r="E33" s="72">
        <v>-0.48329234910432506</v>
      </c>
      <c r="F33" s="72">
        <v>-0.20543344186432222</v>
      </c>
      <c r="G33" s="72">
        <v>0.14388914115111007</v>
      </c>
      <c r="H33" s="72">
        <v>1.3858276518852186E-2</v>
      </c>
    </row>
    <row r="34" spans="2:8" ht="14.25" x14ac:dyDescent="0.2">
      <c r="B34" s="13" t="s">
        <v>93</v>
      </c>
      <c r="C34" s="72">
        <v>0.15211153700281921</v>
      </c>
      <c r="D34" s="72">
        <v>-3.372179347316262E-3</v>
      </c>
      <c r="E34" s="72">
        <v>-0.43407869902012397</v>
      </c>
      <c r="F34" s="72">
        <v>0</v>
      </c>
      <c r="G34" s="72">
        <v>-1.8829516711360572E-2</v>
      </c>
      <c r="H34" s="72">
        <v>0.60839193208162001</v>
      </c>
    </row>
    <row r="35" spans="2:8" ht="14.25" x14ac:dyDescent="0.2">
      <c r="B35" s="13" t="s">
        <v>94</v>
      </c>
      <c r="C35" s="72">
        <v>0.90443005754204941</v>
      </c>
      <c r="D35" s="72">
        <v>0.12023036184947156</v>
      </c>
      <c r="E35" s="72">
        <v>-0.32016645995806003</v>
      </c>
      <c r="F35" s="72">
        <v>0</v>
      </c>
      <c r="G35" s="72">
        <v>8.0715918577833889E-4</v>
      </c>
      <c r="H35" s="72">
        <v>1.1035589964648596</v>
      </c>
    </row>
    <row r="36" spans="2:8" ht="14.25" x14ac:dyDescent="0.2">
      <c r="B36" s="13" t="s">
        <v>95</v>
      </c>
      <c r="C36" s="72">
        <v>1.0824914493681392</v>
      </c>
      <c r="D36" s="72">
        <v>0.21587490424475053</v>
      </c>
      <c r="E36" s="72">
        <v>-0.37595707424272762</v>
      </c>
      <c r="F36" s="72">
        <v>0</v>
      </c>
      <c r="G36" s="72">
        <v>-1.4391198515872894E-3</v>
      </c>
      <c r="H36" s="72">
        <v>1.2440127392177036</v>
      </c>
    </row>
    <row r="37" spans="2:8" ht="14.25" x14ac:dyDescent="0.2">
      <c r="B37" s="13" t="s">
        <v>96</v>
      </c>
      <c r="C37" s="72">
        <v>1.2421488010837201</v>
      </c>
      <c r="D37" s="72">
        <v>0.24595026447069568</v>
      </c>
      <c r="E37" s="72">
        <v>-0.38601744144225458</v>
      </c>
      <c r="F37" s="72">
        <v>0</v>
      </c>
      <c r="G37" s="72">
        <v>-2.3967872575969551E-3</v>
      </c>
      <c r="H37" s="72">
        <v>1.3846127653128759</v>
      </c>
    </row>
    <row r="38" spans="2:8" ht="14.25" x14ac:dyDescent="0.2">
      <c r="B38" s="13" t="s">
        <v>97</v>
      </c>
      <c r="C38" s="72">
        <v>1.3513741951281744</v>
      </c>
      <c r="D38" s="72">
        <v>0.22860488949656421</v>
      </c>
      <c r="E38" s="72">
        <v>-0.39859407891561505</v>
      </c>
      <c r="F38" s="72">
        <v>0</v>
      </c>
      <c r="G38" s="72">
        <v>-3.9957917291166822E-3</v>
      </c>
      <c r="H38" s="72">
        <v>1.5253591762763419</v>
      </c>
    </row>
    <row r="39" spans="2:8" ht="15" thickBot="1" x14ac:dyDescent="0.25">
      <c r="B39" s="17" t="s">
        <v>98</v>
      </c>
      <c r="C39" s="76">
        <v>1.431342556168913</v>
      </c>
      <c r="D39" s="76">
        <v>0.22078824098581418</v>
      </c>
      <c r="E39" s="76">
        <v>-0.45103350609445592</v>
      </c>
      <c r="F39" s="76">
        <v>0</v>
      </c>
      <c r="G39" s="76">
        <v>-4.6642523918394296E-3</v>
      </c>
      <c r="H39" s="76">
        <v>1.6662520736693942</v>
      </c>
    </row>
    <row r="43" spans="2:8" x14ac:dyDescent="0.2">
      <c r="C43" s="55"/>
      <c r="D43" s="55"/>
      <c r="E43" s="55"/>
      <c r="F43" s="55"/>
      <c r="G43" s="55"/>
      <c r="H43" s="55"/>
    </row>
    <row r="44" spans="2:8" x14ac:dyDescent="0.2">
      <c r="B44" s="89"/>
      <c r="C44" s="89"/>
      <c r="D44" s="89"/>
      <c r="E44" s="89"/>
      <c r="F44" s="89"/>
      <c r="G44" s="89"/>
      <c r="H44" s="89"/>
    </row>
    <row r="45" spans="2:8" x14ac:dyDescent="0.2">
      <c r="B45" s="89"/>
      <c r="C45" s="89"/>
      <c r="D45" s="89"/>
      <c r="E45" s="89"/>
      <c r="F45" s="89"/>
      <c r="G45" s="89"/>
      <c r="H45" s="89"/>
    </row>
    <row r="46" spans="2:8" x14ac:dyDescent="0.2">
      <c r="B46" s="89"/>
      <c r="C46" s="89"/>
      <c r="D46" s="89"/>
      <c r="E46" s="89"/>
      <c r="F46" s="89"/>
      <c r="G46" s="89"/>
      <c r="H46" s="89"/>
    </row>
    <row r="47" spans="2:8" x14ac:dyDescent="0.2">
      <c r="B47" s="89"/>
      <c r="C47" s="89"/>
      <c r="D47" s="89"/>
      <c r="E47" s="89"/>
      <c r="F47" s="89"/>
      <c r="G47" s="89"/>
      <c r="H47" s="89"/>
    </row>
    <row r="48" spans="2:8" x14ac:dyDescent="0.2">
      <c r="B48" s="89"/>
      <c r="C48" s="89"/>
      <c r="D48" s="89"/>
      <c r="E48" s="89"/>
      <c r="F48" s="89"/>
      <c r="G48" s="89"/>
      <c r="H48" s="89"/>
    </row>
    <row r="49" spans="2:8" x14ac:dyDescent="0.2">
      <c r="B49" s="89"/>
      <c r="C49" s="89"/>
      <c r="D49" s="89"/>
      <c r="E49" s="89"/>
      <c r="F49" s="89"/>
      <c r="G49" s="89"/>
      <c r="H49" s="89"/>
    </row>
    <row r="50" spans="2:8" x14ac:dyDescent="0.2">
      <c r="B50" s="89"/>
      <c r="C50" s="89"/>
      <c r="D50" s="89"/>
      <c r="E50" s="89"/>
      <c r="F50" s="89"/>
      <c r="G50" s="89"/>
      <c r="H50" s="89"/>
    </row>
    <row r="51" spans="2:8" x14ac:dyDescent="0.2">
      <c r="B51" s="89"/>
      <c r="C51" s="89"/>
      <c r="D51" s="89"/>
      <c r="E51" s="89"/>
      <c r="F51" s="89"/>
      <c r="G51" s="89"/>
      <c r="H51" s="89"/>
    </row>
    <row r="52" spans="2:8" x14ac:dyDescent="0.2">
      <c r="B52" s="89"/>
      <c r="C52" s="89"/>
      <c r="D52" s="89"/>
      <c r="E52" s="89"/>
      <c r="F52" s="89"/>
      <c r="G52" s="89"/>
      <c r="H52" s="89"/>
    </row>
    <row r="53" spans="2:8" x14ac:dyDescent="0.2">
      <c r="B53" s="89"/>
      <c r="C53" s="89"/>
      <c r="D53" s="89"/>
      <c r="E53" s="89"/>
      <c r="F53" s="89"/>
      <c r="G53" s="89"/>
      <c r="H53" s="89"/>
    </row>
    <row r="54" spans="2:8" x14ac:dyDescent="0.2">
      <c r="B54" s="89"/>
      <c r="C54" s="89"/>
      <c r="D54" s="89"/>
      <c r="E54" s="89"/>
      <c r="F54" s="89"/>
      <c r="G54" s="89"/>
      <c r="H54" s="89"/>
    </row>
    <row r="55" spans="2:8" x14ac:dyDescent="0.2">
      <c r="C55" s="55"/>
      <c r="D55" s="55"/>
      <c r="E55" s="55"/>
      <c r="F55" s="55"/>
      <c r="G55" s="55"/>
      <c r="H55" s="55"/>
    </row>
    <row r="56" spans="2:8" x14ac:dyDescent="0.2">
      <c r="C56" s="55"/>
      <c r="D56" s="55"/>
      <c r="E56" s="55"/>
      <c r="F56" s="55"/>
      <c r="G56" s="55"/>
      <c r="H56" s="55"/>
    </row>
    <row r="57" spans="2:8" x14ac:dyDescent="0.2">
      <c r="C57" s="55"/>
      <c r="D57" s="55"/>
      <c r="E57" s="55"/>
      <c r="F57" s="55"/>
      <c r="G57" s="55"/>
      <c r="H57" s="55"/>
    </row>
    <row r="58" spans="2:8" x14ac:dyDescent="0.2">
      <c r="C58" s="55"/>
      <c r="D58" s="55"/>
      <c r="E58" s="55"/>
      <c r="F58" s="55"/>
      <c r="G58" s="55"/>
      <c r="H58" s="55"/>
    </row>
    <row r="59" spans="2:8" x14ac:dyDescent="0.2">
      <c r="C59" s="55"/>
      <c r="D59" s="55"/>
      <c r="E59" s="55"/>
      <c r="F59" s="55"/>
      <c r="G59" s="55"/>
      <c r="H59" s="55"/>
    </row>
    <row r="60" spans="2:8" x14ac:dyDescent="0.2">
      <c r="C60" s="55"/>
      <c r="D60" s="55"/>
      <c r="E60" s="55"/>
      <c r="F60" s="55"/>
      <c r="G60" s="55"/>
      <c r="H60" s="55"/>
    </row>
    <row r="61" spans="2:8" x14ac:dyDescent="0.2">
      <c r="C61" s="55"/>
      <c r="D61" s="55"/>
      <c r="E61" s="55"/>
      <c r="F61" s="55"/>
      <c r="G61" s="55"/>
      <c r="H61" s="55"/>
    </row>
    <row r="62" spans="2:8" x14ac:dyDescent="0.2">
      <c r="C62" s="55"/>
      <c r="D62" s="55"/>
      <c r="E62" s="55"/>
      <c r="F62" s="55"/>
      <c r="G62" s="55"/>
      <c r="H62" s="55"/>
    </row>
    <row r="63" spans="2:8" x14ac:dyDescent="0.2">
      <c r="C63" s="55"/>
      <c r="D63" s="55"/>
      <c r="E63" s="55"/>
      <c r="F63" s="55"/>
      <c r="G63" s="55"/>
      <c r="H63" s="55"/>
    </row>
    <row r="64" spans="2:8" x14ac:dyDescent="0.2">
      <c r="C64" s="55"/>
      <c r="D64" s="55"/>
      <c r="E64" s="55"/>
      <c r="F64" s="55"/>
      <c r="G64" s="55"/>
      <c r="H64" s="55"/>
    </row>
  </sheetData>
  <mergeCells count="4">
    <mergeCell ref="H21:H22"/>
    <mergeCell ref="A1:A2"/>
    <mergeCell ref="C21:G21"/>
    <mergeCell ref="B21:B2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37"/>
  <sheetViews>
    <sheetView workbookViewId="0">
      <selection sqref="A1:A2"/>
    </sheetView>
  </sheetViews>
  <sheetFormatPr defaultColWidth="9.140625" defaultRowHeight="12.75" x14ac:dyDescent="0.2"/>
  <cols>
    <col min="1" max="1" width="10.7109375" style="27" customWidth="1"/>
    <col min="2" max="2" width="14.85546875" style="27" customWidth="1"/>
    <col min="3" max="3" width="9.5703125" style="27" bestFit="1" customWidth="1"/>
    <col min="4" max="4" width="11.42578125" style="27" customWidth="1"/>
    <col min="5" max="5" width="14.42578125" style="27" customWidth="1"/>
    <col min="6" max="6" width="16.7109375" style="27" customWidth="1"/>
    <col min="7" max="7" width="11.85546875" style="27" customWidth="1"/>
    <col min="8" max="8" width="15.140625" style="27" customWidth="1"/>
    <col min="9" max="16384" width="9.140625" style="27"/>
  </cols>
  <sheetData>
    <row r="1" spans="1:9" x14ac:dyDescent="0.2">
      <c r="A1" s="192" t="s">
        <v>0</v>
      </c>
    </row>
    <row r="2" spans="1:9" ht="16.5" customHeight="1" x14ac:dyDescent="0.2">
      <c r="A2" s="192"/>
    </row>
    <row r="3" spans="1:9" ht="15" x14ac:dyDescent="0.2">
      <c r="B3" s="75" t="s">
        <v>167</v>
      </c>
      <c r="C3" s="15"/>
      <c r="D3" s="15"/>
      <c r="E3" s="15"/>
      <c r="F3" s="15"/>
      <c r="G3" s="15"/>
      <c r="H3" s="15"/>
    </row>
    <row r="4" spans="1:9" ht="60" x14ac:dyDescent="0.2">
      <c r="B4" s="12" t="s">
        <v>9</v>
      </c>
      <c r="C4" s="34" t="s">
        <v>8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</row>
    <row r="5" spans="1:9" ht="14.25" x14ac:dyDescent="0.2">
      <c r="B5" s="13" t="s">
        <v>91</v>
      </c>
      <c r="C5" s="77">
        <v>0.30018290023318128</v>
      </c>
      <c r="D5" s="71">
        <v>0.34280178967007746</v>
      </c>
      <c r="E5" s="71">
        <v>-0.47343447170344888</v>
      </c>
      <c r="F5" s="71">
        <v>1.5400143870647476E-2</v>
      </c>
      <c r="G5" s="71">
        <v>0.42322883023315772</v>
      </c>
      <c r="H5" s="71">
        <v>-7.8133918372524924E-3</v>
      </c>
      <c r="I5" s="55"/>
    </row>
    <row r="6" spans="1:9" ht="14.25" x14ac:dyDescent="0.2">
      <c r="B6" s="13" t="s">
        <v>92</v>
      </c>
      <c r="C6" s="77">
        <v>-0.45416340899017138</v>
      </c>
      <c r="D6" s="71">
        <v>7.6814964308513645E-2</v>
      </c>
      <c r="E6" s="71">
        <v>-0.48329234910432506</v>
      </c>
      <c r="F6" s="71">
        <v>-0.20543344186432222</v>
      </c>
      <c r="G6" s="71">
        <v>0.14388914115111007</v>
      </c>
      <c r="H6" s="71">
        <v>1.3858276518852186E-2</v>
      </c>
      <c r="I6" s="55"/>
    </row>
    <row r="7" spans="1:9" ht="14.25" x14ac:dyDescent="0.2">
      <c r="B7" s="13" t="s">
        <v>93</v>
      </c>
      <c r="C7" s="77">
        <v>0.15211153700281921</v>
      </c>
      <c r="D7" s="71">
        <v>-3.372179347316262E-3</v>
      </c>
      <c r="E7" s="71">
        <v>-0.43407869902012397</v>
      </c>
      <c r="F7" s="71">
        <v>0</v>
      </c>
      <c r="G7" s="71">
        <v>-1.8829516711360572E-2</v>
      </c>
      <c r="H7" s="71">
        <v>0.60839193208162001</v>
      </c>
      <c r="I7" s="55"/>
    </row>
    <row r="8" spans="1:9" ht="14.25" x14ac:dyDescent="0.2">
      <c r="B8" s="13" t="s">
        <v>94</v>
      </c>
      <c r="C8" s="77">
        <v>0.90443005754204941</v>
      </c>
      <c r="D8" s="72">
        <v>0.12023036184947156</v>
      </c>
      <c r="E8" s="72">
        <v>-0.32016645995806003</v>
      </c>
      <c r="F8" s="72">
        <v>0</v>
      </c>
      <c r="G8" s="72">
        <v>8.0715918577833889E-4</v>
      </c>
      <c r="H8" s="72">
        <v>1.1035589964648596</v>
      </c>
      <c r="I8" s="55"/>
    </row>
    <row r="9" spans="1:9" ht="14.25" x14ac:dyDescent="0.2">
      <c r="B9" s="13" t="s">
        <v>95</v>
      </c>
      <c r="C9" s="77">
        <v>1.0824914493681392</v>
      </c>
      <c r="D9" s="72">
        <v>0.21587490424475053</v>
      </c>
      <c r="E9" s="72">
        <v>-0.37595707424272762</v>
      </c>
      <c r="F9" s="72">
        <v>0</v>
      </c>
      <c r="G9" s="72">
        <v>-1.4391198515872894E-3</v>
      </c>
      <c r="H9" s="72">
        <v>1.2440127392177036</v>
      </c>
      <c r="I9" s="55"/>
    </row>
    <row r="10" spans="1:9" ht="14.25" x14ac:dyDescent="0.2">
      <c r="B10" s="13" t="s">
        <v>96</v>
      </c>
      <c r="C10" s="77">
        <v>1.2421488010837201</v>
      </c>
      <c r="D10" s="72">
        <v>0.24595026447069568</v>
      </c>
      <c r="E10" s="72">
        <v>-0.38601744144225458</v>
      </c>
      <c r="F10" s="72">
        <v>0</v>
      </c>
      <c r="G10" s="72">
        <v>-2.3967872575969551E-3</v>
      </c>
      <c r="H10" s="72">
        <v>1.3846127653128759</v>
      </c>
      <c r="I10" s="55"/>
    </row>
    <row r="11" spans="1:9" ht="14.25" x14ac:dyDescent="0.2">
      <c r="B11" s="13" t="s">
        <v>97</v>
      </c>
      <c r="C11" s="77">
        <v>1.3513741951281744</v>
      </c>
      <c r="D11" s="72">
        <v>0.22860488949656421</v>
      </c>
      <c r="E11" s="72">
        <v>-0.39859407891561505</v>
      </c>
      <c r="F11" s="72">
        <v>0</v>
      </c>
      <c r="G11" s="72">
        <v>-3.9957917291166822E-3</v>
      </c>
      <c r="H11" s="72">
        <v>1.5253591762763419</v>
      </c>
      <c r="I11" s="55"/>
    </row>
    <row r="12" spans="1:9" ht="15" thickBot="1" x14ac:dyDescent="0.25">
      <c r="B12" s="17" t="s">
        <v>98</v>
      </c>
      <c r="C12" s="78">
        <v>1.431342556168913</v>
      </c>
      <c r="D12" s="76">
        <v>0.22078824098581418</v>
      </c>
      <c r="E12" s="76">
        <v>-0.45103350609445592</v>
      </c>
      <c r="F12" s="76">
        <v>0</v>
      </c>
      <c r="G12" s="76">
        <v>-4.6642523918394296E-3</v>
      </c>
      <c r="H12" s="76">
        <v>1.6662520736693942</v>
      </c>
      <c r="I12" s="55"/>
    </row>
    <row r="13" spans="1:9" x14ac:dyDescent="0.2">
      <c r="B13" s="11" t="s">
        <v>1</v>
      </c>
    </row>
    <row r="16" spans="1:9" x14ac:dyDescent="0.2">
      <c r="C16" s="55"/>
      <c r="D16" s="55"/>
      <c r="E16" s="55"/>
      <c r="F16" s="55"/>
      <c r="G16" s="55"/>
      <c r="H16" s="55"/>
    </row>
    <row r="17" spans="2:8" x14ac:dyDescent="0.2">
      <c r="B17" s="89"/>
      <c r="C17" s="89"/>
      <c r="D17" s="89"/>
      <c r="E17" s="89"/>
      <c r="F17" s="89"/>
      <c r="G17" s="89"/>
      <c r="H17" s="89"/>
    </row>
    <row r="18" spans="2:8" x14ac:dyDescent="0.2">
      <c r="B18" s="89"/>
      <c r="C18" s="89"/>
      <c r="D18" s="89"/>
      <c r="E18" s="89"/>
      <c r="F18" s="89"/>
      <c r="G18" s="89"/>
      <c r="H18" s="89"/>
    </row>
    <row r="19" spans="2:8" x14ac:dyDescent="0.2">
      <c r="B19" s="89"/>
      <c r="C19" s="89"/>
      <c r="D19" s="89"/>
      <c r="E19" s="89"/>
      <c r="F19" s="89"/>
      <c r="G19" s="89"/>
      <c r="H19" s="89"/>
    </row>
    <row r="20" spans="2:8" x14ac:dyDescent="0.2">
      <c r="B20" s="89"/>
      <c r="C20" s="89"/>
      <c r="D20" s="89"/>
      <c r="E20" s="89"/>
      <c r="F20" s="89"/>
      <c r="G20" s="89"/>
      <c r="H20" s="89"/>
    </row>
    <row r="21" spans="2:8" x14ac:dyDescent="0.2">
      <c r="B21" s="89"/>
      <c r="C21" s="89"/>
      <c r="D21" s="89"/>
      <c r="E21" s="89"/>
      <c r="F21" s="89"/>
      <c r="G21" s="89"/>
      <c r="H21" s="89"/>
    </row>
    <row r="22" spans="2:8" x14ac:dyDescent="0.2">
      <c r="B22" s="89"/>
      <c r="C22" s="89"/>
      <c r="D22" s="89"/>
      <c r="E22" s="89"/>
      <c r="F22" s="89"/>
      <c r="G22" s="89"/>
      <c r="H22" s="89"/>
    </row>
    <row r="23" spans="2:8" x14ac:dyDescent="0.2">
      <c r="B23" s="89"/>
      <c r="C23" s="89"/>
      <c r="D23" s="89"/>
      <c r="E23" s="89"/>
      <c r="F23" s="89"/>
      <c r="G23" s="89"/>
      <c r="H23" s="89"/>
    </row>
    <row r="24" spans="2:8" x14ac:dyDescent="0.2">
      <c r="B24" s="89"/>
      <c r="C24" s="89"/>
      <c r="D24" s="89"/>
      <c r="E24" s="89"/>
      <c r="F24" s="89"/>
      <c r="G24" s="89"/>
      <c r="H24" s="89"/>
    </row>
    <row r="25" spans="2:8" x14ac:dyDescent="0.2">
      <c r="B25" s="89"/>
      <c r="C25" s="89"/>
      <c r="D25" s="89"/>
      <c r="E25" s="89"/>
      <c r="F25" s="89"/>
      <c r="G25" s="89"/>
      <c r="H25" s="89"/>
    </row>
    <row r="26" spans="2:8" x14ac:dyDescent="0.2">
      <c r="B26" s="89"/>
      <c r="C26" s="89"/>
      <c r="D26" s="89"/>
      <c r="E26" s="89"/>
      <c r="F26" s="89"/>
      <c r="G26" s="89"/>
      <c r="H26" s="89"/>
    </row>
    <row r="27" spans="2:8" x14ac:dyDescent="0.2">
      <c r="B27" s="89"/>
      <c r="C27" s="89"/>
      <c r="D27" s="89"/>
      <c r="E27" s="89"/>
      <c r="F27" s="89"/>
      <c r="G27" s="89"/>
      <c r="H27" s="89"/>
    </row>
    <row r="28" spans="2:8" x14ac:dyDescent="0.2">
      <c r="C28" s="55"/>
      <c r="D28" s="55"/>
      <c r="E28" s="55"/>
      <c r="F28" s="55"/>
      <c r="G28" s="55"/>
      <c r="H28" s="55"/>
    </row>
    <row r="29" spans="2:8" x14ac:dyDescent="0.2">
      <c r="C29" s="55"/>
      <c r="D29" s="55"/>
      <c r="E29" s="55"/>
      <c r="F29" s="55"/>
      <c r="G29" s="55"/>
      <c r="H29" s="55"/>
    </row>
    <row r="30" spans="2:8" x14ac:dyDescent="0.2">
      <c r="C30" s="55"/>
      <c r="D30" s="55"/>
      <c r="E30" s="55"/>
      <c r="F30" s="55"/>
      <c r="G30" s="55"/>
      <c r="H30" s="55"/>
    </row>
    <row r="31" spans="2:8" x14ac:dyDescent="0.2">
      <c r="C31" s="55"/>
      <c r="D31" s="55"/>
      <c r="E31" s="55"/>
      <c r="F31" s="55"/>
      <c r="G31" s="55"/>
      <c r="H31" s="55"/>
    </row>
    <row r="32" spans="2:8" x14ac:dyDescent="0.2">
      <c r="C32" s="55"/>
      <c r="D32" s="55"/>
      <c r="E32" s="55"/>
      <c r="F32" s="55"/>
      <c r="G32" s="55"/>
      <c r="H32" s="55"/>
    </row>
    <row r="33" spans="3:8" x14ac:dyDescent="0.2">
      <c r="C33" s="55"/>
      <c r="D33" s="55"/>
      <c r="E33" s="55"/>
      <c r="F33" s="55"/>
      <c r="G33" s="55"/>
      <c r="H33" s="55"/>
    </row>
    <row r="34" spans="3:8" x14ac:dyDescent="0.2">
      <c r="C34" s="55"/>
      <c r="D34" s="55"/>
      <c r="E34" s="55"/>
      <c r="F34" s="55"/>
      <c r="G34" s="55"/>
      <c r="H34" s="55"/>
    </row>
    <row r="35" spans="3:8" x14ac:dyDescent="0.2">
      <c r="C35" s="55"/>
      <c r="D35" s="55"/>
      <c r="E35" s="55"/>
      <c r="F35" s="55"/>
      <c r="G35" s="55"/>
      <c r="H35" s="55"/>
    </row>
    <row r="36" spans="3:8" x14ac:dyDescent="0.2">
      <c r="C36" s="55"/>
      <c r="D36" s="55"/>
      <c r="E36" s="55"/>
      <c r="F36" s="55"/>
      <c r="G36" s="55"/>
      <c r="H36" s="55"/>
    </row>
    <row r="37" spans="3:8" x14ac:dyDescent="0.2">
      <c r="C37" s="55"/>
      <c r="D37" s="55"/>
      <c r="E37" s="55"/>
      <c r="F37" s="55"/>
      <c r="G37" s="55"/>
      <c r="H37" s="55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" width="10.7109375" style="1" customWidth="1"/>
    <col min="2" max="16384" width="8.7109375" style="1"/>
  </cols>
  <sheetData>
    <row r="1" spans="1:1" ht="14.1" customHeight="1" x14ac:dyDescent="0.2">
      <c r="A1" s="192" t="s">
        <v>0</v>
      </c>
    </row>
    <row r="2" spans="1:1" x14ac:dyDescent="0.2">
      <c r="A2" s="19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3"/>
  </sheetPr>
  <dimension ref="A1:A2"/>
  <sheetViews>
    <sheetView workbookViewId="0">
      <selection sqref="A1:A2"/>
    </sheetView>
  </sheetViews>
  <sheetFormatPr defaultColWidth="8.7109375" defaultRowHeight="14.25" x14ac:dyDescent="0.2"/>
  <cols>
    <col min="1" max="1" width="10.7109375" style="1" customWidth="1"/>
    <col min="2" max="16384" width="8.7109375" style="1"/>
  </cols>
  <sheetData>
    <row r="1" spans="1:1" ht="14.1" customHeight="1" x14ac:dyDescent="0.2">
      <c r="A1" s="192" t="s">
        <v>0</v>
      </c>
    </row>
    <row r="2" spans="1:1" x14ac:dyDescent="0.2">
      <c r="A2" s="19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3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8" width="11.42578125" style="1" customWidth="1"/>
    <col min="9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166</v>
      </c>
    </row>
    <row r="22" spans="2:9" x14ac:dyDescent="0.2">
      <c r="B22" s="50" t="s">
        <v>35</v>
      </c>
    </row>
    <row r="23" spans="2:9" x14ac:dyDescent="0.2">
      <c r="B23" s="107" t="s">
        <v>125</v>
      </c>
      <c r="C23" s="107"/>
      <c r="D23" s="107"/>
      <c r="E23" s="107"/>
      <c r="F23" s="107"/>
      <c r="G23" s="107"/>
      <c r="H23" s="107"/>
    </row>
    <row r="24" spans="2:9" ht="15" x14ac:dyDescent="0.25">
      <c r="B24" s="107" t="s">
        <v>109</v>
      </c>
      <c r="C24" s="107"/>
      <c r="D24" s="107"/>
      <c r="E24" s="107"/>
      <c r="F24" s="107"/>
      <c r="G24" s="107"/>
      <c r="H24" s="107"/>
      <c r="I24"/>
    </row>
    <row r="26" spans="2:9" ht="45" x14ac:dyDescent="0.2">
      <c r="B26" s="70"/>
      <c r="C26" s="121" t="s">
        <v>123</v>
      </c>
      <c r="D26" s="121" t="s">
        <v>124</v>
      </c>
      <c r="E26" s="88" t="s">
        <v>80</v>
      </c>
      <c r="F26" s="16" t="s">
        <v>81</v>
      </c>
      <c r="G26" s="88" t="s">
        <v>40</v>
      </c>
      <c r="H26" s="88" t="s">
        <v>41</v>
      </c>
    </row>
    <row r="27" spans="2:9" x14ac:dyDescent="0.2">
      <c r="B27" s="1" t="s">
        <v>42</v>
      </c>
      <c r="C27" s="21">
        <v>4.2312099999999999</v>
      </c>
      <c r="E27" s="14">
        <v>4.2312099999999999</v>
      </c>
      <c r="F27" s="14"/>
      <c r="G27" s="14">
        <v>4.2312099999999999</v>
      </c>
      <c r="H27" s="56"/>
    </row>
    <row r="28" spans="2:9" x14ac:dyDescent="0.2">
      <c r="B28" s="1" t="s">
        <v>43</v>
      </c>
      <c r="C28" s="21">
        <v>4.1301779999999999</v>
      </c>
      <c r="E28" s="14">
        <v>4.1301779999999999</v>
      </c>
      <c r="F28" s="14"/>
      <c r="G28" s="14">
        <v>4.1301779999999999</v>
      </c>
      <c r="H28" s="56"/>
    </row>
    <row r="29" spans="2:9" x14ac:dyDescent="0.2">
      <c r="B29" s="1" t="s">
        <v>44</v>
      </c>
      <c r="C29" s="21">
        <v>3.8161520000000002</v>
      </c>
      <c r="E29" s="14">
        <v>3.8161520000000002</v>
      </c>
      <c r="F29" s="14"/>
      <c r="G29" s="14">
        <v>3.8161520000000002</v>
      </c>
      <c r="H29" s="56"/>
    </row>
    <row r="30" spans="2:9" ht="15" thickBot="1" x14ac:dyDescent="0.25">
      <c r="B30" s="1" t="s">
        <v>45</v>
      </c>
      <c r="C30" s="21">
        <v>3.5003769999999998</v>
      </c>
      <c r="E30" s="14">
        <v>3.5003769999999998</v>
      </c>
      <c r="F30" s="14"/>
      <c r="G30" s="14">
        <v>3.5003769999999998</v>
      </c>
      <c r="H30" s="56"/>
    </row>
    <row r="31" spans="2:9" x14ac:dyDescent="0.2">
      <c r="B31" s="22" t="s">
        <v>46</v>
      </c>
      <c r="C31" s="23">
        <v>3.2719239999999998</v>
      </c>
      <c r="D31" s="22"/>
      <c r="E31" s="59">
        <v>3.2719239999999998</v>
      </c>
      <c r="F31" s="59"/>
      <c r="G31" s="59">
        <v>3.2719239999999998</v>
      </c>
      <c r="H31" s="59"/>
    </row>
    <row r="32" spans="2:9" x14ac:dyDescent="0.2">
      <c r="B32" s="18" t="s">
        <v>47</v>
      </c>
      <c r="C32" s="19">
        <v>3.628844</v>
      </c>
      <c r="D32" s="18"/>
      <c r="E32" s="14">
        <v>3.628844</v>
      </c>
      <c r="F32" s="14"/>
      <c r="G32" s="14">
        <v>3.628844</v>
      </c>
      <c r="H32" s="14"/>
    </row>
    <row r="33" spans="2:8" x14ac:dyDescent="0.2">
      <c r="B33" s="18" t="s">
        <v>48</v>
      </c>
      <c r="C33" s="19">
        <v>3.9077039999999998</v>
      </c>
      <c r="D33" s="18"/>
      <c r="E33" s="14">
        <v>3.9077039999999998</v>
      </c>
      <c r="F33" s="14"/>
      <c r="G33" s="14">
        <v>3.9077039999999998</v>
      </c>
      <c r="H33" s="14"/>
    </row>
    <row r="34" spans="2:8" ht="15" thickBot="1" x14ac:dyDescent="0.25">
      <c r="B34" s="6" t="s">
        <v>49</v>
      </c>
      <c r="C34" s="20">
        <v>3.5881829999999999</v>
      </c>
      <c r="D34" s="6"/>
      <c r="E34" s="58">
        <v>3.5881829999999999</v>
      </c>
      <c r="F34" s="58"/>
      <c r="G34" s="58">
        <v>3.5881829999999999</v>
      </c>
      <c r="H34" s="58"/>
    </row>
    <row r="35" spans="2:8" x14ac:dyDescent="0.2">
      <c r="B35" s="1" t="s">
        <v>50</v>
      </c>
      <c r="C35" s="21">
        <v>4.1913179999999999</v>
      </c>
      <c r="E35" s="14">
        <v>4.1913179999999999</v>
      </c>
      <c r="F35" s="14"/>
      <c r="G35" s="56">
        <v>4.1911319999999996</v>
      </c>
      <c r="H35" s="14">
        <v>4.1911319999999996</v>
      </c>
    </row>
    <row r="36" spans="2:8" x14ac:dyDescent="0.2">
      <c r="B36" s="1" t="s">
        <v>51</v>
      </c>
      <c r="C36" s="21">
        <v>4.6725300000000001</v>
      </c>
      <c r="E36" s="14">
        <v>4.7076969999999996</v>
      </c>
      <c r="F36" s="14"/>
      <c r="G36" s="56"/>
      <c r="H36" s="14">
        <v>6.2056430000000002</v>
      </c>
    </row>
    <row r="37" spans="2:8" x14ac:dyDescent="0.2">
      <c r="B37" s="1" t="s">
        <v>52</v>
      </c>
      <c r="C37" s="21">
        <v>4.4826009999999998</v>
      </c>
      <c r="E37" s="14">
        <v>4.5955760000000003</v>
      </c>
      <c r="F37" s="14"/>
      <c r="G37" s="56"/>
      <c r="H37" s="14">
        <v>6.7598669999999998</v>
      </c>
    </row>
    <row r="38" spans="2:8" ht="15" thickBot="1" x14ac:dyDescent="0.25">
      <c r="B38" s="1" t="s">
        <v>53</v>
      </c>
      <c r="C38" s="21">
        <v>4.4309240000000001</v>
      </c>
      <c r="E38" s="14">
        <v>4.5367819999999996</v>
      </c>
      <c r="F38" s="14"/>
      <c r="G38" s="56"/>
      <c r="H38" s="14">
        <v>6.7047749999999997</v>
      </c>
    </row>
    <row r="39" spans="2:8" x14ac:dyDescent="0.2">
      <c r="B39" s="22" t="s">
        <v>54</v>
      </c>
      <c r="C39" s="23">
        <v>4.4542089999999996</v>
      </c>
      <c r="D39" s="22"/>
      <c r="E39" s="59">
        <v>4.5646800000000001</v>
      </c>
      <c r="F39" s="59">
        <v>4.5646800000000001</v>
      </c>
      <c r="G39" s="59"/>
      <c r="H39" s="59">
        <v>6.657546</v>
      </c>
    </row>
    <row r="40" spans="2:8" x14ac:dyDescent="0.2">
      <c r="B40" s="18" t="s">
        <v>55</v>
      </c>
      <c r="C40" s="19">
        <v>4.3259410000000003</v>
      </c>
      <c r="D40" s="19">
        <v>4.3259410000000003</v>
      </c>
      <c r="E40" s="14"/>
      <c r="F40" s="14">
        <v>4.5065749999999998</v>
      </c>
      <c r="G40" s="14"/>
      <c r="H40" s="14">
        <v>7.6101460000000003</v>
      </c>
    </row>
    <row r="41" spans="2:8" x14ac:dyDescent="0.2">
      <c r="B41" s="18" t="s">
        <v>56</v>
      </c>
      <c r="C41" s="19"/>
      <c r="D41" s="19">
        <v>4.3540939999999999</v>
      </c>
      <c r="E41" s="14"/>
      <c r="F41" s="14">
        <v>4.9659370000000003</v>
      </c>
      <c r="G41" s="14"/>
      <c r="H41" s="14">
        <v>7.3877509999999997</v>
      </c>
    </row>
    <row r="42" spans="2:8" ht="15" thickBot="1" x14ac:dyDescent="0.25">
      <c r="B42" s="6" t="s">
        <v>57</v>
      </c>
      <c r="C42" s="20"/>
      <c r="D42" s="20">
        <v>4.8563489999999998</v>
      </c>
      <c r="E42" s="58"/>
      <c r="F42" s="58">
        <v>5.42035</v>
      </c>
      <c r="G42" s="58"/>
      <c r="H42" s="58">
        <v>6.921087</v>
      </c>
    </row>
    <row r="43" spans="2:8" x14ac:dyDescent="0.2">
      <c r="B43" s="1" t="s">
        <v>58</v>
      </c>
      <c r="C43" s="21"/>
      <c r="D43" s="21">
        <v>4.8026350000000004</v>
      </c>
      <c r="E43" s="14"/>
      <c r="F43" s="14">
        <v>5.2606250000000001</v>
      </c>
      <c r="G43" s="56"/>
      <c r="H43" s="14">
        <v>6.441128</v>
      </c>
    </row>
    <row r="44" spans="2:8" x14ac:dyDescent="0.2">
      <c r="B44" s="1" t="s">
        <v>59</v>
      </c>
      <c r="C44" s="21"/>
      <c r="D44" s="21">
        <v>4.6722159999999997</v>
      </c>
      <c r="E44" s="14"/>
      <c r="F44" s="14">
        <v>5.0682499999999999</v>
      </c>
      <c r="G44" s="56"/>
      <c r="H44" s="14">
        <v>6.0513130000000004</v>
      </c>
    </row>
    <row r="45" spans="2:8" x14ac:dyDescent="0.2">
      <c r="B45" s="1" t="s">
        <v>60</v>
      </c>
      <c r="C45" s="21"/>
      <c r="D45" s="21">
        <v>4.5421360000000002</v>
      </c>
      <c r="E45" s="14"/>
      <c r="F45" s="14">
        <v>4.891032</v>
      </c>
      <c r="G45" s="56"/>
      <c r="H45" s="14">
        <v>5.7204199999999998</v>
      </c>
    </row>
    <row r="46" spans="2:8" ht="15" thickBot="1" x14ac:dyDescent="0.25">
      <c r="B46" s="1" t="s">
        <v>61</v>
      </c>
      <c r="C46" s="21"/>
      <c r="D46" s="21">
        <v>4.4398770000000001</v>
      </c>
      <c r="E46" s="14"/>
      <c r="F46" s="14">
        <v>4.7388709999999996</v>
      </c>
      <c r="G46" s="56"/>
      <c r="H46" s="14">
        <v>5.4251009999999997</v>
      </c>
    </row>
    <row r="47" spans="2:8" x14ac:dyDescent="0.2">
      <c r="B47" s="22" t="s">
        <v>62</v>
      </c>
      <c r="C47" s="23"/>
      <c r="D47" s="23">
        <v>4.3538899999999998</v>
      </c>
      <c r="E47" s="59"/>
      <c r="F47" s="59">
        <v>4.6075720000000002</v>
      </c>
      <c r="G47" s="59"/>
      <c r="H47" s="59">
        <v>5.1771599999999998</v>
      </c>
    </row>
    <row r="48" spans="2:8" x14ac:dyDescent="0.2">
      <c r="B48" s="18" t="s">
        <v>63</v>
      </c>
      <c r="C48" s="19"/>
      <c r="D48" s="19">
        <v>4.2993990000000002</v>
      </c>
      <c r="E48" s="14"/>
      <c r="F48" s="14">
        <v>4.5462369999999996</v>
      </c>
      <c r="G48" s="14"/>
      <c r="H48" s="14">
        <v>5.0545489999999997</v>
      </c>
    </row>
    <row r="49" spans="2:8" x14ac:dyDescent="0.2">
      <c r="B49" s="18" t="s">
        <v>64</v>
      </c>
      <c r="C49" s="19"/>
      <c r="D49" s="19">
        <v>4.2695780000000001</v>
      </c>
      <c r="E49" s="14"/>
      <c r="F49" s="14">
        <v>4.5291600000000001</v>
      </c>
      <c r="G49" s="14"/>
      <c r="H49" s="14">
        <v>4.949999</v>
      </c>
    </row>
    <row r="50" spans="2:8" ht="15" thickBot="1" x14ac:dyDescent="0.25">
      <c r="B50" s="6" t="s">
        <v>65</v>
      </c>
      <c r="C50" s="20"/>
      <c r="D50" s="20">
        <v>4.251938</v>
      </c>
      <c r="E50" s="58"/>
      <c r="F50" s="58">
        <v>4.5078659999999999</v>
      </c>
      <c r="G50" s="58"/>
      <c r="H50" s="58">
        <v>4.8656009999999998</v>
      </c>
    </row>
    <row r="51" spans="2:8" x14ac:dyDescent="0.2">
      <c r="B51" s="1" t="s">
        <v>66</v>
      </c>
      <c r="C51" s="21"/>
      <c r="D51" s="21">
        <v>4.2424090000000003</v>
      </c>
      <c r="E51" s="14"/>
      <c r="F51" s="14">
        <v>4.4909629999999998</v>
      </c>
      <c r="G51" s="56"/>
      <c r="H51" s="14">
        <v>4.792497</v>
      </c>
    </row>
    <row r="52" spans="2:8" x14ac:dyDescent="0.2">
      <c r="B52" s="1" t="s">
        <v>67</v>
      </c>
      <c r="C52" s="21"/>
      <c r="D52" s="21">
        <v>4.2379519999999999</v>
      </c>
      <c r="E52" s="14"/>
      <c r="F52" s="14">
        <v>4.4826959999999998</v>
      </c>
      <c r="G52" s="56"/>
      <c r="H52" s="14">
        <v>4.7209979999999998</v>
      </c>
    </row>
    <row r="53" spans="2:8" x14ac:dyDescent="0.2">
      <c r="B53" s="1" t="s">
        <v>68</v>
      </c>
      <c r="C53" s="21"/>
      <c r="D53" s="21">
        <v>4.2342430000000002</v>
      </c>
      <c r="E53" s="14"/>
      <c r="F53" s="14">
        <v>4.4721780000000004</v>
      </c>
      <c r="G53" s="56"/>
      <c r="H53" s="14">
        <v>4.6613059999999997</v>
      </c>
    </row>
    <row r="54" spans="2:8" ht="15" thickBot="1" x14ac:dyDescent="0.25">
      <c r="B54" s="1" t="s">
        <v>69</v>
      </c>
      <c r="C54" s="21"/>
      <c r="D54" s="21">
        <v>4.2300839999999997</v>
      </c>
      <c r="E54" s="14"/>
      <c r="F54" s="14">
        <v>4.4560550000000001</v>
      </c>
      <c r="G54" s="56"/>
      <c r="H54" s="14">
        <v>4.6121150000000002</v>
      </c>
    </row>
    <row r="55" spans="2:8" x14ac:dyDescent="0.2">
      <c r="B55" s="22" t="s">
        <v>70</v>
      </c>
      <c r="C55" s="23"/>
      <c r="D55" s="23">
        <v>4.2247820000000003</v>
      </c>
      <c r="E55" s="59"/>
      <c r="F55" s="59">
        <v>4.4424289999999997</v>
      </c>
      <c r="G55" s="59"/>
      <c r="H55" s="59">
        <v>4.5741579999999997</v>
      </c>
    </row>
    <row r="56" spans="2:8" x14ac:dyDescent="0.2">
      <c r="B56" s="18" t="s">
        <v>71</v>
      </c>
      <c r="C56" s="19"/>
      <c r="D56" s="19">
        <v>4.2177470000000001</v>
      </c>
      <c r="E56" s="14"/>
      <c r="F56" s="14">
        <v>4.4305849999999998</v>
      </c>
      <c r="G56" s="14"/>
      <c r="H56" s="14">
        <v>4.5419049999999999</v>
      </c>
    </row>
    <row r="57" spans="2:8" x14ac:dyDescent="0.2">
      <c r="B57" s="18" t="s">
        <v>72</v>
      </c>
      <c r="C57" s="19"/>
      <c r="D57" s="19">
        <v>4.2120360000000003</v>
      </c>
      <c r="E57" s="14"/>
      <c r="F57" s="14">
        <v>4.4212680000000004</v>
      </c>
      <c r="G57" s="14"/>
      <c r="H57" s="14">
        <v>4.5133140000000003</v>
      </c>
    </row>
    <row r="58" spans="2:8" ht="15" thickBot="1" x14ac:dyDescent="0.25">
      <c r="B58" s="6" t="s">
        <v>73</v>
      </c>
      <c r="C58" s="20"/>
      <c r="D58" s="20">
        <v>4.2097239999999996</v>
      </c>
      <c r="E58" s="58"/>
      <c r="F58" s="58">
        <v>4.4134080000000004</v>
      </c>
      <c r="G58" s="58"/>
      <c r="H58" s="58">
        <v>4.4872579999999997</v>
      </c>
    </row>
    <row r="59" spans="2:8" ht="15" thickBot="1" x14ac:dyDescent="0.25">
      <c r="B59" s="6" t="s">
        <v>74</v>
      </c>
      <c r="C59" s="20"/>
      <c r="D59" s="20">
        <v>4.208609</v>
      </c>
      <c r="E59" s="57"/>
      <c r="F59" s="58">
        <v>4.408029</v>
      </c>
      <c r="G59" s="57"/>
      <c r="H59" s="58">
        <v>4.4677569999999998</v>
      </c>
    </row>
    <row r="60" spans="2:8" x14ac:dyDescent="0.2">
      <c r="B60" s="22" t="s">
        <v>112</v>
      </c>
      <c r="C60" s="23"/>
      <c r="D60" s="23">
        <v>4.2081850000000003</v>
      </c>
      <c r="E60" s="22"/>
      <c r="F60" s="59">
        <v>4.4039200000000003</v>
      </c>
      <c r="G60" s="22"/>
      <c r="H60" s="22"/>
    </row>
    <row r="61" spans="2:8" x14ac:dyDescent="0.2">
      <c r="B61" s="18" t="s">
        <v>113</v>
      </c>
      <c r="C61" s="19"/>
      <c r="D61" s="19">
        <v>4.2083779999999997</v>
      </c>
      <c r="E61" s="18"/>
      <c r="F61" s="14">
        <v>4.4002860000000004</v>
      </c>
      <c r="G61" s="18"/>
      <c r="H61" s="18"/>
    </row>
    <row r="62" spans="2:8" ht="15" thickBot="1" x14ac:dyDescent="0.25">
      <c r="B62" s="6" t="s">
        <v>114</v>
      </c>
      <c r="C62" s="20"/>
      <c r="D62" s="20">
        <v>4.2091479999999999</v>
      </c>
      <c r="E62" s="6"/>
      <c r="F62" s="58">
        <v>4.3969149999999999</v>
      </c>
      <c r="G62" s="6"/>
      <c r="H62" s="6"/>
    </row>
    <row r="63" spans="2:8" ht="15" thickBot="1" x14ac:dyDescent="0.25">
      <c r="B63" s="113" t="s">
        <v>115</v>
      </c>
      <c r="C63" s="122"/>
      <c r="D63" s="122">
        <v>4.2104799999999996</v>
      </c>
      <c r="E63" s="113"/>
      <c r="F63" s="114">
        <v>4.3936679999999999</v>
      </c>
      <c r="G63" s="113"/>
      <c r="H63" s="113"/>
    </row>
  </sheetData>
  <mergeCells count="1">
    <mergeCell ref="A1:A2"/>
  </mergeCells>
  <hyperlinks>
    <hyperlink ref="A1:A2" location="Contents!A1" display="Return to Contents"/>
    <hyperlink ref="B23:H23" r:id="rId1" display="Scottish Fiscal Commission (2021) Scotland’s Economic and Fiscal Forecasts – August 2021,"/>
    <hyperlink ref="B24:H24" r:id="rId2" display="Scottish Fiscal Commission (2021) Scotland’s Economic and Fiscal Forecasts – January 2021."/>
  </hyperlinks>
  <pageMargins left="0.7" right="0.7" top="0.75" bottom="0.75" header="0.3" footer="0.3"/>
  <pageSetup paperSize="9" orientation="portrait" r:id="rId3"/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5.85546875" style="1" customWidth="1"/>
    <col min="3" max="8" width="11.42578125" style="1" customWidth="1"/>
    <col min="9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256</v>
      </c>
    </row>
    <row r="21" spans="2:9" x14ac:dyDescent="0.2">
      <c r="B21" s="154" t="s">
        <v>35</v>
      </c>
    </row>
    <row r="22" spans="2:9" x14ac:dyDescent="0.2">
      <c r="B22" s="107" t="s">
        <v>155</v>
      </c>
      <c r="C22" s="107"/>
      <c r="D22" s="107"/>
      <c r="E22" s="107"/>
      <c r="F22" s="107"/>
      <c r="G22" s="107"/>
      <c r="H22" s="107"/>
      <c r="I22" s="107"/>
    </row>
    <row r="23" spans="2:9" ht="15" x14ac:dyDescent="0.25">
      <c r="B23" s="154" t="s">
        <v>244</v>
      </c>
      <c r="C23" s="29"/>
      <c r="D23" s="29"/>
      <c r="E23" s="29"/>
      <c r="F23" s="29"/>
      <c r="G23" s="29"/>
      <c r="H23" s="29"/>
      <c r="I23" s="29"/>
    </row>
    <row r="25" spans="2:9" ht="15" x14ac:dyDescent="0.25">
      <c r="B25" s="183" t="s">
        <v>9</v>
      </c>
      <c r="C25" s="184"/>
    </row>
    <row r="26" spans="2:9" x14ac:dyDescent="0.2">
      <c r="B26" s="1" t="s">
        <v>197</v>
      </c>
      <c r="C26" s="21">
        <v>2.0839700945906037</v>
      </c>
    </row>
    <row r="27" spans="2:9" x14ac:dyDescent="0.2">
      <c r="B27" s="1" t="s">
        <v>208</v>
      </c>
      <c r="C27" s="21">
        <v>1.8321116510543467</v>
      </c>
    </row>
    <row r="28" spans="2:9" x14ac:dyDescent="0.2">
      <c r="B28" s="1" t="s">
        <v>209</v>
      </c>
      <c r="C28" s="21">
        <v>1.5315768106301864</v>
      </c>
    </row>
    <row r="29" spans="2:9" x14ac:dyDescent="0.2">
      <c r="B29" s="1" t="s">
        <v>198</v>
      </c>
      <c r="C29" s="21">
        <v>1.3519510219865305</v>
      </c>
    </row>
    <row r="30" spans="2:9" x14ac:dyDescent="0.2">
      <c r="B30" s="1" t="s">
        <v>199</v>
      </c>
      <c r="C30" s="21">
        <v>1.3094650980608913</v>
      </c>
    </row>
    <row r="31" spans="2:9" x14ac:dyDescent="0.2">
      <c r="B31" s="1" t="s">
        <v>200</v>
      </c>
      <c r="C31" s="21">
        <v>1.1118586210689063</v>
      </c>
    </row>
    <row r="32" spans="2:9" x14ac:dyDescent="0.2">
      <c r="B32" s="1" t="s">
        <v>201</v>
      </c>
      <c r="C32" s="21">
        <v>1.1056083736872724</v>
      </c>
    </row>
    <row r="33" spans="2:3" x14ac:dyDescent="0.2">
      <c r="B33" s="1" t="s">
        <v>210</v>
      </c>
      <c r="C33" s="21">
        <v>1.0941065057753496</v>
      </c>
    </row>
    <row r="34" spans="2:3" x14ac:dyDescent="0.2">
      <c r="B34" s="1" t="s">
        <v>202</v>
      </c>
      <c r="C34" s="21">
        <v>0.83300945139612725</v>
      </c>
    </row>
    <row r="35" spans="2:3" x14ac:dyDescent="0.2">
      <c r="B35" s="1" t="s">
        <v>117</v>
      </c>
      <c r="C35" s="21">
        <v>0.80773709684061057</v>
      </c>
    </row>
    <row r="36" spans="2:3" x14ac:dyDescent="0.2">
      <c r="B36" s="1" t="s">
        <v>203</v>
      </c>
      <c r="C36" s="21">
        <v>0.69244143141251602</v>
      </c>
    </row>
    <row r="37" spans="2:3" x14ac:dyDescent="0.2">
      <c r="B37" s="1" t="s">
        <v>204</v>
      </c>
      <c r="C37" s="21">
        <v>0.68883892757038989</v>
      </c>
    </row>
    <row r="38" spans="2:3" x14ac:dyDescent="0.2">
      <c r="B38" s="1" t="s">
        <v>211</v>
      </c>
      <c r="C38" s="21">
        <v>0.63911380375734073</v>
      </c>
    </row>
    <row r="39" spans="2:3" x14ac:dyDescent="0.2">
      <c r="B39" s="1" t="s">
        <v>212</v>
      </c>
      <c r="C39" s="21">
        <v>0.61504861486791906</v>
      </c>
    </row>
    <row r="40" spans="2:3" x14ac:dyDescent="0.2">
      <c r="B40" s="1" t="s">
        <v>213</v>
      </c>
      <c r="C40" s="21">
        <v>9.8915320702808174E-2</v>
      </c>
    </row>
    <row r="41" spans="2:3" x14ac:dyDescent="0.2">
      <c r="B41" s="1" t="s">
        <v>205</v>
      </c>
      <c r="C41" s="21">
        <v>-0.19295771949222607</v>
      </c>
    </row>
    <row r="42" spans="2:3" x14ac:dyDescent="0.2">
      <c r="B42" s="1" t="s">
        <v>206</v>
      </c>
      <c r="C42" s="21">
        <v>-0.63313964461940708</v>
      </c>
    </row>
    <row r="43" spans="2:3" ht="15" thickBot="1" x14ac:dyDescent="0.25">
      <c r="B43" s="6" t="s">
        <v>207</v>
      </c>
      <c r="C43" s="20">
        <v>-2.4740372086131557</v>
      </c>
    </row>
  </sheetData>
  <mergeCells count="1">
    <mergeCell ref="A1:A2"/>
  </mergeCells>
  <hyperlinks>
    <hyperlink ref="A1:A2" location="Contents!A1" display="Return to Contents"/>
    <hyperlink ref="B22:H22" r:id="rId1" display="ONS (2021) Earnings and employment from Pay As You Earn Real Time Information, seasonally adjusted – October 2021 (link)"/>
    <hyperlink ref="B22:I22" r:id="rId2" display="ONS (2021) Earnings and employment from Pay As You Earn Real Time Information, seasonally adjusted – October 2021"/>
  </hyperlinks>
  <pageMargins left="0.7" right="0.7" top="0.75" bottom="0.75" header="0.3" footer="0.3"/>
  <pageSetup paperSize="9" orientation="portrait" r:id="rId3"/>
  <drawing r:id="rId4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5.85546875" style="1" customWidth="1"/>
    <col min="3" max="12" width="11.42578125" style="1" customWidth="1"/>
    <col min="13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257</v>
      </c>
    </row>
    <row r="21" spans="2:10" x14ac:dyDescent="0.2">
      <c r="B21" s="154" t="s">
        <v>35</v>
      </c>
    </row>
    <row r="22" spans="2:10" x14ac:dyDescent="0.2">
      <c r="B22" s="107" t="s">
        <v>155</v>
      </c>
      <c r="C22" s="107"/>
      <c r="D22" s="107"/>
      <c r="E22" s="107"/>
      <c r="F22" s="107"/>
      <c r="G22" s="107"/>
      <c r="H22" s="107"/>
      <c r="I22" s="107"/>
    </row>
    <row r="24" spans="2:10" ht="60" x14ac:dyDescent="0.2">
      <c r="B24" s="185" t="s">
        <v>9</v>
      </c>
      <c r="C24" s="88" t="s">
        <v>232</v>
      </c>
      <c r="D24" s="88" t="s">
        <v>233</v>
      </c>
      <c r="E24" s="88" t="s">
        <v>234</v>
      </c>
      <c r="F24" s="88" t="s">
        <v>235</v>
      </c>
      <c r="G24" s="88" t="s">
        <v>236</v>
      </c>
      <c r="H24" s="88" t="s">
        <v>237</v>
      </c>
      <c r="I24" s="88" t="s">
        <v>238</v>
      </c>
      <c r="J24" s="16" t="s">
        <v>239</v>
      </c>
    </row>
    <row r="25" spans="2:10" x14ac:dyDescent="0.2">
      <c r="B25" s="1" t="s">
        <v>214</v>
      </c>
      <c r="C25" s="21">
        <v>0.26502141373023758</v>
      </c>
      <c r="D25" s="21">
        <v>-0.5101621374743126</v>
      </c>
      <c r="E25" s="21">
        <v>-8.7094153804923025E-2</v>
      </c>
      <c r="F25" s="21">
        <v>0.25450726260878298</v>
      </c>
      <c r="G25" s="186">
        <v>-0.32280762393838147</v>
      </c>
      <c r="H25" s="19">
        <v>0.66401062416998613</v>
      </c>
      <c r="I25" s="19">
        <v>-1.1698371713126376</v>
      </c>
      <c r="J25" s="19">
        <v>-1.8338477954826238</v>
      </c>
    </row>
    <row r="26" spans="2:10" x14ac:dyDescent="0.2">
      <c r="B26" s="1" t="s">
        <v>215</v>
      </c>
      <c r="C26" s="21">
        <v>6.1484967985414585E-2</v>
      </c>
      <c r="D26" s="21">
        <v>-0.38821648778259998</v>
      </c>
      <c r="E26" s="21">
        <v>-3.3916473356720989E-2</v>
      </c>
      <c r="F26" s="21">
        <v>0.1717052422394838</v>
      </c>
      <c r="G26" s="186">
        <v>-0.16665020738692027</v>
      </c>
      <c r="H26" s="19">
        <v>0.98273572377158835</v>
      </c>
      <c r="I26" s="19">
        <v>-0.92529309710319696</v>
      </c>
      <c r="J26" s="19">
        <v>-1.9080288208747853</v>
      </c>
    </row>
    <row r="27" spans="2:10" x14ac:dyDescent="0.2">
      <c r="B27" s="1" t="s">
        <v>216</v>
      </c>
      <c r="C27" s="21">
        <v>3.1802569647632062E-2</v>
      </c>
      <c r="D27" s="21">
        <v>-0.4037451472938991</v>
      </c>
      <c r="E27" s="21">
        <v>0.19386823659461871</v>
      </c>
      <c r="F27" s="21">
        <v>5.0552812435999961E-2</v>
      </c>
      <c r="G27" s="186">
        <v>-4.629172427415007E-2</v>
      </c>
      <c r="H27" s="19">
        <v>0.29371717564676825</v>
      </c>
      <c r="I27" s="19">
        <v>-0.87271962567688766</v>
      </c>
      <c r="J27" s="19">
        <v>-1.1664368013236559</v>
      </c>
    </row>
    <row r="28" spans="2:10" x14ac:dyDescent="0.2">
      <c r="B28" s="1" t="s">
        <v>217</v>
      </c>
      <c r="C28" s="21">
        <v>4.6643768816512221E-2</v>
      </c>
      <c r="D28" s="21">
        <v>-9.2715231788076391E-2</v>
      </c>
      <c r="E28" s="21">
        <v>0.16372026027753339</v>
      </c>
      <c r="F28" s="21">
        <v>6.406261575939709E-2</v>
      </c>
      <c r="G28" s="186">
        <v>9.196622555796008E-2</v>
      </c>
      <c r="H28" s="19">
        <v>0.31077313561100883</v>
      </c>
      <c r="I28" s="19">
        <v>-0.49944797855002721</v>
      </c>
      <c r="J28" s="19">
        <v>-0.81022111416103604</v>
      </c>
    </row>
    <row r="29" spans="2:10" x14ac:dyDescent="0.2">
      <c r="B29" s="1" t="s">
        <v>217</v>
      </c>
      <c r="C29" s="21">
        <v>0</v>
      </c>
      <c r="D29" s="21">
        <v>0</v>
      </c>
      <c r="E29" s="21">
        <v>0</v>
      </c>
      <c r="F29" s="21">
        <v>0</v>
      </c>
      <c r="G29" s="186">
        <v>0</v>
      </c>
      <c r="H29" s="19">
        <v>0</v>
      </c>
      <c r="I29" s="19">
        <v>0</v>
      </c>
      <c r="J29" s="19">
        <v>0</v>
      </c>
    </row>
    <row r="30" spans="2:10" x14ac:dyDescent="0.2">
      <c r="B30" s="1" t="s">
        <v>218</v>
      </c>
      <c r="C30" s="21">
        <v>-0.32014586778611465</v>
      </c>
      <c r="D30" s="21">
        <v>-0.11829184745375532</v>
      </c>
      <c r="E30" s="21">
        <v>-8.3744378658578977E-2</v>
      </c>
      <c r="F30" s="21">
        <v>-0.26540226528896094</v>
      </c>
      <c r="G30" s="186">
        <v>-0.40736717361248287</v>
      </c>
      <c r="H30" s="19">
        <v>0.30277516919789971</v>
      </c>
      <c r="I30" s="19">
        <v>-0.69923880332801724</v>
      </c>
      <c r="J30" s="19">
        <v>-1.002013972525917</v>
      </c>
    </row>
    <row r="31" spans="2:10" x14ac:dyDescent="0.2">
      <c r="B31" s="1" t="s">
        <v>219</v>
      </c>
      <c r="C31" s="21">
        <v>-2.2219395327142455</v>
      </c>
      <c r="D31" s="21">
        <v>-2.8207353277003855</v>
      </c>
      <c r="E31" s="21">
        <v>-1.4948371590556953</v>
      </c>
      <c r="F31" s="21">
        <v>-1.3313693275168514</v>
      </c>
      <c r="G31" s="186">
        <v>-3.1589472644677041</v>
      </c>
      <c r="H31" s="19">
        <v>-0.36145866752218536</v>
      </c>
      <c r="I31" s="19">
        <v>-3.7882811117011861</v>
      </c>
      <c r="J31" s="19">
        <v>-3.4268224441790007</v>
      </c>
    </row>
    <row r="32" spans="2:10" x14ac:dyDescent="0.2">
      <c r="B32" s="1" t="s">
        <v>220</v>
      </c>
      <c r="C32" s="21">
        <v>-2.9025145231734717</v>
      </c>
      <c r="D32" s="21">
        <v>-3.7876227449189281</v>
      </c>
      <c r="E32" s="21">
        <v>-2.1208263895286072</v>
      </c>
      <c r="F32" s="21">
        <v>-2.0234198977612916</v>
      </c>
      <c r="G32" s="186">
        <v>-4.3014270195536275</v>
      </c>
      <c r="H32" s="19">
        <v>-1.0595610481513806</v>
      </c>
      <c r="I32" s="19">
        <v>-4.5668631174019207</v>
      </c>
      <c r="J32" s="19">
        <v>-3.5073020692505401</v>
      </c>
    </row>
    <row r="33" spans="2:10" x14ac:dyDescent="0.2">
      <c r="B33" s="188" t="s">
        <v>240</v>
      </c>
      <c r="C33" s="21">
        <v>-3.3329092990713627</v>
      </c>
      <c r="D33" s="21">
        <v>-3.9844713404886933</v>
      </c>
      <c r="E33" s="21">
        <v>-2.7413722353886949</v>
      </c>
      <c r="F33" s="21">
        <v>-2.6104426421688864</v>
      </c>
      <c r="G33" s="186">
        <v>-4.6575646849693841</v>
      </c>
      <c r="H33" s="19">
        <v>-0.87477275157736845</v>
      </c>
      <c r="I33" s="19">
        <v>-5.348556210391342</v>
      </c>
      <c r="J33" s="19">
        <v>-4.4737834588139735</v>
      </c>
    </row>
    <row r="34" spans="2:10" x14ac:dyDescent="0.2">
      <c r="B34" s="1" t="s">
        <v>221</v>
      </c>
      <c r="C34" s="21">
        <v>-2.9131153797226861</v>
      </c>
      <c r="D34" s="21">
        <v>-3.4647179721397525</v>
      </c>
      <c r="E34" s="21">
        <v>-3.0474579393858225</v>
      </c>
      <c r="F34" s="21">
        <v>-2.7420542745453469</v>
      </c>
      <c r="G34" s="186">
        <v>-5.061845743630256</v>
      </c>
      <c r="H34" s="19">
        <v>-0.7698463508322706</v>
      </c>
      <c r="I34" s="19">
        <v>-5.2666140562087076</v>
      </c>
      <c r="J34" s="19">
        <v>-4.4967677053764366</v>
      </c>
    </row>
    <row r="35" spans="2:10" x14ac:dyDescent="0.2">
      <c r="B35" s="1" t="s">
        <v>222</v>
      </c>
      <c r="C35" s="21">
        <v>-3.3032269007335802</v>
      </c>
      <c r="D35" s="21">
        <v>-2.9691710436172691</v>
      </c>
      <c r="E35" s="21">
        <v>-4.3258158796090846</v>
      </c>
      <c r="F35" s="21">
        <v>-3.9204577644326055</v>
      </c>
      <c r="G35" s="186">
        <v>-5.8241161366778593</v>
      </c>
      <c r="H35" s="19">
        <v>-0.94321462945139434</v>
      </c>
      <c r="I35" s="19">
        <v>-5.950934027637766</v>
      </c>
      <c r="J35" s="19">
        <v>-5.0077193981863717</v>
      </c>
    </row>
    <row r="36" spans="2:10" x14ac:dyDescent="0.2">
      <c r="B36" s="1" t="s">
        <v>223</v>
      </c>
      <c r="C36" s="21">
        <v>-3.1696561082135477</v>
      </c>
      <c r="D36" s="21">
        <v>-2.5279744233843382</v>
      </c>
      <c r="E36" s="21">
        <v>-4.522196447563454</v>
      </c>
      <c r="F36" s="21">
        <v>-4.5340643153798261</v>
      </c>
      <c r="G36" s="186">
        <v>-6.8808018961090234</v>
      </c>
      <c r="H36" s="19">
        <v>-0.91327130788151356</v>
      </c>
      <c r="I36" s="19">
        <v>-6.8808018961090234</v>
      </c>
      <c r="J36" s="19">
        <v>-5.9675305882275094</v>
      </c>
    </row>
    <row r="37" spans="2:10" x14ac:dyDescent="0.2">
      <c r="B37" s="1" t="s">
        <v>223</v>
      </c>
      <c r="C37" s="21">
        <v>-3.248102446677692</v>
      </c>
      <c r="D37" s="21">
        <v>-2.0794701986754927</v>
      </c>
      <c r="E37" s="21">
        <v>-4.7583555953806584</v>
      </c>
      <c r="F37" s="21">
        <v>-5.0151876337361623</v>
      </c>
      <c r="G37" s="186">
        <v>-7.7047945881888236</v>
      </c>
      <c r="H37" s="19">
        <v>-1.047634910059958</v>
      </c>
      <c r="I37" s="19">
        <v>-7.7047945881888236</v>
      </c>
      <c r="J37" s="19">
        <v>-6.6571596781288651</v>
      </c>
    </row>
    <row r="38" spans="2:10" x14ac:dyDescent="0.2">
      <c r="B38" s="1" t="s">
        <v>36</v>
      </c>
      <c r="C38" s="21">
        <v>-3.2269007335792743</v>
      </c>
      <c r="D38" s="21">
        <v>-1.7474309203014404</v>
      </c>
      <c r="E38" s="21">
        <v>-5.2830141276766778</v>
      </c>
      <c r="F38" s="21">
        <v>-5.435734737190745</v>
      </c>
      <c r="G38" s="186">
        <v>-8.4355866087300058</v>
      </c>
      <c r="H38" s="19">
        <v>-0.90772818121253041</v>
      </c>
      <c r="I38" s="19">
        <v>-8.4355866087300058</v>
      </c>
      <c r="J38" s="19">
        <v>-7.5278584275174758</v>
      </c>
    </row>
    <row r="39" spans="2:10" x14ac:dyDescent="0.2">
      <c r="B39" s="1" t="s">
        <v>224</v>
      </c>
      <c r="C39" s="21">
        <v>-2.9088750371029981</v>
      </c>
      <c r="D39" s="21">
        <v>-1.3094313770267152</v>
      </c>
      <c r="E39" s="21">
        <v>-5.2503538199998312</v>
      </c>
      <c r="F39" s="21">
        <v>-5.5952375764284472</v>
      </c>
      <c r="G39" s="186">
        <v>-8.4078115741655139</v>
      </c>
      <c r="H39" s="19">
        <v>6.3277789495885806E-2</v>
      </c>
      <c r="I39" s="19">
        <v>-8.4078115741655139</v>
      </c>
      <c r="J39" s="19">
        <v>-8.4710893636613989</v>
      </c>
    </row>
    <row r="40" spans="2:10" x14ac:dyDescent="0.2">
      <c r="B40" s="1" t="s">
        <v>225</v>
      </c>
      <c r="C40" s="21">
        <v>-2.8071068142305866</v>
      </c>
      <c r="D40" s="21">
        <v>-1.1249143640100434</v>
      </c>
      <c r="E40" s="21">
        <v>-5.0732344591369323</v>
      </c>
      <c r="F40" s="21">
        <v>-5.8432078374291319</v>
      </c>
      <c r="G40" s="186">
        <v>-8.433117716768713</v>
      </c>
      <c r="H40" s="19">
        <v>-0.40639573617587965</v>
      </c>
      <c r="I40" s="19">
        <v>-8.433117716768713</v>
      </c>
      <c r="J40" s="19">
        <v>-8.0267219805928338</v>
      </c>
    </row>
    <row r="41" spans="2:10" x14ac:dyDescent="0.2">
      <c r="B41" s="1" t="s">
        <v>225</v>
      </c>
      <c r="C41" s="21">
        <v>-2.6247720815841924</v>
      </c>
      <c r="D41" s="21">
        <v>-1.1372459465631368</v>
      </c>
      <c r="E41" s="21">
        <v>-5.2403044945607995</v>
      </c>
      <c r="F41" s="21">
        <v>-6.1665715169765933</v>
      </c>
      <c r="G41" s="186">
        <v>-8.5602656527750334</v>
      </c>
      <c r="H41" s="19">
        <v>-0.28647568287808456</v>
      </c>
      <c r="I41" s="19">
        <v>-8.5602656527750334</v>
      </c>
      <c r="J41" s="19">
        <v>-8.2737899698969493</v>
      </c>
    </row>
    <row r="42" spans="2:10" x14ac:dyDescent="0.2">
      <c r="B42" s="18" t="s">
        <v>226</v>
      </c>
      <c r="C42" s="19">
        <v>-2.6035703684857747</v>
      </c>
      <c r="D42" s="21">
        <v>-1.185202100936289</v>
      </c>
      <c r="E42" s="21">
        <v>-5.0439239266064302</v>
      </c>
      <c r="F42" s="21">
        <v>-6.2319415330576167</v>
      </c>
      <c r="G42" s="186">
        <v>-8.5929784712621036</v>
      </c>
      <c r="H42" s="19">
        <v>-7.3824087745200107E-2</v>
      </c>
      <c r="I42" s="19">
        <v>-8.5929784712621036</v>
      </c>
      <c r="J42" s="19">
        <v>-8.5191543835169039</v>
      </c>
    </row>
    <row r="43" spans="2:10" x14ac:dyDescent="0.2">
      <c r="B43" s="18" t="s">
        <v>227</v>
      </c>
      <c r="C43" s="19">
        <v>-2.5399652291905217</v>
      </c>
      <c r="D43" s="19">
        <v>-1.219456496917104</v>
      </c>
      <c r="E43" s="19">
        <v>-4.4489201162371987</v>
      </c>
      <c r="F43" s="19">
        <v>-5.4997973529501536</v>
      </c>
      <c r="G43" s="186">
        <v>-7.6430722891566276</v>
      </c>
      <c r="H43" s="19">
        <v>0.26648900732844094</v>
      </c>
      <c r="I43" s="19">
        <v>-7.6430722891566276</v>
      </c>
      <c r="J43" s="19">
        <v>-7.9095612964850686</v>
      </c>
    </row>
    <row r="44" spans="2:10" x14ac:dyDescent="0.2">
      <c r="B44" s="18" t="s">
        <v>228</v>
      </c>
      <c r="C44" s="19">
        <v>-2.0629266844761074</v>
      </c>
      <c r="D44" s="19">
        <v>-0.42703813656085332</v>
      </c>
      <c r="E44" s="19">
        <v>-3.7073636432154444</v>
      </c>
      <c r="F44" s="19">
        <v>-4.6918239541886901</v>
      </c>
      <c r="G44" s="186">
        <v>-7.0709065771281887</v>
      </c>
      <c r="H44" s="19">
        <v>0.8294470353097827</v>
      </c>
      <c r="I44" s="19">
        <v>-7.0709065771281887</v>
      </c>
      <c r="J44" s="19">
        <v>-7.9003536124379714</v>
      </c>
    </row>
    <row r="45" spans="2:10" x14ac:dyDescent="0.2">
      <c r="B45" s="189" t="s">
        <v>241</v>
      </c>
      <c r="C45" s="19">
        <v>-1.5710469405928018</v>
      </c>
      <c r="D45" s="19">
        <v>1.0121032199132296</v>
      </c>
      <c r="E45" s="19">
        <v>-3.0838867441023043</v>
      </c>
      <c r="F45" s="19">
        <v>-4.3802268775358089</v>
      </c>
      <c r="G45" s="186">
        <v>-6.4968891961287749</v>
      </c>
      <c r="H45" s="19">
        <v>1.7811645356583528</v>
      </c>
      <c r="I45" s="19">
        <v>-6.4968891961287749</v>
      </c>
      <c r="J45" s="19">
        <v>-8.2780537317871286</v>
      </c>
    </row>
    <row r="46" spans="2:10" x14ac:dyDescent="0.2">
      <c r="B46" s="18" t="s">
        <v>229</v>
      </c>
      <c r="C46" s="19">
        <v>-0.96679811728788145</v>
      </c>
      <c r="D46" s="19">
        <v>1.3254167618177659</v>
      </c>
      <c r="E46" s="19">
        <v>-2.477577442614165</v>
      </c>
      <c r="F46" s="19">
        <v>-3.8568309487804098</v>
      </c>
      <c r="G46" s="186">
        <v>-5.8827523207584438</v>
      </c>
      <c r="H46" s="19">
        <v>2.3211238633973119</v>
      </c>
      <c r="I46" s="19">
        <v>-6.0033524766277102</v>
      </c>
      <c r="J46" s="19">
        <v>-8.3244763400250221</v>
      </c>
    </row>
    <row r="47" spans="2:10" x14ac:dyDescent="0.2">
      <c r="B47" s="18" t="s">
        <v>230</v>
      </c>
      <c r="C47" s="19">
        <v>-0.60424882330492036</v>
      </c>
      <c r="D47" s="19">
        <v>1.7346426124686065</v>
      </c>
      <c r="E47" s="19">
        <v>-2.2326251350378135</v>
      </c>
      <c r="F47" s="19">
        <v>-3.6472110972139316</v>
      </c>
      <c r="G47" s="186">
        <v>-4.7933537428402122</v>
      </c>
      <c r="H47" s="19">
        <v>2.9356743250116057</v>
      </c>
      <c r="I47" s="19">
        <v>-5.0310190492099842</v>
      </c>
      <c r="J47" s="19">
        <v>-7.96669337422159</v>
      </c>
    </row>
    <row r="48" spans="2:10" x14ac:dyDescent="0.2">
      <c r="B48" s="18" t="s">
        <v>231</v>
      </c>
      <c r="C48" s="19">
        <v>-0.12509010728066761</v>
      </c>
      <c r="D48" s="19">
        <v>2.3055492121488941</v>
      </c>
      <c r="E48" s="19">
        <v>-1.1858204018055263</v>
      </c>
      <c r="F48" s="19">
        <v>-2.9512383260046238</v>
      </c>
      <c r="G48" s="186">
        <v>-3.804562512344456</v>
      </c>
      <c r="H48" s="19">
        <v>4.2646440970302679</v>
      </c>
      <c r="I48" s="19">
        <v>-4.0707821869437772</v>
      </c>
      <c r="J48" s="19">
        <v>-8.3354262839740443</v>
      </c>
    </row>
    <row r="49" spans="2:10" ht="15" thickBot="1" x14ac:dyDescent="0.25">
      <c r="B49" s="6" t="s">
        <v>231</v>
      </c>
      <c r="C49" s="20">
        <v>0.41555357672899973</v>
      </c>
      <c r="D49" s="20">
        <v>3.0002283626398674</v>
      </c>
      <c r="E49" s="20">
        <v>-0.35423872172580806</v>
      </c>
      <c r="F49" s="20">
        <v>-2.4740372086131557</v>
      </c>
      <c r="G49" s="187">
        <v>-2.8540391072486626</v>
      </c>
      <c r="H49" s="20">
        <v>5.4755323618512763</v>
      </c>
      <c r="I49" s="20">
        <v>-3.2942979095983316</v>
      </c>
      <c r="J49" s="20">
        <v>-8.7698302714496084</v>
      </c>
    </row>
  </sheetData>
  <mergeCells count="1">
    <mergeCell ref="A1:A2"/>
  </mergeCells>
  <hyperlinks>
    <hyperlink ref="A1:A2" location="Contents!A1" display="Return to Contents"/>
    <hyperlink ref="B22:H22" r:id="rId1" display="ONS (2021) Earnings and employment from Pay As You Earn Real Time Information, seasonally adjusted – October 2021 (link)"/>
    <hyperlink ref="B22:I22" r:id="rId2" display="ONS (2021) Earnings and employment from Pay As You Earn Real Time Information, seasonally adjusted – October 2021"/>
  </hyperlinks>
  <pageMargins left="0.7" right="0.7" top="0.75" bottom="0.75" header="0.3" footer="0.3"/>
  <pageSetup paperSize="9" orientation="portrait" r:id="rId3"/>
  <drawing r:id="rId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5.85546875" style="1" customWidth="1"/>
    <col min="3" max="8" width="11.42578125" style="1" customWidth="1"/>
    <col min="9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254</v>
      </c>
    </row>
    <row r="21" spans="2:9" x14ac:dyDescent="0.2">
      <c r="B21" s="154" t="s">
        <v>35</v>
      </c>
    </row>
    <row r="22" spans="2:9" x14ac:dyDescent="0.2">
      <c r="B22" s="107" t="s">
        <v>155</v>
      </c>
      <c r="C22" s="107"/>
      <c r="D22" s="107"/>
      <c r="E22" s="107"/>
      <c r="F22" s="107"/>
      <c r="G22" s="107"/>
      <c r="H22" s="107"/>
      <c r="I22" s="107"/>
    </row>
    <row r="24" spans="2:9" ht="15" x14ac:dyDescent="0.25">
      <c r="B24" s="183" t="s">
        <v>9</v>
      </c>
      <c r="C24" s="184"/>
    </row>
    <row r="25" spans="2:9" x14ac:dyDescent="0.2">
      <c r="B25" s="1" t="s">
        <v>206</v>
      </c>
      <c r="C25" s="21">
        <v>10.496772382823472</v>
      </c>
    </row>
    <row r="26" spans="2:9" x14ac:dyDescent="0.2">
      <c r="B26" s="1" t="s">
        <v>211</v>
      </c>
      <c r="C26" s="21">
        <v>9.6503496503496535</v>
      </c>
    </row>
    <row r="27" spans="2:9" x14ac:dyDescent="0.2">
      <c r="B27" s="1" t="s">
        <v>212</v>
      </c>
      <c r="C27" s="21">
        <v>8.976317799847223</v>
      </c>
    </row>
    <row r="28" spans="2:9" x14ac:dyDescent="0.2">
      <c r="B28" s="1" t="s">
        <v>210</v>
      </c>
      <c r="C28" s="21">
        <v>8.6292134831460707</v>
      </c>
    </row>
    <row r="29" spans="2:9" x14ac:dyDescent="0.2">
      <c r="B29" s="1" t="s">
        <v>117</v>
      </c>
      <c r="C29" s="21">
        <v>8.4584980237154106</v>
      </c>
    </row>
    <row r="30" spans="2:9" x14ac:dyDescent="0.2">
      <c r="B30" s="1" t="s">
        <v>202</v>
      </c>
      <c r="C30" s="21">
        <v>8.0723423026025642</v>
      </c>
    </row>
    <row r="31" spans="2:9" x14ac:dyDescent="0.2">
      <c r="B31" s="1" t="s">
        <v>208</v>
      </c>
      <c r="C31" s="21">
        <v>7.9622132253711175</v>
      </c>
    </row>
    <row r="32" spans="2:9" x14ac:dyDescent="0.2">
      <c r="B32" s="1" t="s">
        <v>203</v>
      </c>
      <c r="C32" s="21">
        <v>7.7519379844961156</v>
      </c>
    </row>
    <row r="33" spans="2:3" x14ac:dyDescent="0.2">
      <c r="B33" s="1" t="s">
        <v>201</v>
      </c>
      <c r="C33" s="21">
        <v>7.629427792915533</v>
      </c>
    </row>
    <row r="34" spans="2:3" x14ac:dyDescent="0.2">
      <c r="B34" s="1" t="s">
        <v>198</v>
      </c>
      <c r="C34" s="21">
        <v>7.5284090909090828</v>
      </c>
    </row>
    <row r="35" spans="2:3" x14ac:dyDescent="0.2">
      <c r="B35" s="1" t="s">
        <v>197</v>
      </c>
      <c r="C35" s="21">
        <v>7.3028237585199607</v>
      </c>
    </row>
    <row r="36" spans="2:3" x14ac:dyDescent="0.2">
      <c r="B36" s="1" t="s">
        <v>213</v>
      </c>
      <c r="C36" s="21">
        <v>7.1275225418634625</v>
      </c>
    </row>
    <row r="37" spans="2:3" x14ac:dyDescent="0.2">
      <c r="B37" s="1" t="s">
        <v>200</v>
      </c>
      <c r="C37" s="21">
        <v>7.0909090909090811</v>
      </c>
    </row>
    <row r="38" spans="2:3" x14ac:dyDescent="0.2">
      <c r="B38" s="1" t="s">
        <v>199</v>
      </c>
      <c r="C38" s="21">
        <v>6.9735006973500768</v>
      </c>
    </row>
    <row r="39" spans="2:3" x14ac:dyDescent="0.2">
      <c r="B39" s="1" t="s">
        <v>205</v>
      </c>
      <c r="C39" s="21">
        <v>6.8239258635214739</v>
      </c>
    </row>
    <row r="40" spans="2:3" x14ac:dyDescent="0.2">
      <c r="B40" s="1" t="s">
        <v>209</v>
      </c>
      <c r="C40" s="21">
        <v>6.6386161757830742</v>
      </c>
    </row>
    <row r="41" spans="2:3" x14ac:dyDescent="0.2">
      <c r="B41" s="1" t="s">
        <v>204</v>
      </c>
      <c r="C41" s="21">
        <v>6.4561077566186675</v>
      </c>
    </row>
    <row r="42" spans="2:3" ht="15" thickBot="1" x14ac:dyDescent="0.25">
      <c r="B42" s="6" t="s">
        <v>207</v>
      </c>
      <c r="C42" s="20">
        <v>6.1194576768046849</v>
      </c>
    </row>
  </sheetData>
  <mergeCells count="1">
    <mergeCell ref="A1:A2"/>
  </mergeCells>
  <hyperlinks>
    <hyperlink ref="A1:A2" location="Contents!A1" display="Return to Contents"/>
    <hyperlink ref="B22:H22" r:id="rId1" display="ONS (2021) Earnings and employment from Pay As You Earn Real Time Information, seasonally adjusted – October 2021 (link)"/>
    <hyperlink ref="B22:I22" r:id="rId2" display="ONS (2021) Earnings and employment from Pay As You Earn Real Time Information, seasonally adjusted – October 2021"/>
  </hyperlinks>
  <pageMargins left="0.7" right="0.7" top="0.75" bottom="0.75" header="0.3" footer="0.3"/>
  <pageSetup paperSize="9" orientation="portrait" r:id="rId3"/>
  <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5.85546875" style="1" customWidth="1"/>
    <col min="3" max="8" width="11.42578125" style="1" customWidth="1"/>
    <col min="9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255</v>
      </c>
    </row>
    <row r="21" spans="2:9" x14ac:dyDescent="0.2">
      <c r="B21" s="154" t="s">
        <v>35</v>
      </c>
    </row>
    <row r="22" spans="2:9" x14ac:dyDescent="0.2">
      <c r="B22" s="107" t="s">
        <v>155</v>
      </c>
      <c r="C22" s="107"/>
      <c r="D22" s="107"/>
      <c r="E22" s="107"/>
      <c r="F22" s="107"/>
      <c r="G22" s="107"/>
      <c r="H22" s="107"/>
      <c r="I22" s="107"/>
    </row>
    <row r="24" spans="2:9" ht="15" x14ac:dyDescent="0.25">
      <c r="B24" s="183" t="s">
        <v>9</v>
      </c>
      <c r="C24" s="184"/>
    </row>
    <row r="25" spans="2:9" x14ac:dyDescent="0.2">
      <c r="B25" s="1" t="s">
        <v>211</v>
      </c>
      <c r="C25" s="21">
        <v>9.691707134935811</v>
      </c>
    </row>
    <row r="26" spans="2:9" x14ac:dyDescent="0.2">
      <c r="B26" s="1" t="s">
        <v>208</v>
      </c>
      <c r="C26" s="21">
        <v>9.3941392296977853</v>
      </c>
    </row>
    <row r="27" spans="2:9" x14ac:dyDescent="0.2">
      <c r="B27" s="1" t="s">
        <v>212</v>
      </c>
      <c r="C27" s="21">
        <v>9.1659840330383879</v>
      </c>
    </row>
    <row r="28" spans="2:9" x14ac:dyDescent="0.2">
      <c r="B28" s="1" t="s">
        <v>210</v>
      </c>
      <c r="C28" s="21">
        <v>9.1234806951617777</v>
      </c>
    </row>
    <row r="29" spans="2:9" x14ac:dyDescent="0.2">
      <c r="B29" s="1" t="s">
        <v>197</v>
      </c>
      <c r="C29" s="21">
        <v>8.9795827306202725</v>
      </c>
    </row>
    <row r="30" spans="2:9" x14ac:dyDescent="0.2">
      <c r="B30" s="1" t="s">
        <v>206</v>
      </c>
      <c r="C30" s="21">
        <v>8.9731408307992524</v>
      </c>
    </row>
    <row r="31" spans="2:9" x14ac:dyDescent="0.2">
      <c r="B31" s="1" t="s">
        <v>117</v>
      </c>
      <c r="C31" s="21">
        <v>8.7226773908783315</v>
      </c>
    </row>
    <row r="32" spans="2:9" x14ac:dyDescent="0.2">
      <c r="B32" s="1" t="s">
        <v>198</v>
      </c>
      <c r="C32" s="21">
        <v>8.4695113841551475</v>
      </c>
    </row>
    <row r="33" spans="2:3" x14ac:dyDescent="0.2">
      <c r="B33" s="1" t="s">
        <v>202</v>
      </c>
      <c r="C33" s="21">
        <v>8.3969293060883068</v>
      </c>
    </row>
    <row r="34" spans="2:3" x14ac:dyDescent="0.2">
      <c r="B34" s="1" t="s">
        <v>201</v>
      </c>
      <c r="C34" s="21">
        <v>8.3453811748658069</v>
      </c>
    </row>
    <row r="35" spans="2:3" x14ac:dyDescent="0.2">
      <c r="B35" s="1" t="s">
        <v>203</v>
      </c>
      <c r="C35" s="21">
        <v>8.0780887142914324</v>
      </c>
    </row>
    <row r="36" spans="2:3" x14ac:dyDescent="0.2">
      <c r="B36" s="1" t="s">
        <v>199</v>
      </c>
      <c r="C36" s="21">
        <v>7.8556044764392707</v>
      </c>
    </row>
    <row r="37" spans="2:3" x14ac:dyDescent="0.2">
      <c r="B37" s="1" t="s">
        <v>200</v>
      </c>
      <c r="C37" s="21">
        <v>7.7557302944293527</v>
      </c>
    </row>
    <row r="38" spans="2:3" x14ac:dyDescent="0.2">
      <c r="B38" s="1" t="s">
        <v>209</v>
      </c>
      <c r="C38" s="21">
        <v>7.730328523657648</v>
      </c>
    </row>
    <row r="39" spans="2:3" x14ac:dyDescent="0.2">
      <c r="B39" s="1" t="s">
        <v>213</v>
      </c>
      <c r="C39" s="21">
        <v>6.7006359003467519</v>
      </c>
    </row>
    <row r="40" spans="2:3" x14ac:dyDescent="0.2">
      <c r="B40" s="1" t="s">
        <v>204</v>
      </c>
      <c r="C40" s="21">
        <v>6.5341267245193846</v>
      </c>
    </row>
    <row r="41" spans="2:3" x14ac:dyDescent="0.2">
      <c r="B41" s="1" t="s">
        <v>205</v>
      </c>
      <c r="C41" s="21">
        <v>6.0446114298193798</v>
      </c>
    </row>
    <row r="42" spans="2:3" ht="15" thickBot="1" x14ac:dyDescent="0.25">
      <c r="B42" s="6" t="s">
        <v>207</v>
      </c>
      <c r="C42" s="20">
        <v>2.9703234218656727</v>
      </c>
    </row>
  </sheetData>
  <mergeCells count="1">
    <mergeCell ref="A1:A2"/>
  </mergeCells>
  <hyperlinks>
    <hyperlink ref="A1:A2" location="Contents!A1" display="Return to Contents"/>
    <hyperlink ref="B22:H22" r:id="rId1" display="ONS (2021) Earnings and employment from Pay As You Earn Real Time Information, seasonally adjusted – October 2021 (link)"/>
    <hyperlink ref="B22:I22" r:id="rId2" display="ONS (2021) Earnings and employment from Pay As You Earn Real Time Information, seasonally adjusted – October 2021"/>
  </hyperlinks>
  <pageMargins left="0.7" right="0.7" top="0.75" bottom="0.75" header="0.3" footer="0.3"/>
  <pageSetup paperSize="9" orientation="portrait" r:id="rId3"/>
  <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7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10" width="9.85546875" style="1" customWidth="1"/>
    <col min="11" max="16384" width="9.14062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B3" s="7" t="s">
        <v>165</v>
      </c>
    </row>
    <row r="22" spans="2:10" x14ac:dyDescent="0.2">
      <c r="B22" s="132" t="s">
        <v>35</v>
      </c>
    </row>
    <row r="23" spans="2:10" x14ac:dyDescent="0.2">
      <c r="B23" s="107" t="s">
        <v>125</v>
      </c>
    </row>
    <row r="24" spans="2:10" x14ac:dyDescent="0.2">
      <c r="B24" s="107" t="s">
        <v>108</v>
      </c>
      <c r="J24" s="107"/>
    </row>
    <row r="25" spans="2:10" x14ac:dyDescent="0.2">
      <c r="B25" s="107" t="s">
        <v>140</v>
      </c>
      <c r="C25" s="107"/>
      <c r="D25" s="107"/>
      <c r="E25" s="107"/>
      <c r="F25" s="107"/>
      <c r="G25" s="107"/>
      <c r="H25" s="107"/>
      <c r="I25" s="107"/>
    </row>
    <row r="27" spans="2:10" ht="15.75" thickBot="1" x14ac:dyDescent="0.3">
      <c r="B27" s="222" t="s">
        <v>9</v>
      </c>
      <c r="C27" s="220" t="s">
        <v>144</v>
      </c>
      <c r="D27" s="221"/>
      <c r="E27" s="220" t="s">
        <v>145</v>
      </c>
      <c r="F27" s="221"/>
      <c r="G27" s="220" t="s">
        <v>146</v>
      </c>
      <c r="H27" s="221"/>
      <c r="I27" s="220" t="s">
        <v>147</v>
      </c>
      <c r="J27" s="221"/>
    </row>
    <row r="28" spans="2:10" ht="15" x14ac:dyDescent="0.2">
      <c r="B28" s="222"/>
      <c r="C28" s="88" t="s">
        <v>143</v>
      </c>
      <c r="D28" s="88" t="s">
        <v>10</v>
      </c>
      <c r="E28" s="88" t="s">
        <v>143</v>
      </c>
      <c r="F28" s="88" t="s">
        <v>10</v>
      </c>
      <c r="G28" s="88" t="s">
        <v>143</v>
      </c>
      <c r="H28" s="88" t="s">
        <v>10</v>
      </c>
      <c r="I28" s="88" t="s">
        <v>143</v>
      </c>
      <c r="J28" s="158" t="s">
        <v>10</v>
      </c>
    </row>
    <row r="29" spans="2:10" ht="15" x14ac:dyDescent="0.2">
      <c r="B29" s="13" t="s">
        <v>106</v>
      </c>
      <c r="C29" s="145">
        <v>25704.149770292977</v>
      </c>
      <c r="D29" s="144"/>
      <c r="E29" s="145">
        <v>24629.955999999998</v>
      </c>
      <c r="F29" s="144"/>
      <c r="G29" s="147">
        <v>24574.645</v>
      </c>
      <c r="H29" s="147"/>
      <c r="I29" s="147">
        <v>24448.79</v>
      </c>
    </row>
    <row r="30" spans="2:10" ht="15" x14ac:dyDescent="0.2">
      <c r="B30" s="13" t="s">
        <v>107</v>
      </c>
      <c r="C30" s="145">
        <v>26284.390226829448</v>
      </c>
      <c r="D30" s="144"/>
      <c r="E30" s="145">
        <v>25065.882000000001</v>
      </c>
      <c r="F30" s="144"/>
      <c r="G30" s="147">
        <v>25040.794999999998</v>
      </c>
      <c r="H30" s="147"/>
      <c r="I30" s="147">
        <v>25315.612999999998</v>
      </c>
    </row>
    <row r="31" spans="2:10" ht="15" x14ac:dyDescent="0.2">
      <c r="B31" s="13" t="s">
        <v>82</v>
      </c>
      <c r="C31" s="145">
        <v>26601.365507837683</v>
      </c>
      <c r="D31" s="144"/>
      <c r="E31" s="145">
        <v>25551.696999999996</v>
      </c>
      <c r="F31" s="144"/>
      <c r="G31" s="147">
        <v>25521.955000000002</v>
      </c>
      <c r="H31" s="147"/>
      <c r="I31" s="147">
        <v>25684.205000000002</v>
      </c>
    </row>
    <row r="32" spans="2:10" ht="15" x14ac:dyDescent="0.2">
      <c r="B32" s="13" t="s">
        <v>83</v>
      </c>
      <c r="C32" s="145">
        <v>26988.342761543056</v>
      </c>
      <c r="D32" s="144"/>
      <c r="E32" s="145">
        <v>25860.49</v>
      </c>
      <c r="F32" s="144"/>
      <c r="G32" s="147">
        <v>25872.375</v>
      </c>
      <c r="H32" s="147"/>
      <c r="I32" s="147">
        <v>25908.736000000001</v>
      </c>
    </row>
    <row r="33" spans="2:10" ht="15" x14ac:dyDescent="0.2">
      <c r="B33" s="13" t="s">
        <v>84</v>
      </c>
      <c r="C33" s="145">
        <v>27052.18568905245</v>
      </c>
      <c r="D33" s="144"/>
      <c r="E33" s="145">
        <v>26488.465</v>
      </c>
      <c r="F33" s="144"/>
      <c r="G33" s="147">
        <v>26456.825000000001</v>
      </c>
      <c r="H33" s="147"/>
      <c r="I33" s="147">
        <v>26646.239999999998</v>
      </c>
    </row>
    <row r="34" spans="2:10" ht="15" x14ac:dyDescent="0.2">
      <c r="B34" s="13" t="s">
        <v>85</v>
      </c>
      <c r="C34" s="145">
        <v>28398.264643640865</v>
      </c>
      <c r="D34" s="144"/>
      <c r="E34" s="145">
        <v>27358.896999999997</v>
      </c>
      <c r="F34" s="144"/>
      <c r="G34" s="147">
        <v>27342.766</v>
      </c>
      <c r="H34" s="147"/>
      <c r="I34" s="147">
        <v>27328.03</v>
      </c>
    </row>
    <row r="35" spans="2:10" ht="15" x14ac:dyDescent="0.2">
      <c r="B35" s="13" t="s">
        <v>86</v>
      </c>
      <c r="C35" s="145">
        <v>28661.608628087699</v>
      </c>
      <c r="D35" s="144"/>
      <c r="E35" s="145">
        <v>27517.774000000001</v>
      </c>
      <c r="F35" s="144"/>
      <c r="G35" s="147">
        <v>27577.911</v>
      </c>
      <c r="H35" s="147"/>
      <c r="I35" s="147">
        <v>27440.92</v>
      </c>
    </row>
    <row r="36" spans="2:10" ht="15" x14ac:dyDescent="0.2">
      <c r="B36" s="13" t="s">
        <v>87</v>
      </c>
      <c r="C36" s="145">
        <v>29080.029498895794</v>
      </c>
      <c r="D36" s="144"/>
      <c r="E36" s="145">
        <v>27542.038999999997</v>
      </c>
      <c r="F36" s="144"/>
      <c r="G36" s="147">
        <v>27468.92</v>
      </c>
      <c r="H36" s="147"/>
      <c r="I36" s="147">
        <v>27446.263999999999</v>
      </c>
    </row>
    <row r="37" spans="2:10" x14ac:dyDescent="0.2">
      <c r="B37" s="13" t="s">
        <v>88</v>
      </c>
      <c r="C37" s="143">
        <v>29925.722742923514</v>
      </c>
      <c r="D37" s="143"/>
      <c r="E37" s="143">
        <v>27956.053</v>
      </c>
      <c r="F37" s="143"/>
      <c r="G37" s="147">
        <v>27999.858</v>
      </c>
      <c r="H37" s="147"/>
      <c r="I37" s="147">
        <v>27959.412</v>
      </c>
    </row>
    <row r="38" spans="2:10" x14ac:dyDescent="0.2">
      <c r="B38" s="13" t="s">
        <v>89</v>
      </c>
      <c r="C38" s="143">
        <v>30685.540134004434</v>
      </c>
      <c r="D38" s="143"/>
      <c r="E38" s="143">
        <v>28408.633999999998</v>
      </c>
      <c r="F38" s="143"/>
      <c r="G38" s="147">
        <v>28413.260999999999</v>
      </c>
      <c r="H38" s="147"/>
      <c r="I38" s="147">
        <v>28422.703000000001</v>
      </c>
    </row>
    <row r="39" spans="2:10" x14ac:dyDescent="0.2">
      <c r="B39" s="13" t="s">
        <v>90</v>
      </c>
      <c r="C39" s="143">
        <v>31550.447721086537</v>
      </c>
      <c r="D39" s="143"/>
      <c r="E39" s="143">
        <v>29118.654999999999</v>
      </c>
      <c r="F39" s="143"/>
      <c r="G39" s="147">
        <v>29063.982</v>
      </c>
      <c r="H39" s="147"/>
      <c r="I39" s="147">
        <v>29215.501000000004</v>
      </c>
    </row>
    <row r="40" spans="2:10" x14ac:dyDescent="0.2">
      <c r="B40" s="13" t="s">
        <v>91</v>
      </c>
      <c r="C40" s="143">
        <v>32511.958706585792</v>
      </c>
      <c r="D40" s="143"/>
      <c r="E40" s="143">
        <v>30232.553999999996</v>
      </c>
      <c r="F40" s="143"/>
      <c r="G40" s="147">
        <v>30294.510000000002</v>
      </c>
      <c r="H40" s="147"/>
      <c r="I40" s="147">
        <v>30431.901000000002</v>
      </c>
      <c r="J40" s="147">
        <v>30431.901000000002</v>
      </c>
    </row>
    <row r="41" spans="2:10" x14ac:dyDescent="0.2">
      <c r="B41" s="13" t="s">
        <v>92</v>
      </c>
      <c r="C41" s="143">
        <v>32971.382900370358</v>
      </c>
      <c r="D41" s="143">
        <v>32971.382900370358</v>
      </c>
      <c r="E41" s="143">
        <v>31392.941999999999</v>
      </c>
      <c r="F41" s="143">
        <v>31392.941999999999</v>
      </c>
      <c r="G41" s="147">
        <v>31119.131999999998</v>
      </c>
      <c r="H41" s="147">
        <v>31119.131999999998</v>
      </c>
      <c r="I41" s="147"/>
      <c r="J41" s="147">
        <v>31078.193999999996</v>
      </c>
    </row>
    <row r="42" spans="2:10" x14ac:dyDescent="0.2">
      <c r="B42" s="13" t="s">
        <v>93</v>
      </c>
      <c r="C42" s="143"/>
      <c r="D42" s="143">
        <v>34671.02349458231</v>
      </c>
      <c r="E42" s="143"/>
      <c r="F42" s="143">
        <v>32573.965</v>
      </c>
      <c r="G42" s="147"/>
      <c r="H42" s="147">
        <v>32711.523000000001</v>
      </c>
      <c r="I42" s="147"/>
      <c r="J42" s="147">
        <v>31854.837000000003</v>
      </c>
    </row>
    <row r="43" spans="2:10" x14ac:dyDescent="0.2">
      <c r="B43" s="13" t="s">
        <v>94</v>
      </c>
      <c r="C43" s="143"/>
      <c r="D43" s="143">
        <v>36041.811388273622</v>
      </c>
      <c r="E43" s="143"/>
      <c r="F43" s="143">
        <v>33421.753000000004</v>
      </c>
      <c r="G43" s="147"/>
      <c r="H43" s="147">
        <v>33961.377999999997</v>
      </c>
      <c r="I43" s="147"/>
      <c r="J43" s="147">
        <v>32676.712</v>
      </c>
    </row>
    <row r="44" spans="2:10" x14ac:dyDescent="0.2">
      <c r="B44" s="13" t="s">
        <v>95</v>
      </c>
      <c r="C44" s="143"/>
      <c r="D44" s="143">
        <v>36944.728760717349</v>
      </c>
      <c r="E44" s="143"/>
      <c r="F44" s="143">
        <v>34422.089</v>
      </c>
      <c r="G44" s="147"/>
      <c r="H44" s="147">
        <v>35088.101999999999</v>
      </c>
      <c r="I44" s="147"/>
      <c r="J44" s="147">
        <v>33592.595000000001</v>
      </c>
    </row>
    <row r="45" spans="2:10" x14ac:dyDescent="0.2">
      <c r="B45" s="13" t="s">
        <v>96</v>
      </c>
      <c r="C45" s="142"/>
      <c r="D45" s="142">
        <v>37790.580543110191</v>
      </c>
      <c r="E45" s="142"/>
      <c r="F45" s="142">
        <v>35510.794000000002</v>
      </c>
      <c r="G45" s="148"/>
      <c r="H45" s="148">
        <v>36224.729999999996</v>
      </c>
      <c r="I45" s="147"/>
      <c r="J45" s="147">
        <v>34635.67</v>
      </c>
    </row>
    <row r="46" spans="2:10" x14ac:dyDescent="0.2">
      <c r="B46" s="13" t="s">
        <v>97</v>
      </c>
      <c r="C46" s="18"/>
      <c r="D46" s="143">
        <v>38963.458874969627</v>
      </c>
      <c r="E46" s="18"/>
      <c r="F46" s="142">
        <v>36683.142</v>
      </c>
      <c r="G46" s="147"/>
      <c r="H46" s="147">
        <v>37461.098000000005</v>
      </c>
      <c r="I46" s="147"/>
      <c r="J46" s="147">
        <v>35788.231999999996</v>
      </c>
    </row>
    <row r="47" spans="2:10" ht="15" thickBot="1" x14ac:dyDescent="0.25">
      <c r="B47" s="17" t="s">
        <v>98</v>
      </c>
      <c r="C47" s="6"/>
      <c r="D47" s="141">
        <v>40358.540381300954</v>
      </c>
      <c r="E47" s="6"/>
      <c r="F47" s="141">
        <v>37937.618999999999</v>
      </c>
      <c r="G47" s="149"/>
      <c r="H47" s="149">
        <v>38776.649000000005</v>
      </c>
      <c r="I47" s="6"/>
      <c r="J47" s="149"/>
    </row>
  </sheetData>
  <mergeCells count="6">
    <mergeCell ref="I27:J27"/>
    <mergeCell ref="A1:A2"/>
    <mergeCell ref="C27:D27"/>
    <mergeCell ref="B27:B28"/>
    <mergeCell ref="E27:F27"/>
    <mergeCell ref="G27:H27"/>
  </mergeCells>
  <hyperlinks>
    <hyperlink ref="A1:A2" location="Contents!A1" display="Return to Contents"/>
    <hyperlink ref="B25:I25" r:id="rId1" display="OBR (2020) Economic and fiscal outlook – November 2020"/>
    <hyperlink ref="B25:E25" r:id="rId2" display="OBR (2020) Economic and fiscal outlook – October 2021."/>
    <hyperlink ref="B24" r:id="rId3" display="Scottish Fiscal Commission (2021) Scotland’s Economic and Fiscal Forecasts – January 2021."/>
    <hyperlink ref="B23" r:id="rId4"/>
    <hyperlink ref="B23:I23" r:id="rId5" display="Scottish Fiscal Commission (2021) Scotland’s Economic and Fiscal Forecasts – August 2021,"/>
    <hyperlink ref="B24:I24" r:id="rId6" display="Scottish Fiscal Commission (2021) Scotland’s Economic and Fiscal Forecasts – January 2021."/>
  </hyperlinks>
  <pageMargins left="0.7" right="0.7" top="0.75" bottom="0.75" header="0.3" footer="0.3"/>
  <pageSetup paperSize="9" orientation="portrait" horizontalDpi="90" verticalDpi="90" r:id="rId7"/>
  <drawing r:id="rId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25"/>
  <sheetViews>
    <sheetView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20.5703125" style="1" customWidth="1"/>
    <col min="3" max="9" width="11.42578125" style="1" customWidth="1"/>
    <col min="10" max="16384" width="9.140625" style="1"/>
  </cols>
  <sheetData>
    <row r="1" spans="1:9" x14ac:dyDescent="0.2">
      <c r="A1" s="192" t="s">
        <v>0</v>
      </c>
    </row>
    <row r="2" spans="1:9" x14ac:dyDescent="0.2">
      <c r="A2" s="192"/>
    </row>
    <row r="3" spans="1:9" ht="15.75" thickBot="1" x14ac:dyDescent="0.25">
      <c r="B3" s="33" t="s">
        <v>176</v>
      </c>
      <c r="C3" s="26"/>
    </row>
    <row r="4" spans="1:9" ht="15.75" thickBot="1" x14ac:dyDescent="0.25">
      <c r="B4" s="32" t="s">
        <v>9</v>
      </c>
      <c r="C4" s="112" t="s">
        <v>92</v>
      </c>
      <c r="D4" s="112" t="s">
        <v>93</v>
      </c>
      <c r="E4" s="112" t="s">
        <v>94</v>
      </c>
      <c r="F4" s="112" t="s">
        <v>95</v>
      </c>
      <c r="G4" s="112" t="s">
        <v>96</v>
      </c>
      <c r="H4" s="112" t="s">
        <v>97</v>
      </c>
      <c r="I4" s="112" t="s">
        <v>98</v>
      </c>
    </row>
    <row r="5" spans="1:9" x14ac:dyDescent="0.2">
      <c r="B5" s="8" t="s">
        <v>175</v>
      </c>
      <c r="C5" s="60">
        <v>2.1237352211417759</v>
      </c>
      <c r="D5" s="60">
        <v>2.4989965633138489</v>
      </c>
      <c r="E5" s="60">
        <v>2.5800634296135216</v>
      </c>
      <c r="F5" s="60">
        <v>2.8028615608571616</v>
      </c>
      <c r="G5" s="60">
        <v>3.1050741986440755</v>
      </c>
      <c r="H5" s="60">
        <v>3.3276734649567929</v>
      </c>
      <c r="I5" s="21"/>
    </row>
    <row r="6" spans="1:9" ht="15" thickBot="1" x14ac:dyDescent="0.25">
      <c r="B6" s="8" t="s">
        <v>174</v>
      </c>
      <c r="C6" s="146">
        <v>2.7220179497869257</v>
      </c>
      <c r="D6" s="60">
        <v>5.1170803864323933</v>
      </c>
      <c r="E6" s="60">
        <v>3.8208401363641675</v>
      </c>
      <c r="F6" s="60">
        <v>3.3176627874169418</v>
      </c>
      <c r="G6" s="60">
        <v>3.2393544683608111</v>
      </c>
      <c r="H6" s="60">
        <v>3.4130495934683536</v>
      </c>
      <c r="I6" s="60">
        <v>3.5117790727863918</v>
      </c>
    </row>
    <row r="7" spans="1:9" ht="15" thickBot="1" x14ac:dyDescent="0.25">
      <c r="B7" s="9" t="s">
        <v>134</v>
      </c>
      <c r="C7" s="190">
        <v>3.8382069870775748</v>
      </c>
      <c r="D7" s="60">
        <v>3.7620653712544749</v>
      </c>
      <c r="E7" s="60">
        <v>2.6026552186692697</v>
      </c>
      <c r="F7" s="60">
        <v>2.9930686161195652</v>
      </c>
      <c r="G7" s="60">
        <v>3.1628092066114943</v>
      </c>
      <c r="H7" s="60">
        <v>3.3013849253835215</v>
      </c>
      <c r="I7" s="60">
        <v>3.419764315717555</v>
      </c>
    </row>
    <row r="8" spans="1:9" ht="15" thickBot="1" x14ac:dyDescent="0.25">
      <c r="B8" s="165" t="s">
        <v>129</v>
      </c>
      <c r="C8" s="191">
        <v>1.4130929419872373</v>
      </c>
      <c r="D8" s="167">
        <v>5.1548962909677032</v>
      </c>
      <c r="E8" s="167">
        <v>3.953698955283258</v>
      </c>
      <c r="F8" s="167">
        <v>2.5051942110143166</v>
      </c>
      <c r="G8" s="167">
        <v>2.2895060019826774</v>
      </c>
      <c r="H8" s="167">
        <v>3.1036261285307676</v>
      </c>
      <c r="I8" s="166">
        <v>3.5804868115226096</v>
      </c>
    </row>
    <row r="9" spans="1:9" x14ac:dyDescent="0.2">
      <c r="B9" s="30" t="s">
        <v>35</v>
      </c>
      <c r="C9" s="168"/>
    </row>
    <row r="10" spans="1:9" x14ac:dyDescent="0.2">
      <c r="B10" s="107" t="s">
        <v>125</v>
      </c>
      <c r="C10" s="168"/>
      <c r="F10" s="107"/>
      <c r="G10" s="168"/>
    </row>
    <row r="11" spans="1:9" x14ac:dyDescent="0.2">
      <c r="B11" s="107" t="s">
        <v>108</v>
      </c>
      <c r="C11" s="168"/>
      <c r="F11" s="107"/>
      <c r="G11" s="168"/>
    </row>
    <row r="12" spans="1:9" x14ac:dyDescent="0.2">
      <c r="B12" s="107" t="s">
        <v>140</v>
      </c>
      <c r="C12" s="168"/>
    </row>
    <row r="13" spans="1:9" x14ac:dyDescent="0.2">
      <c r="B13" s="31" t="s">
        <v>2</v>
      </c>
    </row>
    <row r="25" spans="11:11" x14ac:dyDescent="0.2">
      <c r="K25" s="21"/>
    </row>
  </sheetData>
  <mergeCells count="1">
    <mergeCell ref="A1:A2"/>
  </mergeCells>
  <hyperlinks>
    <hyperlink ref="A1:A2" location="Contents!A1" display="Return to Contents"/>
    <hyperlink ref="B12" r:id="rId1" display="OBR (2020) Economic and fiscal outlook – October 2021."/>
    <hyperlink ref="B11" r:id="rId2" display="Scottish Fiscal Commission (2021) Scotland’s Economic and Fiscal Forecasts – January 2021."/>
    <hyperlink ref="B10" r:id="rId3"/>
    <hyperlink ref="B10:G10" r:id="rId4" display="Scottish Fiscal Commission (2021) Scotland’s Economic and Fiscal Forecasts – August 2021,"/>
    <hyperlink ref="B11:G11" r:id="rId5" display="Scottish Fiscal Commission (2021) Scotland’s Economic and Fiscal Forecasts – January 2021,"/>
    <hyperlink ref="B12:E12" r:id="rId6" display="OBR (2021) Economic and fiscal outlook – October 2021.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6"/>
  <sheetViews>
    <sheetView zoomScaleNormal="100"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9" width="13.140625" style="1" customWidth="1"/>
    <col min="10" max="24" width="9.140625" style="1"/>
    <col min="25" max="25" width="10.7109375" style="1" bestFit="1" customWidth="1"/>
    <col min="26" max="16384" width="9.140625" style="1"/>
  </cols>
  <sheetData>
    <row r="1" spans="1:15" x14ac:dyDescent="0.2">
      <c r="A1" s="192" t="s">
        <v>0</v>
      </c>
    </row>
    <row r="2" spans="1:15" x14ac:dyDescent="0.2">
      <c r="A2" s="192"/>
    </row>
    <row r="3" spans="1:15" ht="15" x14ac:dyDescent="0.25">
      <c r="B3" s="7" t="s">
        <v>118</v>
      </c>
    </row>
    <row r="10" spans="1:15" x14ac:dyDescent="0.2">
      <c r="M10" s="8"/>
      <c r="N10" s="8"/>
      <c r="O10" s="8"/>
    </row>
    <row r="11" spans="1:15" x14ac:dyDescent="0.2">
      <c r="M11" s="8"/>
      <c r="N11" s="8"/>
      <c r="O11" s="8"/>
    </row>
    <row r="12" spans="1:15" x14ac:dyDescent="0.2">
      <c r="M12" s="8"/>
      <c r="N12" s="8"/>
      <c r="O12" s="8"/>
    </row>
    <row r="13" spans="1:15" x14ac:dyDescent="0.2">
      <c r="M13" s="8"/>
      <c r="N13" s="8"/>
      <c r="O13" s="8"/>
    </row>
    <row r="14" spans="1:15" x14ac:dyDescent="0.2">
      <c r="M14" s="8"/>
      <c r="N14" s="8"/>
      <c r="O14" s="8"/>
    </row>
    <row r="15" spans="1:15" x14ac:dyDescent="0.2">
      <c r="M15" s="8"/>
      <c r="N15" s="8"/>
      <c r="O15" s="8"/>
    </row>
    <row r="16" spans="1:15" x14ac:dyDescent="0.2">
      <c r="M16" s="8"/>
      <c r="N16" s="8"/>
      <c r="O16" s="8"/>
    </row>
    <row r="17" spans="2:27" x14ac:dyDescent="0.2">
      <c r="M17" s="8"/>
      <c r="N17" s="8"/>
      <c r="O17" s="8"/>
    </row>
    <row r="18" spans="2:27" x14ac:dyDescent="0.2">
      <c r="M18" s="8"/>
      <c r="N18" s="8"/>
      <c r="O18" s="8"/>
    </row>
    <row r="19" spans="2:27" x14ac:dyDescent="0.2">
      <c r="M19" s="8"/>
      <c r="N19" s="8"/>
      <c r="O19" s="8"/>
    </row>
    <row r="20" spans="2:27" x14ac:dyDescent="0.2">
      <c r="M20" s="8"/>
      <c r="N20" s="8"/>
      <c r="O20" s="8"/>
    </row>
    <row r="21" spans="2:27" x14ac:dyDescent="0.2">
      <c r="M21" s="8"/>
      <c r="N21" s="8"/>
      <c r="O21" s="8"/>
    </row>
    <row r="22" spans="2:27" x14ac:dyDescent="0.2">
      <c r="B22" s="50" t="s">
        <v>35</v>
      </c>
      <c r="M22" s="8"/>
      <c r="N22" s="8"/>
      <c r="O22" s="8"/>
    </row>
    <row r="23" spans="2:27" ht="15" x14ac:dyDescent="0.25">
      <c r="B23" s="107" t="s">
        <v>142</v>
      </c>
      <c r="C23" s="107"/>
      <c r="D23" s="107"/>
      <c r="E23" s="107"/>
      <c r="F23" s="107"/>
      <c r="G23" s="107"/>
      <c r="H23"/>
      <c r="M23" s="8"/>
      <c r="N23" s="8"/>
      <c r="O23" s="8"/>
    </row>
    <row r="24" spans="2:27" x14ac:dyDescent="0.2">
      <c r="M24" s="8"/>
      <c r="N24" s="8"/>
      <c r="O24" s="8"/>
    </row>
    <row r="25" spans="2:27" ht="45" x14ac:dyDescent="0.2">
      <c r="B25" s="87"/>
      <c r="C25" s="34" t="s">
        <v>99</v>
      </c>
      <c r="D25" s="34" t="s">
        <v>139</v>
      </c>
      <c r="E25" s="34" t="s">
        <v>259</v>
      </c>
      <c r="F25" s="34" t="s">
        <v>119</v>
      </c>
      <c r="G25" s="34" t="s">
        <v>260</v>
      </c>
      <c r="H25" s="34" t="s">
        <v>120</v>
      </c>
      <c r="I25" s="129" t="s">
        <v>138</v>
      </c>
      <c r="L25" s="8"/>
      <c r="M25" s="26"/>
      <c r="N25" s="26"/>
      <c r="O25" s="26"/>
      <c r="P25" s="26"/>
      <c r="Q25" s="26"/>
      <c r="R25" s="18"/>
      <c r="S25" s="18"/>
      <c r="T25" s="18"/>
      <c r="U25" s="18"/>
      <c r="V25" s="18"/>
      <c r="W25" s="18"/>
      <c r="X25" s="144"/>
      <c r="Y25" s="18"/>
      <c r="Z25" s="18"/>
      <c r="AA25" s="18"/>
    </row>
    <row r="26" spans="2:27" ht="15" thickBot="1" x14ac:dyDescent="0.25">
      <c r="B26" s="18" t="s">
        <v>49</v>
      </c>
      <c r="C26" s="19">
        <v>100.29383913671708</v>
      </c>
      <c r="D26" s="20">
        <v>100.29383913671708</v>
      </c>
      <c r="E26" s="25">
        <v>100</v>
      </c>
      <c r="F26" s="25"/>
      <c r="G26" s="91">
        <v>100</v>
      </c>
      <c r="H26" s="25"/>
      <c r="I26" s="130">
        <v>100</v>
      </c>
      <c r="M26" s="26"/>
      <c r="N26" s="19"/>
      <c r="O26" s="106"/>
      <c r="P26" s="26"/>
      <c r="Q26" s="106"/>
      <c r="R26" s="26"/>
      <c r="S26" s="18"/>
      <c r="T26" s="18"/>
      <c r="U26" s="18"/>
      <c r="V26" s="19"/>
      <c r="W26" s="18"/>
      <c r="X26" s="19"/>
      <c r="Y26" s="18"/>
      <c r="Z26" s="159"/>
      <c r="AA26" s="159"/>
    </row>
    <row r="27" spans="2:27" x14ac:dyDescent="0.2">
      <c r="B27" s="22" t="s">
        <v>50</v>
      </c>
      <c r="C27" s="23">
        <v>100.5672048263326</v>
      </c>
      <c r="D27" s="19">
        <v>100.35913113354302</v>
      </c>
      <c r="E27" s="24">
        <v>96.846802712756997</v>
      </c>
      <c r="F27" s="24"/>
      <c r="G27" s="93">
        <v>97.056272354431556</v>
      </c>
      <c r="H27" s="92"/>
      <c r="I27" s="131">
        <v>97.209446212699504</v>
      </c>
      <c r="J27" s="21"/>
      <c r="M27" s="26"/>
      <c r="N27" s="19"/>
      <c r="O27" s="106"/>
      <c r="P27" s="26"/>
      <c r="Q27" s="106"/>
      <c r="R27" s="26"/>
      <c r="S27" s="18"/>
      <c r="T27" s="18"/>
      <c r="U27" s="18"/>
      <c r="V27" s="19"/>
      <c r="W27" s="18"/>
      <c r="X27" s="19"/>
      <c r="Y27" s="18"/>
      <c r="Z27" s="159"/>
      <c r="AA27" s="159"/>
    </row>
    <row r="28" spans="2:27" x14ac:dyDescent="0.2">
      <c r="B28" s="18" t="s">
        <v>51</v>
      </c>
      <c r="C28" s="19">
        <v>100.98613492713082</v>
      </c>
      <c r="D28" s="19">
        <v>100.02645885233473</v>
      </c>
      <c r="E28" s="24">
        <v>78.017355317075172</v>
      </c>
      <c r="F28" s="24"/>
      <c r="G28" s="93">
        <v>79.113040222710964</v>
      </c>
      <c r="H28" s="24"/>
      <c r="I28" s="130">
        <v>79.438252407893899</v>
      </c>
      <c r="J28" s="21"/>
      <c r="M28" s="26"/>
      <c r="N28" s="19"/>
      <c r="O28" s="106"/>
      <c r="P28" s="26"/>
      <c r="Q28" s="106"/>
      <c r="R28" s="26"/>
      <c r="S28" s="18"/>
      <c r="T28" s="18"/>
      <c r="U28" s="18"/>
      <c r="V28" s="19"/>
      <c r="W28" s="18"/>
      <c r="X28" s="19"/>
      <c r="Y28" s="18"/>
      <c r="Z28" s="159"/>
      <c r="AA28" s="159"/>
    </row>
    <row r="29" spans="2:27" x14ac:dyDescent="0.2">
      <c r="B29" s="18" t="s">
        <v>52</v>
      </c>
      <c r="C29" s="19">
        <v>101.22278927419994</v>
      </c>
      <c r="D29" s="19">
        <v>99.863254011270172</v>
      </c>
      <c r="E29" s="24">
        <v>90.474987625214965</v>
      </c>
      <c r="F29" s="24">
        <v>90.474987625214965</v>
      </c>
      <c r="G29" s="93">
        <v>91.456114991245926</v>
      </c>
      <c r="H29" s="93"/>
      <c r="I29" s="93">
        <v>91.597830474712566</v>
      </c>
      <c r="J29" s="21"/>
      <c r="M29" s="26"/>
      <c r="N29" s="19"/>
      <c r="O29" s="106"/>
      <c r="P29" s="26"/>
      <c r="Q29" s="106"/>
      <c r="R29" s="26"/>
      <c r="S29" s="18"/>
      <c r="T29" s="18"/>
      <c r="U29" s="18"/>
      <c r="V29" s="19"/>
      <c r="W29" s="18"/>
      <c r="X29" s="19"/>
      <c r="Y29" s="18"/>
      <c r="Z29" s="159"/>
      <c r="AA29" s="159"/>
    </row>
    <row r="30" spans="2:27" ht="15" thickBot="1" x14ac:dyDescent="0.25">
      <c r="B30" s="6" t="s">
        <v>53</v>
      </c>
      <c r="C30" s="20">
        <v>101.48253081550286</v>
      </c>
      <c r="D30" s="20">
        <v>99.67336395886808</v>
      </c>
      <c r="E30" s="20"/>
      <c r="F30" s="94">
        <v>91.867673999683618</v>
      </c>
      <c r="G30" s="91">
        <v>93.589877703178189</v>
      </c>
      <c r="H30" s="91"/>
      <c r="I30" s="91">
        <v>93.496378884729197</v>
      </c>
      <c r="J30" s="21"/>
      <c r="M30" s="26"/>
      <c r="N30" s="19"/>
      <c r="O30" s="106"/>
      <c r="P30" s="26"/>
      <c r="Q30" s="106"/>
      <c r="R30" s="26"/>
      <c r="S30" s="18"/>
      <c r="T30" s="18"/>
      <c r="U30" s="18"/>
      <c r="V30" s="19"/>
      <c r="W30" s="18"/>
      <c r="X30" s="19"/>
      <c r="Y30" s="18"/>
      <c r="Z30" s="159"/>
      <c r="AA30" s="159"/>
    </row>
    <row r="31" spans="2:27" x14ac:dyDescent="0.2">
      <c r="B31" s="1" t="s">
        <v>54</v>
      </c>
      <c r="C31" s="21">
        <v>101.76511253806407</v>
      </c>
      <c r="D31" s="21">
        <v>99.647030861534944</v>
      </c>
      <c r="E31" s="21"/>
      <c r="F31" s="95">
        <v>87.080571332343354</v>
      </c>
      <c r="G31" s="92">
        <v>91.893818890189138</v>
      </c>
      <c r="H31" s="92">
        <v>91.893818890189138</v>
      </c>
      <c r="I31" s="92">
        <v>91.974416402476365</v>
      </c>
      <c r="J31" s="21"/>
      <c r="M31" s="26"/>
      <c r="N31" s="19"/>
      <c r="O31" s="106"/>
      <c r="P31" s="26"/>
      <c r="Q31" s="106"/>
      <c r="R31" s="26"/>
      <c r="S31" s="18"/>
      <c r="T31" s="18"/>
      <c r="U31" s="18"/>
      <c r="V31" s="19"/>
      <c r="W31" s="18"/>
      <c r="X31" s="19"/>
      <c r="Y31" s="18"/>
      <c r="Z31" s="159"/>
      <c r="AA31" s="159"/>
    </row>
    <row r="32" spans="2:27" x14ac:dyDescent="0.2">
      <c r="B32" s="1" t="s">
        <v>55</v>
      </c>
      <c r="C32" s="21">
        <v>101.90845128077967</v>
      </c>
      <c r="D32" s="21">
        <v>99.649948377571846</v>
      </c>
      <c r="E32" s="21"/>
      <c r="F32" s="95">
        <v>88.421615304930029</v>
      </c>
      <c r="G32" s="21"/>
      <c r="H32" s="21">
        <v>96.230641174898366</v>
      </c>
      <c r="I32" s="93">
        <v>97.089853206186632</v>
      </c>
      <c r="J32" s="21"/>
      <c r="M32" s="26"/>
      <c r="N32" s="19"/>
      <c r="O32" s="106"/>
      <c r="P32" s="26"/>
      <c r="Q32" s="106"/>
      <c r="R32" s="26"/>
      <c r="S32" s="18"/>
      <c r="T32" s="18"/>
      <c r="U32" s="18"/>
      <c r="V32" s="19"/>
      <c r="W32" s="18"/>
      <c r="X32" s="19"/>
      <c r="Y32" s="18"/>
      <c r="Z32" s="159"/>
      <c r="AA32" s="159"/>
    </row>
    <row r="33" spans="2:27" x14ac:dyDescent="0.2">
      <c r="B33" s="1" t="s">
        <v>56</v>
      </c>
      <c r="C33" s="21">
        <v>102.15741271927598</v>
      </c>
      <c r="D33" s="21">
        <v>99.844868630037581</v>
      </c>
      <c r="E33" s="21"/>
      <c r="F33" s="95">
        <v>91.958481958328861</v>
      </c>
      <c r="G33" s="21"/>
      <c r="H33" s="21">
        <v>98.305317614366103</v>
      </c>
      <c r="I33" s="21">
        <v>98.091366038855782</v>
      </c>
      <c r="J33" s="61"/>
      <c r="M33" s="26"/>
      <c r="N33" s="19"/>
      <c r="O33" s="106"/>
      <c r="P33" s="26"/>
      <c r="Q33" s="106"/>
      <c r="R33" s="26"/>
      <c r="S33" s="18"/>
      <c r="T33" s="18"/>
      <c r="U33" s="18"/>
      <c r="V33" s="19"/>
      <c r="W33" s="18"/>
      <c r="X33" s="19"/>
      <c r="Y33" s="18"/>
      <c r="Z33" s="159"/>
      <c r="AA33" s="159"/>
    </row>
    <row r="34" spans="2:27" ht="15" thickBot="1" x14ac:dyDescent="0.25">
      <c r="B34" s="18" t="s">
        <v>57</v>
      </c>
      <c r="C34" s="19">
        <v>102.41663506361729</v>
      </c>
      <c r="D34" s="19">
        <v>100.05002533963281</v>
      </c>
      <c r="E34" s="19"/>
      <c r="F34" s="96">
        <v>96.188846874154834</v>
      </c>
      <c r="G34" s="19"/>
      <c r="H34" s="19">
        <v>99.142010264644441</v>
      </c>
      <c r="I34" s="19">
        <v>98.894789593019084</v>
      </c>
      <c r="J34" s="21"/>
      <c r="M34" s="26"/>
      <c r="N34" s="19"/>
      <c r="O34" s="106"/>
      <c r="P34" s="26"/>
      <c r="Q34" s="106"/>
      <c r="R34" s="26"/>
      <c r="S34" s="18"/>
      <c r="T34" s="18"/>
      <c r="U34" s="18"/>
      <c r="V34" s="19"/>
      <c r="W34" s="18"/>
      <c r="X34" s="19"/>
      <c r="Y34" s="18"/>
      <c r="Z34" s="159"/>
      <c r="AA34" s="159"/>
    </row>
    <row r="35" spans="2:27" x14ac:dyDescent="0.2">
      <c r="B35" s="22" t="s">
        <v>58</v>
      </c>
      <c r="C35" s="23">
        <v>102.68364428054468</v>
      </c>
      <c r="D35" s="23">
        <v>100.26106738330252</v>
      </c>
      <c r="E35" s="23"/>
      <c r="F35" s="97">
        <v>96.983282558442156</v>
      </c>
      <c r="G35" s="23"/>
      <c r="H35" s="23">
        <v>99.622483515405477</v>
      </c>
      <c r="I35" s="23">
        <v>99.50140656969279</v>
      </c>
      <c r="M35" s="26"/>
      <c r="N35" s="19"/>
      <c r="O35" s="106"/>
      <c r="P35" s="26"/>
      <c r="Q35" s="106"/>
      <c r="R35" s="26"/>
      <c r="S35" s="18"/>
      <c r="T35" s="18"/>
      <c r="U35" s="18"/>
      <c r="V35" s="19"/>
      <c r="W35" s="18"/>
      <c r="X35" s="19"/>
      <c r="Y35" s="18"/>
      <c r="Z35" s="159"/>
      <c r="AA35" s="159"/>
    </row>
    <row r="36" spans="2:27" x14ac:dyDescent="0.2">
      <c r="B36" s="18" t="s">
        <v>59</v>
      </c>
      <c r="C36" s="19">
        <v>102.95997359634154</v>
      </c>
      <c r="D36" s="19">
        <v>100.48247163910325</v>
      </c>
      <c r="E36" s="19"/>
      <c r="F36" s="19">
        <v>97.532263743665908</v>
      </c>
      <c r="G36" s="19"/>
      <c r="H36" s="19">
        <v>100.02943051944868</v>
      </c>
      <c r="I36" s="19">
        <v>100.1080235463665</v>
      </c>
      <c r="M36" s="26"/>
      <c r="N36" s="19"/>
      <c r="O36" s="106"/>
      <c r="P36" s="26"/>
      <c r="Q36" s="106"/>
      <c r="R36" s="26"/>
      <c r="S36" s="18"/>
      <c r="T36" s="18"/>
      <c r="U36" s="18"/>
      <c r="V36" s="19"/>
      <c r="W36" s="18"/>
      <c r="X36" s="19"/>
      <c r="Y36" s="18"/>
      <c r="Z36" s="159"/>
      <c r="AA36" s="159"/>
    </row>
    <row r="37" spans="2:27" x14ac:dyDescent="0.2">
      <c r="B37" s="18" t="s">
        <v>60</v>
      </c>
      <c r="C37" s="19">
        <v>103.2474403399271</v>
      </c>
      <c r="D37" s="19">
        <v>100.72258823914073</v>
      </c>
      <c r="E37" s="19"/>
      <c r="F37" s="19">
        <v>97.987808923113036</v>
      </c>
      <c r="G37" s="19"/>
      <c r="H37" s="19">
        <v>100.46415633011433</v>
      </c>
      <c r="I37" s="19">
        <v>100.4382058785433</v>
      </c>
      <c r="M37" s="26"/>
      <c r="N37" s="19"/>
      <c r="O37" s="106"/>
      <c r="P37" s="26"/>
      <c r="Q37" s="106"/>
      <c r="R37" s="26"/>
      <c r="S37" s="18"/>
      <c r="T37" s="18"/>
      <c r="U37" s="18"/>
      <c r="V37" s="19"/>
      <c r="W37" s="18"/>
      <c r="X37" s="19"/>
      <c r="Y37" s="18"/>
      <c r="Z37" s="159"/>
      <c r="AA37" s="159"/>
    </row>
    <row r="38" spans="2:27" ht="15" thickBot="1" x14ac:dyDescent="0.25">
      <c r="B38" s="6" t="s">
        <v>61</v>
      </c>
      <c r="C38" s="20">
        <v>103.54426988066598</v>
      </c>
      <c r="D38" s="20">
        <v>100.97289099430705</v>
      </c>
      <c r="E38" s="20"/>
      <c r="F38" s="20">
        <v>98.372243739889669</v>
      </c>
      <c r="G38" s="20"/>
      <c r="H38" s="20">
        <v>100.8893973050053</v>
      </c>
      <c r="I38" s="20">
        <v>100.77236206877038</v>
      </c>
      <c r="M38" s="26"/>
      <c r="N38" s="19"/>
      <c r="O38" s="106"/>
      <c r="P38" s="26"/>
      <c r="Q38" s="106"/>
      <c r="R38" s="26"/>
      <c r="S38" s="18"/>
      <c r="T38" s="18"/>
      <c r="U38" s="18"/>
      <c r="V38" s="19"/>
      <c r="W38" s="18"/>
      <c r="X38" s="19"/>
      <c r="Y38" s="18"/>
      <c r="Z38" s="159"/>
      <c r="AA38" s="159"/>
    </row>
    <row r="39" spans="2:27" x14ac:dyDescent="0.2">
      <c r="B39" s="1" t="s">
        <v>62</v>
      </c>
      <c r="C39" s="21">
        <v>103.8505422852252</v>
      </c>
      <c r="D39" s="21">
        <v>101.23345535760321</v>
      </c>
      <c r="E39" s="21"/>
      <c r="F39" s="21">
        <v>98.740246883340234</v>
      </c>
      <c r="G39" s="21"/>
      <c r="H39" s="21">
        <v>101.29654451666379</v>
      </c>
      <c r="I39" s="21">
        <v>101.05654322136527</v>
      </c>
      <c r="M39" s="26"/>
      <c r="N39" s="19"/>
      <c r="O39" s="106"/>
      <c r="P39" s="26"/>
      <c r="Q39" s="106"/>
      <c r="R39" s="26"/>
      <c r="S39" s="18"/>
      <c r="T39" s="18"/>
      <c r="U39" s="18"/>
      <c r="V39" s="19"/>
      <c r="W39" s="18"/>
      <c r="X39" s="19"/>
      <c r="Y39" s="18"/>
      <c r="Z39" s="159"/>
      <c r="AA39" s="159"/>
    </row>
    <row r="40" spans="2:27" x14ac:dyDescent="0.2">
      <c r="B40" s="1" t="s">
        <v>63</v>
      </c>
      <c r="C40" s="21">
        <v>104.16623801380372</v>
      </c>
      <c r="D40" s="21">
        <v>101.50430648002948</v>
      </c>
      <c r="E40" s="21"/>
      <c r="F40" s="21">
        <v>99.0904150273266</v>
      </c>
      <c r="G40" s="21"/>
      <c r="H40" s="21">
        <v>101.3064798195729</v>
      </c>
      <c r="I40" s="21">
        <v>101.32422531775146</v>
      </c>
      <c r="M40" s="26"/>
      <c r="N40" s="19"/>
      <c r="O40" s="106"/>
      <c r="P40" s="26"/>
      <c r="Q40" s="106"/>
      <c r="R40" s="26"/>
      <c r="S40" s="18"/>
      <c r="T40" s="18"/>
      <c r="U40" s="18"/>
      <c r="V40" s="19"/>
      <c r="W40" s="18"/>
      <c r="X40" s="19"/>
      <c r="Y40" s="18"/>
      <c r="Z40" s="159"/>
      <c r="AA40" s="159"/>
    </row>
    <row r="41" spans="2:27" x14ac:dyDescent="0.2">
      <c r="B41" s="1" t="s">
        <v>64</v>
      </c>
      <c r="C41" s="21">
        <v>104.4972775366813</v>
      </c>
      <c r="D41" s="21">
        <v>101.78906610563169</v>
      </c>
      <c r="E41" s="21"/>
      <c r="F41" s="21">
        <v>99.422824716910853</v>
      </c>
      <c r="G41" s="21"/>
      <c r="H41" s="21">
        <v>101.49402430320242</v>
      </c>
      <c r="I41" s="21">
        <v>101.60450806529704</v>
      </c>
      <c r="M41" s="26"/>
      <c r="N41" s="19"/>
      <c r="O41" s="106"/>
      <c r="P41" s="26"/>
      <c r="Q41" s="106"/>
      <c r="R41" s="26"/>
      <c r="S41" s="18"/>
      <c r="T41" s="18"/>
      <c r="U41" s="18"/>
      <c r="V41" s="19"/>
      <c r="W41" s="18"/>
      <c r="X41" s="19"/>
      <c r="Y41" s="18"/>
      <c r="Z41" s="159"/>
      <c r="AA41" s="159"/>
    </row>
    <row r="42" spans="2:27" ht="15" thickBot="1" x14ac:dyDescent="0.25">
      <c r="B42" s="6" t="s">
        <v>65</v>
      </c>
      <c r="C42" s="20">
        <v>104.83782499769636</v>
      </c>
      <c r="D42" s="20">
        <v>102.08406218836339</v>
      </c>
      <c r="E42" s="20"/>
      <c r="F42" s="20">
        <v>99.746176574149217</v>
      </c>
      <c r="G42" s="20"/>
      <c r="H42" s="20">
        <v>101.73832764576866</v>
      </c>
      <c r="I42" s="20">
        <v>101.90848305514233</v>
      </c>
      <c r="M42" s="26"/>
      <c r="N42" s="19"/>
      <c r="O42" s="106"/>
      <c r="P42" s="26"/>
      <c r="Q42" s="106"/>
      <c r="R42" s="26"/>
      <c r="S42" s="18"/>
      <c r="T42" s="18"/>
      <c r="U42" s="18"/>
      <c r="V42" s="19"/>
      <c r="W42" s="18"/>
      <c r="X42" s="19"/>
      <c r="Y42" s="18"/>
      <c r="Z42" s="159"/>
      <c r="AA42" s="159"/>
    </row>
    <row r="43" spans="2:27" x14ac:dyDescent="0.2">
      <c r="H43" s="8"/>
      <c r="K43" s="19"/>
      <c r="L43" s="18"/>
      <c r="M43" s="26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7" x14ac:dyDescent="0.2">
      <c r="D44" s="61"/>
      <c r="I44" s="8"/>
      <c r="K44" s="18"/>
      <c r="L44" s="19"/>
      <c r="M44" s="18"/>
      <c r="N44" s="26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7" x14ac:dyDescent="0.2">
      <c r="J45" s="8"/>
      <c r="M45" s="21"/>
      <c r="O45" s="8"/>
    </row>
    <row r="46" spans="2:27" x14ac:dyDescent="0.2">
      <c r="J46" s="8"/>
      <c r="M46" s="21"/>
      <c r="O46" s="8"/>
    </row>
  </sheetData>
  <mergeCells count="1">
    <mergeCell ref="A1:A2"/>
  </mergeCells>
  <hyperlinks>
    <hyperlink ref="A1:A2" location="Contents!A1" display="Return to Contents"/>
    <hyperlink ref="B23:G23" r:id="rId1" display="Scottish Government (2021) GDP Quarterly National Accounts: 2021 Quarter 2 (April to June)."/>
  </hyperlinks>
  <pageMargins left="0.7" right="0.7" top="0.75" bottom="0.75" header="0.3" footer="0.3"/>
  <pageSetup paperSize="9" orientation="portrait" horizontalDpi="90" verticalDpi="9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0"/>
  <sheetViews>
    <sheetView zoomScaleNormal="100" workbookViewId="0">
      <selection sqref="A1:A2"/>
    </sheetView>
  </sheetViews>
  <sheetFormatPr defaultColWidth="9.140625" defaultRowHeight="14.25" x14ac:dyDescent="0.2"/>
  <cols>
    <col min="1" max="1" width="10.7109375" style="1" customWidth="1"/>
    <col min="2" max="2" width="16.85546875" style="1" customWidth="1"/>
    <col min="3" max="16384" width="9.140625" style="1"/>
  </cols>
  <sheetData>
    <row r="1" spans="1:18" x14ac:dyDescent="0.2">
      <c r="A1" s="192" t="s">
        <v>0</v>
      </c>
    </row>
    <row r="2" spans="1:18" x14ac:dyDescent="0.2">
      <c r="A2" s="192"/>
    </row>
    <row r="3" spans="1:18" ht="15.75" thickBot="1" x14ac:dyDescent="0.3">
      <c r="B3" s="47" t="s">
        <v>78</v>
      </c>
      <c r="C3" s="29"/>
      <c r="D3" s="29"/>
      <c r="E3" s="29"/>
      <c r="F3" s="29"/>
      <c r="G3" s="29"/>
      <c r="H3" s="29"/>
      <c r="I3" s="29"/>
    </row>
    <row r="4" spans="1:18" ht="15.75" thickBot="1" x14ac:dyDescent="0.25">
      <c r="B4" s="36" t="s">
        <v>9</v>
      </c>
      <c r="C4" s="37" t="s">
        <v>92</v>
      </c>
      <c r="D4" s="37" t="s">
        <v>93</v>
      </c>
      <c r="E4" s="37" t="s">
        <v>94</v>
      </c>
      <c r="F4" s="37" t="s">
        <v>95</v>
      </c>
      <c r="G4" s="37" t="s">
        <v>96</v>
      </c>
      <c r="H4" s="37" t="s">
        <v>97</v>
      </c>
      <c r="I4" s="105" t="s">
        <v>98</v>
      </c>
    </row>
    <row r="5" spans="1:18" ht="15.75" customHeight="1" x14ac:dyDescent="0.2">
      <c r="B5" s="195" t="s">
        <v>15</v>
      </c>
      <c r="C5" s="196"/>
      <c r="D5" s="196"/>
      <c r="E5" s="196"/>
      <c r="F5" s="196"/>
      <c r="G5" s="196"/>
      <c r="H5" s="196"/>
      <c r="I5" s="196"/>
    </row>
    <row r="6" spans="1:18" ht="15" thickBot="1" x14ac:dyDescent="0.25">
      <c r="B6" s="51" t="s">
        <v>36</v>
      </c>
      <c r="C6" s="43">
        <v>-12.410572378587069</v>
      </c>
      <c r="D6" s="43">
        <v>7.5154254576965673</v>
      </c>
      <c r="E6" s="43">
        <v>5.1078096262261452</v>
      </c>
      <c r="F6" s="43">
        <v>1.4783577981466678</v>
      </c>
      <c r="G6" s="43">
        <v>1.6539930589464236</v>
      </c>
      <c r="H6" s="43">
        <v>1.7045031113320785</v>
      </c>
      <c r="I6" s="21"/>
      <c r="O6" s="21"/>
      <c r="P6" s="21"/>
      <c r="Q6" s="21"/>
      <c r="R6" s="21"/>
    </row>
    <row r="7" spans="1:18" ht="15" thickBot="1" x14ac:dyDescent="0.25">
      <c r="B7" s="51" t="s">
        <v>128</v>
      </c>
      <c r="C7" s="109">
        <v>-10.327240985489016</v>
      </c>
      <c r="D7" s="43">
        <v>10.398267048380717</v>
      </c>
      <c r="E7" s="43">
        <v>2.2353211751686697</v>
      </c>
      <c r="F7" s="43">
        <v>1.1667622492909535</v>
      </c>
      <c r="G7" s="43">
        <v>1.3280166534054727</v>
      </c>
      <c r="H7" s="43">
        <v>1.4303616748754022</v>
      </c>
      <c r="I7" s="43">
        <v>1.4062712941498745</v>
      </c>
      <c r="O7" s="21"/>
      <c r="P7" s="21"/>
      <c r="Q7" s="21"/>
      <c r="R7" s="21"/>
    </row>
    <row r="8" spans="1:18" ht="15" customHeight="1" x14ac:dyDescent="0.2">
      <c r="B8" s="193" t="s">
        <v>243</v>
      </c>
      <c r="C8" s="194"/>
      <c r="D8" s="194"/>
      <c r="E8" s="194"/>
      <c r="F8" s="194"/>
      <c r="G8" s="194"/>
      <c r="H8" s="194"/>
      <c r="I8" s="194"/>
      <c r="O8" s="21"/>
      <c r="P8" s="21"/>
      <c r="Q8" s="21"/>
      <c r="R8" s="21"/>
    </row>
    <row r="9" spans="1:18" ht="15" thickBot="1" x14ac:dyDescent="0.25">
      <c r="B9" s="51" t="s">
        <v>36</v>
      </c>
      <c r="C9" s="43">
        <v>0.58444858245327858</v>
      </c>
      <c r="D9" s="43">
        <v>1.3816272579449063</v>
      </c>
      <c r="E9" s="43">
        <v>1.5942729226603669</v>
      </c>
      <c r="F9" s="43">
        <v>1.7723776612699194</v>
      </c>
      <c r="G9" s="43">
        <v>1.9481889923258722</v>
      </c>
      <c r="H9" s="52">
        <v>2.0000000000000018</v>
      </c>
      <c r="O9" s="21"/>
      <c r="P9" s="21"/>
      <c r="Q9" s="21"/>
      <c r="R9" s="21"/>
    </row>
    <row r="10" spans="1:18" s="44" customFormat="1" ht="15" thickBot="1" x14ac:dyDescent="0.25">
      <c r="B10" s="51" t="s">
        <v>128</v>
      </c>
      <c r="C10" s="110">
        <v>0.5890706723164385</v>
      </c>
      <c r="D10" s="52">
        <v>3.2777221752756436</v>
      </c>
      <c r="E10" s="52">
        <v>3.6759878623941811</v>
      </c>
      <c r="F10" s="52">
        <v>2.3389398642914339</v>
      </c>
      <c r="G10" s="52">
        <v>2.0260600128445994</v>
      </c>
      <c r="H10" s="52">
        <v>2.0000000000000018</v>
      </c>
      <c r="I10" s="52">
        <v>1.9999999999999796</v>
      </c>
      <c r="J10" s="1"/>
      <c r="K10" s="1"/>
      <c r="L10" s="1"/>
      <c r="M10" s="1"/>
      <c r="N10" s="1"/>
      <c r="O10" s="21"/>
      <c r="P10" s="21"/>
      <c r="Q10" s="21"/>
      <c r="R10" s="21"/>
    </row>
    <row r="11" spans="1:18" ht="15" customHeight="1" x14ac:dyDescent="0.2">
      <c r="B11" s="193" t="s">
        <v>16</v>
      </c>
      <c r="C11" s="194"/>
      <c r="D11" s="194"/>
      <c r="E11" s="194"/>
      <c r="F11" s="194"/>
      <c r="G11" s="194"/>
      <c r="H11" s="194"/>
      <c r="I11" s="194"/>
      <c r="P11" s="21"/>
      <c r="Q11" s="21"/>
      <c r="R11" s="21"/>
    </row>
    <row r="12" spans="1:18" ht="15" thickBot="1" x14ac:dyDescent="0.25">
      <c r="B12" s="51" t="s">
        <v>36</v>
      </c>
      <c r="C12" s="43">
        <v>2.1237352211417759</v>
      </c>
      <c r="D12" s="43">
        <v>2.4989965633138489</v>
      </c>
      <c r="E12" s="43">
        <v>2.5800634296135216</v>
      </c>
      <c r="F12" s="43">
        <v>2.8028615608571616</v>
      </c>
      <c r="G12" s="43">
        <v>3.1050741986440755</v>
      </c>
      <c r="H12" s="52">
        <v>3.3276734649567929</v>
      </c>
      <c r="O12" s="21"/>
      <c r="P12" s="21"/>
      <c r="Q12" s="21"/>
      <c r="R12" s="21"/>
    </row>
    <row r="13" spans="1:18" ht="15" thickBot="1" x14ac:dyDescent="0.25">
      <c r="B13" s="51" t="s">
        <v>128</v>
      </c>
      <c r="C13" s="109">
        <v>3.8382069870775748</v>
      </c>
      <c r="D13" s="43">
        <v>3.7620653712544749</v>
      </c>
      <c r="E13" s="43">
        <v>2.6026552186692697</v>
      </c>
      <c r="F13" s="43">
        <v>2.9930686161195652</v>
      </c>
      <c r="G13" s="43">
        <v>3.1628092066114943</v>
      </c>
      <c r="H13" s="43">
        <v>3.3013849253835215</v>
      </c>
      <c r="I13" s="43">
        <v>3.419764315717555</v>
      </c>
    </row>
    <row r="14" spans="1:18" ht="15" customHeight="1" x14ac:dyDescent="0.2">
      <c r="B14" s="193" t="s">
        <v>17</v>
      </c>
      <c r="C14" s="194"/>
      <c r="D14" s="194"/>
      <c r="E14" s="194"/>
      <c r="F14" s="194"/>
      <c r="G14" s="194"/>
      <c r="H14" s="194"/>
      <c r="I14" s="194"/>
    </row>
    <row r="15" spans="1:18" ht="15" thickBot="1" x14ac:dyDescent="0.25">
      <c r="B15" s="73" t="s">
        <v>36</v>
      </c>
      <c r="C15" s="74">
        <v>2.51646075533331</v>
      </c>
      <c r="D15" s="74">
        <v>1.19771946027813</v>
      </c>
      <c r="E15" s="74">
        <v>0.92239340474837805</v>
      </c>
      <c r="F15" s="74">
        <v>0.93523004045625802</v>
      </c>
      <c r="G15" s="74">
        <v>1.1301138145482299</v>
      </c>
      <c r="H15" s="52">
        <v>1.28892191634237</v>
      </c>
    </row>
    <row r="16" spans="1:18" ht="15" thickBot="1" x14ac:dyDescent="0.25">
      <c r="B16" s="51" t="s">
        <v>128</v>
      </c>
      <c r="C16" s="109">
        <v>3.8159227508262061</v>
      </c>
      <c r="D16" s="43">
        <v>0.64897213357117955</v>
      </c>
      <c r="E16" s="43">
        <v>-0.822691095021022</v>
      </c>
      <c r="F16" s="43">
        <v>0.67363781512821408</v>
      </c>
      <c r="G16" s="43">
        <v>1.1031562755660529</v>
      </c>
      <c r="H16" s="43">
        <v>1.2611727441484977</v>
      </c>
      <c r="I16" s="43">
        <v>1.3767472581353024</v>
      </c>
    </row>
    <row r="17" spans="2:12" ht="15.75" customHeight="1" x14ac:dyDescent="0.2">
      <c r="B17" s="195" t="s">
        <v>26</v>
      </c>
      <c r="C17" s="196"/>
      <c r="D17" s="196"/>
      <c r="E17" s="196"/>
      <c r="F17" s="196"/>
      <c r="G17" s="196"/>
      <c r="H17" s="196"/>
      <c r="I17" s="196"/>
    </row>
    <row r="18" spans="2:12" ht="15" thickBot="1" x14ac:dyDescent="0.25">
      <c r="B18" s="51" t="s">
        <v>36</v>
      </c>
      <c r="C18" s="43">
        <v>-2.8155344998473799</v>
      </c>
      <c r="D18" s="43">
        <v>-0.72365552486965901</v>
      </c>
      <c r="E18" s="43">
        <v>1.54144125963728</v>
      </c>
      <c r="F18" s="43">
        <v>0.70830636786129997</v>
      </c>
      <c r="G18" s="43">
        <v>0.31708717657650198</v>
      </c>
      <c r="H18" s="43">
        <v>0.145343504502948</v>
      </c>
    </row>
    <row r="19" spans="2:12" ht="15" thickBot="1" x14ac:dyDescent="0.25">
      <c r="B19" s="51" t="s">
        <v>128</v>
      </c>
      <c r="C19" s="109">
        <v>-3.8187557380688242</v>
      </c>
      <c r="D19" s="43">
        <v>1.2717969026622145</v>
      </c>
      <c r="E19" s="43">
        <v>0.98394256056995033</v>
      </c>
      <c r="F19" s="43">
        <v>0.1250122561035294</v>
      </c>
      <c r="G19" s="43">
        <v>-0.10408014952637545</v>
      </c>
      <c r="H19" s="43">
        <v>-0.15026576863211849</v>
      </c>
      <c r="I19" s="43">
        <v>-0.22816360813847636</v>
      </c>
    </row>
    <row r="20" spans="2:12" ht="15" customHeight="1" x14ac:dyDescent="0.2">
      <c r="B20" s="195" t="s">
        <v>77</v>
      </c>
      <c r="C20" s="196"/>
      <c r="D20" s="196"/>
      <c r="E20" s="196"/>
      <c r="F20" s="196"/>
      <c r="G20" s="196"/>
      <c r="H20" s="196"/>
      <c r="I20" s="196"/>
    </row>
    <row r="21" spans="2:12" x14ac:dyDescent="0.2">
      <c r="B21" s="80" t="s">
        <v>36</v>
      </c>
      <c r="C21" s="84">
        <v>6.5819577499999999</v>
      </c>
      <c r="D21" s="84">
        <v>7.0900280000000002</v>
      </c>
      <c r="E21" s="84">
        <v>5.5934984999999999</v>
      </c>
      <c r="F21" s="81">
        <v>4.9156614999999899</v>
      </c>
      <c r="G21" s="81">
        <v>4.6421442499999896</v>
      </c>
      <c r="H21" s="81">
        <v>4.5025585000000001</v>
      </c>
      <c r="I21" s="21"/>
    </row>
    <row r="22" spans="2:12" ht="15" thickBot="1" x14ac:dyDescent="0.25">
      <c r="B22" s="82" t="s">
        <v>128</v>
      </c>
      <c r="C22" s="111">
        <v>4.5100660000000001</v>
      </c>
      <c r="D22" s="83">
        <v>4.5847547500000001</v>
      </c>
      <c r="E22" s="83">
        <v>4.5020297500000002</v>
      </c>
      <c r="F22" s="83">
        <v>4.2658310000000004</v>
      </c>
      <c r="G22" s="83">
        <v>4.2317652499999996</v>
      </c>
      <c r="H22" s="83">
        <v>4.2120290000000002</v>
      </c>
      <c r="I22" s="20">
        <v>4.2090477499999999</v>
      </c>
    </row>
    <row r="23" spans="2:12" s="8" customFormat="1" x14ac:dyDescent="0.25">
      <c r="B23" s="49" t="s">
        <v>35</v>
      </c>
    </row>
    <row r="24" spans="2:12" s="8" customFormat="1" x14ac:dyDescent="0.25">
      <c r="B24" s="107" t="s">
        <v>109</v>
      </c>
      <c r="C24" s="107"/>
      <c r="D24" s="107"/>
      <c r="E24" s="107"/>
      <c r="F24" s="107"/>
      <c r="G24" s="107"/>
      <c r="H24" s="107"/>
      <c r="I24" s="107"/>
      <c r="J24" s="90"/>
    </row>
    <row r="25" spans="2:12" s="8" customFormat="1" x14ac:dyDescent="0.25">
      <c r="B25" s="50" t="s">
        <v>261</v>
      </c>
    </row>
    <row r="26" spans="2:12" x14ac:dyDescent="0.2">
      <c r="B26" s="11"/>
    </row>
    <row r="27" spans="2:12" x14ac:dyDescent="0.2">
      <c r="B27" s="11"/>
      <c r="J27" s="21"/>
      <c r="K27" s="21"/>
      <c r="L27" s="21"/>
    </row>
    <row r="28" spans="2:12" x14ac:dyDescent="0.2">
      <c r="B28" s="11"/>
      <c r="D28" s="21"/>
      <c r="E28" s="21"/>
      <c r="F28" s="21"/>
      <c r="G28" s="21"/>
      <c r="H28" s="21"/>
      <c r="I28" s="21"/>
      <c r="J28" s="21"/>
      <c r="K28" s="21"/>
      <c r="L28" s="21"/>
    </row>
    <row r="29" spans="2:12" x14ac:dyDescent="0.2">
      <c r="D29" s="21"/>
      <c r="E29" s="21"/>
      <c r="F29" s="21"/>
      <c r="G29" s="21"/>
      <c r="H29" s="21"/>
      <c r="I29" s="21"/>
      <c r="J29" s="21"/>
      <c r="K29" s="21"/>
      <c r="L29" s="21"/>
    </row>
    <row r="30" spans="2:12" x14ac:dyDescent="0.2">
      <c r="D30" s="21"/>
      <c r="E30" s="21"/>
      <c r="F30" s="21"/>
      <c r="G30" s="21"/>
      <c r="H30" s="21"/>
      <c r="I30" s="21"/>
      <c r="J30" s="21"/>
    </row>
  </sheetData>
  <mergeCells count="7">
    <mergeCell ref="A1:A2"/>
    <mergeCell ref="B8:I8"/>
    <mergeCell ref="B11:I11"/>
    <mergeCell ref="B14:I14"/>
    <mergeCell ref="B20:I20"/>
    <mergeCell ref="B5:I5"/>
    <mergeCell ref="B17:I17"/>
  </mergeCells>
  <hyperlinks>
    <hyperlink ref="A1:A2" location="Contents!A1" display="Return to Contents"/>
    <hyperlink ref="B24:I24" r:id="rId1" display="Scottish Fiscal Commission (2021) Scotland’s Economic and Fiscal Forecasts – January 2021.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42"/>
  <sheetViews>
    <sheetView zoomScaleNormal="100" workbookViewId="0">
      <selection sqref="A1:A2"/>
    </sheetView>
  </sheetViews>
  <sheetFormatPr defaultColWidth="8.7109375" defaultRowHeight="14.25" x14ac:dyDescent="0.2"/>
  <cols>
    <col min="1" max="1" width="10.7109375" style="1" customWidth="1"/>
    <col min="2" max="2" width="13.7109375" style="1" customWidth="1"/>
    <col min="3" max="3" width="16.28515625" style="1" customWidth="1"/>
    <col min="4" max="15" width="13.140625" style="1" customWidth="1"/>
    <col min="16" max="18" width="9.5703125" style="1" customWidth="1"/>
    <col min="19" max="16384" width="8.7109375" style="1"/>
  </cols>
  <sheetData>
    <row r="1" spans="1:2" x14ac:dyDescent="0.2">
      <c r="A1" s="192" t="s">
        <v>0</v>
      </c>
    </row>
    <row r="2" spans="1:2" x14ac:dyDescent="0.2">
      <c r="A2" s="192"/>
    </row>
    <row r="3" spans="1:2" ht="15" x14ac:dyDescent="0.25">
      <c r="A3" s="150"/>
      <c r="B3" s="7" t="s">
        <v>161</v>
      </c>
    </row>
    <row r="4" spans="1:2" ht="15" x14ac:dyDescent="0.25">
      <c r="A4" s="150"/>
      <c r="B4" s="7" t="s">
        <v>162</v>
      </c>
    </row>
    <row r="5" spans="1:2" x14ac:dyDescent="0.2">
      <c r="A5" s="150"/>
    </row>
    <row r="6" spans="1:2" x14ac:dyDescent="0.2">
      <c r="A6" s="150"/>
    </row>
    <row r="7" spans="1:2" x14ac:dyDescent="0.2">
      <c r="A7" s="150"/>
    </row>
    <row r="8" spans="1:2" x14ac:dyDescent="0.2">
      <c r="A8" s="150"/>
    </row>
    <row r="9" spans="1:2" x14ac:dyDescent="0.2">
      <c r="A9" s="150"/>
    </row>
    <row r="10" spans="1:2" x14ac:dyDescent="0.2">
      <c r="A10" s="150"/>
    </row>
    <row r="11" spans="1:2" x14ac:dyDescent="0.2">
      <c r="A11" s="150"/>
    </row>
    <row r="12" spans="1:2" x14ac:dyDescent="0.2">
      <c r="A12" s="150"/>
    </row>
    <row r="13" spans="1:2" x14ac:dyDescent="0.2">
      <c r="A13" s="150"/>
    </row>
    <row r="14" spans="1:2" x14ac:dyDescent="0.2">
      <c r="A14" s="150"/>
    </row>
    <row r="15" spans="1:2" x14ac:dyDescent="0.2">
      <c r="A15" s="150"/>
    </row>
    <row r="16" spans="1:2" x14ac:dyDescent="0.2">
      <c r="A16" s="150"/>
    </row>
    <row r="17" spans="1:13" x14ac:dyDescent="0.2">
      <c r="A17" s="150"/>
    </row>
    <row r="18" spans="1:13" x14ac:dyDescent="0.2">
      <c r="A18" s="150"/>
    </row>
    <row r="19" spans="1:13" x14ac:dyDescent="0.2">
      <c r="A19" s="150"/>
    </row>
    <row r="20" spans="1:13" x14ac:dyDescent="0.2">
      <c r="A20" s="150"/>
    </row>
    <row r="21" spans="1:13" x14ac:dyDescent="0.2">
      <c r="A21" s="150"/>
    </row>
    <row r="22" spans="1:13" x14ac:dyDescent="0.2">
      <c r="A22" s="150"/>
      <c r="B22" s="107"/>
      <c r="C22" s="107"/>
      <c r="D22" s="107"/>
      <c r="E22" s="107"/>
      <c r="G22" s="18"/>
      <c r="H22" s="18"/>
      <c r="I22" s="18"/>
      <c r="J22" s="18"/>
      <c r="K22" s="18"/>
      <c r="L22" s="18"/>
    </row>
    <row r="23" spans="1:13" x14ac:dyDescent="0.2">
      <c r="A23" s="150"/>
      <c r="B23" s="108" t="s">
        <v>35</v>
      </c>
      <c r="C23" s="107"/>
      <c r="D23" s="107"/>
      <c r="E23" s="107"/>
      <c r="G23" s="18"/>
      <c r="H23" s="18"/>
      <c r="I23" s="18"/>
      <c r="J23" s="18"/>
      <c r="K23" s="18"/>
      <c r="L23" s="18"/>
    </row>
    <row r="24" spans="1:13" x14ac:dyDescent="0.2">
      <c r="A24" s="150"/>
      <c r="B24" s="107" t="s">
        <v>154</v>
      </c>
      <c r="C24" s="107"/>
      <c r="D24" s="107"/>
      <c r="E24" s="107"/>
      <c r="F24" s="107"/>
      <c r="G24" s="18"/>
      <c r="H24" s="18"/>
      <c r="I24" s="18"/>
      <c r="J24" s="18"/>
      <c r="K24" s="18"/>
      <c r="L24" s="18"/>
    </row>
    <row r="25" spans="1:13" x14ac:dyDescent="0.2">
      <c r="A25" s="151"/>
      <c r="B25" s="107" t="s">
        <v>163</v>
      </c>
      <c r="C25" s="107"/>
      <c r="D25" s="107"/>
      <c r="E25" s="107"/>
      <c r="F25" s="107"/>
      <c r="G25" s="107"/>
      <c r="H25" s="18"/>
      <c r="I25" s="18"/>
      <c r="J25" s="18"/>
      <c r="K25" s="18"/>
      <c r="L25" s="18"/>
    </row>
    <row r="26" spans="1:13" x14ac:dyDescent="0.2">
      <c r="A26" s="150"/>
      <c r="B26" s="107" t="s">
        <v>155</v>
      </c>
      <c r="C26" s="107"/>
      <c r="D26" s="107"/>
      <c r="E26" s="107"/>
      <c r="F26" s="107"/>
      <c r="G26" s="107"/>
      <c r="H26" s="107"/>
      <c r="I26" s="18"/>
      <c r="J26" s="18"/>
      <c r="K26" s="18"/>
      <c r="L26" s="18"/>
    </row>
    <row r="27" spans="1:13" x14ac:dyDescent="0.2">
      <c r="A27" s="150"/>
      <c r="B27" s="108" t="s">
        <v>253</v>
      </c>
      <c r="C27" s="107"/>
      <c r="D27" s="107"/>
      <c r="E27" s="107"/>
      <c r="G27" s="18"/>
      <c r="H27" s="18"/>
      <c r="I27" s="18"/>
      <c r="J27" s="18"/>
      <c r="K27" s="18"/>
      <c r="L27" s="18"/>
    </row>
    <row r="28" spans="1:13" x14ac:dyDescent="0.2">
      <c r="B28" s="108"/>
    </row>
    <row r="29" spans="1:13" ht="45" x14ac:dyDescent="0.2">
      <c r="B29" s="201" t="s">
        <v>9</v>
      </c>
      <c r="C29" s="202"/>
      <c r="D29" s="153" t="s">
        <v>148</v>
      </c>
      <c r="E29" s="153" t="s">
        <v>247</v>
      </c>
      <c r="F29" s="153" t="s">
        <v>149</v>
      </c>
      <c r="G29" s="153" t="s">
        <v>150</v>
      </c>
      <c r="H29" s="153" t="s">
        <v>151</v>
      </c>
      <c r="I29" s="153" t="s">
        <v>152</v>
      </c>
      <c r="J29" s="153" t="s">
        <v>153</v>
      </c>
      <c r="K29" s="153" t="s">
        <v>246</v>
      </c>
      <c r="L29" s="153" t="s">
        <v>164</v>
      </c>
      <c r="M29" s="152" t="s">
        <v>265</v>
      </c>
    </row>
    <row r="30" spans="1:13" x14ac:dyDescent="0.2">
      <c r="B30" s="197" t="s">
        <v>156</v>
      </c>
      <c r="C30" s="1" t="s">
        <v>15</v>
      </c>
      <c r="D30" s="21">
        <v>-14.183752850012876</v>
      </c>
      <c r="E30" s="21">
        <v>1.6912730107357832</v>
      </c>
      <c r="F30" s="21">
        <v>1.0817561165388678</v>
      </c>
      <c r="G30" s="21">
        <v>-0.9698360278187268</v>
      </c>
      <c r="H30" s="21">
        <v>-4.4458245707839747</v>
      </c>
      <c r="I30" s="21">
        <v>-12.071683508944421</v>
      </c>
      <c r="J30" s="21">
        <v>-0.32138043324049237</v>
      </c>
      <c r="K30" s="21">
        <v>8.5797320171447033</v>
      </c>
      <c r="L30" s="21">
        <v>-10.363325758113339</v>
      </c>
      <c r="M30" s="21">
        <v>-0.45385547360194956</v>
      </c>
    </row>
    <row r="31" spans="1:13" x14ac:dyDescent="0.2">
      <c r="B31" s="197"/>
      <c r="C31" s="1" t="s">
        <v>159</v>
      </c>
      <c r="D31" s="21">
        <v>-3.7593484552719052</v>
      </c>
      <c r="E31" s="21">
        <v>-0.7046289984634968</v>
      </c>
      <c r="F31" s="21">
        <v>-0.36612295171698506</v>
      </c>
      <c r="G31" s="21">
        <v>-0.5369659475714994</v>
      </c>
      <c r="H31" s="21">
        <v>-3.8232500903609195</v>
      </c>
      <c r="I31" s="21">
        <v>-3.9498219691539878</v>
      </c>
      <c r="J31" s="21">
        <v>0.89414199937003502</v>
      </c>
      <c r="K31" s="21">
        <v>-1.6587552913270853</v>
      </c>
      <c r="L31" s="21">
        <v>-1.2833251697384362</v>
      </c>
      <c r="M31" s="21">
        <v>-0.7088217761378024</v>
      </c>
    </row>
    <row r="32" spans="1:13" ht="15" thickBot="1" x14ac:dyDescent="0.25">
      <c r="B32" s="198"/>
      <c r="C32" s="6" t="s">
        <v>160</v>
      </c>
      <c r="D32" s="21">
        <v>4.3834144695967581</v>
      </c>
      <c r="E32" s="21">
        <v>-0.31178818439414613</v>
      </c>
      <c r="F32" s="21">
        <v>0.76625848116866901</v>
      </c>
      <c r="G32" s="21">
        <v>-0.38465116024579693</v>
      </c>
      <c r="H32" s="21">
        <v>-1.478770937890439</v>
      </c>
      <c r="I32" s="21">
        <v>6.0658662212622172</v>
      </c>
      <c r="J32" s="21">
        <v>-10.887818010022876</v>
      </c>
      <c r="K32" s="21">
        <v>-0.80889589946486673</v>
      </c>
      <c r="L32" s="21">
        <v>-7.4215559395002462</v>
      </c>
      <c r="M32" s="21">
        <v>-1.3309754818519481</v>
      </c>
    </row>
    <row r="33" spans="2:14" x14ac:dyDescent="0.2">
      <c r="B33" s="197" t="s">
        <v>157</v>
      </c>
      <c r="C33" s="1" t="s">
        <v>15</v>
      </c>
      <c r="D33" s="23">
        <v>-17.835107384759652</v>
      </c>
      <c r="E33" s="23">
        <v>-0.70632938686661095</v>
      </c>
      <c r="F33" s="23">
        <v>4.9764372472815843E-2</v>
      </c>
      <c r="G33" s="23">
        <v>0.33016397218126325</v>
      </c>
      <c r="H33" s="23">
        <v>-10.490906537997081</v>
      </c>
      <c r="I33" s="23">
        <v>-8.0794731876201791</v>
      </c>
      <c r="J33" s="23">
        <v>-1.2313905444639506</v>
      </c>
      <c r="K33" s="23">
        <v>9.6634758595092407</v>
      </c>
      <c r="L33" s="23">
        <v>-11.961727356514928</v>
      </c>
      <c r="M33" s="23">
        <v>-1.0532560730025398</v>
      </c>
    </row>
    <row r="34" spans="2:14" ht="15" customHeight="1" x14ac:dyDescent="0.2">
      <c r="B34" s="197"/>
      <c r="C34" s="1" t="s">
        <v>159</v>
      </c>
      <c r="D34" s="19">
        <v>-7.70467006995651</v>
      </c>
      <c r="E34" s="19">
        <v>-4.2452937561175519</v>
      </c>
      <c r="F34" s="19">
        <v>1.7305870031419923</v>
      </c>
      <c r="G34" s="19">
        <v>-2.1166615588926296</v>
      </c>
      <c r="H34" s="19">
        <v>-7.0199378364036118</v>
      </c>
      <c r="I34" s="19">
        <v>-5.9678623992267639</v>
      </c>
      <c r="J34" s="19">
        <v>-2.46041385765704</v>
      </c>
      <c r="K34" s="19">
        <v>2.6119061621904249</v>
      </c>
      <c r="L34" s="19">
        <v>-6.8639419835644366</v>
      </c>
      <c r="M34" s="19">
        <v>9.8915320702808174E-2</v>
      </c>
    </row>
    <row r="35" spans="2:14" ht="15.75" customHeight="1" thickBot="1" x14ac:dyDescent="0.25">
      <c r="B35" s="198"/>
      <c r="C35" s="6" t="s">
        <v>160</v>
      </c>
      <c r="D35" s="20">
        <v>7.8303983586937909</v>
      </c>
      <c r="E35" s="20">
        <v>4.2782608695652202</v>
      </c>
      <c r="F35" s="20">
        <v>2.8519195612431547</v>
      </c>
      <c r="G35" s="20">
        <v>5.8201058201058142</v>
      </c>
      <c r="H35" s="20">
        <v>5.1627384960718281</v>
      </c>
      <c r="I35" s="20">
        <v>10.982658959537561</v>
      </c>
      <c r="J35" s="20">
        <v>5.4815974941268664</v>
      </c>
      <c r="K35" s="20">
        <v>9.9407504937458757</v>
      </c>
      <c r="L35" s="20">
        <v>-2.0808561236623113</v>
      </c>
      <c r="M35" s="20">
        <v>7.1275225418634625</v>
      </c>
    </row>
    <row r="36" spans="2:14" x14ac:dyDescent="0.2">
      <c r="B36" s="199" t="s">
        <v>158</v>
      </c>
      <c r="C36" s="22" t="s">
        <v>15</v>
      </c>
      <c r="D36" s="23">
        <v>-3.6513545347467757</v>
      </c>
      <c r="E36" s="23">
        <v>-2.3976023976023941</v>
      </c>
      <c r="F36" s="23">
        <v>-1.031991744066052</v>
      </c>
      <c r="G36" s="23">
        <v>1.2999999999999901</v>
      </c>
      <c r="H36" s="23">
        <v>-6.0450819672131058</v>
      </c>
      <c r="I36" s="23">
        <v>3.992210321324241</v>
      </c>
      <c r="J36" s="23">
        <v>-0.91001011122345821</v>
      </c>
      <c r="K36" s="23">
        <v>1.0837438423645374</v>
      </c>
      <c r="L36" s="23">
        <v>-1.5984015984015887</v>
      </c>
      <c r="M36" s="23">
        <v>-0.59940059940059021</v>
      </c>
    </row>
    <row r="37" spans="2:14" ht="15" customHeight="1" x14ac:dyDescent="0.2">
      <c r="B37" s="200"/>
      <c r="C37" s="18" t="s">
        <v>159</v>
      </c>
      <c r="D37" s="19">
        <v>-3.9453216146846048</v>
      </c>
      <c r="E37" s="19">
        <v>-3.5406647576540551</v>
      </c>
      <c r="F37" s="19">
        <v>2.0967099548589774</v>
      </c>
      <c r="G37" s="19">
        <v>-1.5796956113211302</v>
      </c>
      <c r="H37" s="19">
        <v>-3.1966877460426923</v>
      </c>
      <c r="I37" s="19">
        <v>-2.0180404300727761</v>
      </c>
      <c r="J37" s="19">
        <v>-3.354555857027075</v>
      </c>
      <c r="K37" s="19">
        <v>4.2706614535175103</v>
      </c>
      <c r="L37" s="19">
        <v>-5.5806168138260004</v>
      </c>
      <c r="M37" s="19">
        <v>0.80773709684061057</v>
      </c>
    </row>
    <row r="38" spans="2:14" ht="15" customHeight="1" thickBot="1" x14ac:dyDescent="0.25">
      <c r="B38" s="198"/>
      <c r="C38" s="6" t="s">
        <v>160</v>
      </c>
      <c r="D38" s="20">
        <v>3.4469838890970328</v>
      </c>
      <c r="E38" s="20">
        <v>4.5900490539593664</v>
      </c>
      <c r="F38" s="20">
        <v>2.0856610800744857</v>
      </c>
      <c r="G38" s="20">
        <v>6.2047569803516112</v>
      </c>
      <c r="H38" s="20">
        <v>6.6415094339622671</v>
      </c>
      <c r="I38" s="20">
        <v>4.916792738275344</v>
      </c>
      <c r="J38" s="20">
        <v>16.369415504149742</v>
      </c>
      <c r="K38" s="20">
        <v>10.749646393210742</v>
      </c>
      <c r="L38" s="20">
        <v>5.3406998158379348</v>
      </c>
      <c r="M38" s="20">
        <v>8.4584980237154106</v>
      </c>
    </row>
    <row r="40" spans="2:14" x14ac:dyDescent="0.2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14" x14ac:dyDescent="0.2"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14" x14ac:dyDescent="0.2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</sheetData>
  <mergeCells count="5">
    <mergeCell ref="A1:A2"/>
    <mergeCell ref="B33:B35"/>
    <mergeCell ref="B36:B38"/>
    <mergeCell ref="B29:C29"/>
    <mergeCell ref="B30:B32"/>
  </mergeCells>
  <hyperlinks>
    <hyperlink ref="A1:A2" location="Contents!A1" display="Return to Contents"/>
    <hyperlink ref="B24" r:id="rId1" display="https://www.gov.scot/publications/monthly-gdp-may-2021/"/>
    <hyperlink ref="B24:D24" r:id="rId2" display="Scottish Government (2021) GDP Monthly Estimate: September 2021."/>
    <hyperlink ref="B26:H26" r:id="rId3" display="ONS (2021) Earnings and employment from Pay As You Earn Real Time Information, seasonally adjusted – November 2021"/>
    <hyperlink ref="B24:E24" r:id="rId4" display="Scottish Government (2021) GDP Monthly Estimate: September 2021,"/>
    <hyperlink ref="B25:E25" r:id="rId5" display="ONS (2021) Monthly gross domestic product by gross value added,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0"/>
  <sheetViews>
    <sheetView workbookViewId="0">
      <selection sqref="A1:A2"/>
    </sheetView>
  </sheetViews>
  <sheetFormatPr defaultColWidth="9.140625" defaultRowHeight="12.75" x14ac:dyDescent="0.2"/>
  <cols>
    <col min="1" max="1" width="10.7109375" style="27" customWidth="1"/>
    <col min="2" max="2" width="36.7109375" style="27" customWidth="1"/>
    <col min="3" max="8" width="9.85546875" style="27" customWidth="1"/>
    <col min="9" max="16384" width="9.140625" style="27"/>
  </cols>
  <sheetData>
    <row r="1" spans="1:8" ht="14.45" customHeight="1" x14ac:dyDescent="0.2">
      <c r="A1" s="203" t="s">
        <v>0</v>
      </c>
    </row>
    <row r="2" spans="1:8" ht="14.45" customHeight="1" x14ac:dyDescent="0.2">
      <c r="A2" s="203"/>
    </row>
    <row r="3" spans="1:8" ht="15.75" thickBot="1" x14ac:dyDescent="0.25">
      <c r="B3" s="120" t="s">
        <v>172</v>
      </c>
      <c r="C3" s="15"/>
      <c r="D3" s="15"/>
      <c r="E3" s="15"/>
      <c r="F3" s="15"/>
      <c r="G3" s="15"/>
      <c r="H3" s="15"/>
    </row>
    <row r="4" spans="1:8" ht="15" customHeight="1" thickBot="1" x14ac:dyDescent="0.25">
      <c r="B4" s="36" t="s">
        <v>9</v>
      </c>
      <c r="C4" s="115" t="s">
        <v>93</v>
      </c>
      <c r="D4" s="115" t="s">
        <v>94</v>
      </c>
      <c r="E4" s="115" t="s">
        <v>95</v>
      </c>
      <c r="F4" s="115" t="s">
        <v>96</v>
      </c>
      <c r="G4" s="115" t="s">
        <v>97</v>
      </c>
      <c r="H4" s="115" t="s">
        <v>98</v>
      </c>
    </row>
    <row r="5" spans="1:8" ht="15" customHeight="1" x14ac:dyDescent="0.2">
      <c r="B5" s="160" t="s">
        <v>36</v>
      </c>
      <c r="C5" s="117">
        <v>7.5154254576965673</v>
      </c>
      <c r="D5" s="117">
        <v>5.1078096262261452</v>
      </c>
      <c r="E5" s="117">
        <v>1.4783577981466678</v>
      </c>
      <c r="F5" s="117">
        <v>1.6539930589464236</v>
      </c>
      <c r="G5" s="117">
        <v>1.7045031113320785</v>
      </c>
      <c r="H5" s="157"/>
    </row>
    <row r="6" spans="1:8" ht="15" customHeight="1" x14ac:dyDescent="0.2">
      <c r="B6" s="161" t="s">
        <v>100</v>
      </c>
      <c r="C6" s="117">
        <v>10.461256123331486</v>
      </c>
      <c r="D6" s="117">
        <v>2.3847102236081996</v>
      </c>
      <c r="E6" s="117">
        <v>0.95270631487764934</v>
      </c>
      <c r="F6" s="117">
        <v>1.1973572888515527</v>
      </c>
      <c r="G6" s="117">
        <v>1.6075658574512985</v>
      </c>
      <c r="H6" s="157">
        <v>1.7309119429547382</v>
      </c>
    </row>
    <row r="7" spans="1:8" ht="15" customHeight="1" thickBot="1" x14ac:dyDescent="0.25">
      <c r="B7" s="162" t="s">
        <v>128</v>
      </c>
      <c r="C7" s="128">
        <v>10.398267048380717</v>
      </c>
      <c r="D7" s="128">
        <v>2.2353211751686697</v>
      </c>
      <c r="E7" s="128">
        <v>1.1667622492909535</v>
      </c>
      <c r="F7" s="128">
        <v>1.3280166534054727</v>
      </c>
      <c r="G7" s="128">
        <v>1.4303616748754022</v>
      </c>
      <c r="H7" s="163">
        <v>1.4062712941498745</v>
      </c>
    </row>
    <row r="8" spans="1:8" x14ac:dyDescent="0.2">
      <c r="B8" s="204" t="s">
        <v>35</v>
      </c>
      <c r="C8" s="204"/>
      <c r="D8" s="204"/>
      <c r="E8" s="204"/>
      <c r="F8" s="204"/>
      <c r="G8" s="89"/>
      <c r="H8" s="89"/>
    </row>
    <row r="9" spans="1:8" x14ac:dyDescent="0.2">
      <c r="B9" s="107" t="s">
        <v>125</v>
      </c>
      <c r="C9" s="89"/>
      <c r="D9" s="89"/>
      <c r="E9" s="89"/>
      <c r="F9" s="89"/>
      <c r="G9" s="107"/>
      <c r="H9" s="89"/>
    </row>
    <row r="10" spans="1:8" x14ac:dyDescent="0.2">
      <c r="B10" s="107" t="s">
        <v>109</v>
      </c>
      <c r="C10" s="89"/>
      <c r="D10" s="89"/>
      <c r="E10" s="89"/>
      <c r="F10" s="89"/>
      <c r="G10" s="107"/>
      <c r="H10" s="89"/>
    </row>
    <row r="11" spans="1:8" x14ac:dyDescent="0.2">
      <c r="C11" s="55"/>
      <c r="D11" s="55"/>
      <c r="E11" s="55"/>
      <c r="F11" s="55"/>
      <c r="G11" s="55"/>
      <c r="H11" s="55"/>
    </row>
    <row r="12" spans="1:8" x14ac:dyDescent="0.2">
      <c r="C12" s="55"/>
      <c r="D12" s="55"/>
      <c r="E12" s="55"/>
      <c r="F12" s="55"/>
      <c r="G12" s="55"/>
      <c r="H12" s="55"/>
    </row>
    <row r="13" spans="1:8" x14ac:dyDescent="0.2">
      <c r="C13" s="55"/>
      <c r="D13" s="55"/>
      <c r="E13" s="55"/>
      <c r="F13" s="55"/>
      <c r="G13" s="55"/>
      <c r="H13" s="55"/>
    </row>
    <row r="14" spans="1:8" x14ac:dyDescent="0.2">
      <c r="C14" s="55"/>
      <c r="D14" s="55"/>
      <c r="E14" s="55"/>
      <c r="F14" s="55"/>
      <c r="G14" s="55"/>
      <c r="H14" s="55"/>
    </row>
    <row r="15" spans="1:8" x14ac:dyDescent="0.2">
      <c r="C15" s="164"/>
      <c r="D15" s="164"/>
      <c r="E15" s="164"/>
      <c r="F15" s="164"/>
      <c r="G15" s="164"/>
      <c r="H15" s="164"/>
    </row>
    <row r="16" spans="1:8" x14ac:dyDescent="0.2">
      <c r="C16" s="55"/>
      <c r="D16" s="55"/>
      <c r="E16" s="55"/>
      <c r="F16" s="55"/>
      <c r="G16" s="55"/>
      <c r="H16" s="55"/>
    </row>
    <row r="17" spans="3:8" x14ac:dyDescent="0.2">
      <c r="C17" s="55"/>
      <c r="D17" s="55"/>
      <c r="E17" s="55"/>
      <c r="F17" s="55"/>
      <c r="G17" s="55"/>
      <c r="H17" s="55"/>
    </row>
    <row r="18" spans="3:8" x14ac:dyDescent="0.2">
      <c r="C18" s="55"/>
      <c r="D18" s="55"/>
      <c r="E18" s="55"/>
      <c r="F18" s="55"/>
      <c r="G18" s="55"/>
      <c r="H18" s="55"/>
    </row>
    <row r="19" spans="3:8" x14ac:dyDescent="0.2">
      <c r="C19" s="55"/>
      <c r="D19" s="55"/>
      <c r="E19" s="55"/>
      <c r="F19" s="55"/>
      <c r="G19" s="55"/>
      <c r="H19" s="55"/>
    </row>
    <row r="20" spans="3:8" x14ac:dyDescent="0.2">
      <c r="C20" s="55"/>
      <c r="D20" s="55"/>
      <c r="E20" s="55"/>
      <c r="F20" s="55"/>
      <c r="G20" s="55"/>
      <c r="H20" s="55"/>
    </row>
  </sheetData>
  <mergeCells count="2">
    <mergeCell ref="A1:A2"/>
    <mergeCell ref="B8:F8"/>
  </mergeCells>
  <hyperlinks>
    <hyperlink ref="A1:A2" location="Contents!A1" display="Return to Contents"/>
    <hyperlink ref="B10" r:id="rId1" display="Scottish Fiscal Commission (2020) Scotland’s Economic and Fiscal Forecasts – January 2021."/>
    <hyperlink ref="B9" r:id="rId2"/>
    <hyperlink ref="B9:F9" r:id="rId3" display="Scottish Fiscal Commission (2021) Scotland’s Economic and Fiscal Forecasts – August 2021,"/>
    <hyperlink ref="B10:F10" r:id="rId4" display="Scottish Fiscal Commission (2021) Scotland’s Economic and Fiscal Forecasts – January 2021."/>
  </hyperlinks>
  <pageMargins left="0.7" right="0.7" top="0.75" bottom="0.75" header="0.3" footer="0.3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0"/>
  <sheetViews>
    <sheetView workbookViewId="0">
      <selection sqref="A1:A2"/>
    </sheetView>
  </sheetViews>
  <sheetFormatPr defaultColWidth="9.140625" defaultRowHeight="12.75" x14ac:dyDescent="0.2"/>
  <cols>
    <col min="1" max="1" width="10.7109375" style="27" customWidth="1"/>
    <col min="2" max="2" width="36.7109375" style="27" customWidth="1"/>
    <col min="3" max="8" width="9.85546875" style="27" customWidth="1"/>
    <col min="9" max="16384" width="9.140625" style="27"/>
  </cols>
  <sheetData>
    <row r="1" spans="1:8" ht="14.45" customHeight="1" x14ac:dyDescent="0.2">
      <c r="A1" s="203" t="s">
        <v>0</v>
      </c>
    </row>
    <row r="2" spans="1:8" ht="14.45" customHeight="1" x14ac:dyDescent="0.2">
      <c r="A2" s="203"/>
    </row>
    <row r="3" spans="1:8" ht="15.75" thickBot="1" x14ac:dyDescent="0.25">
      <c r="B3" s="120" t="s">
        <v>173</v>
      </c>
      <c r="C3" s="15"/>
      <c r="D3" s="15"/>
      <c r="E3" s="15"/>
      <c r="F3" s="15"/>
      <c r="G3" s="15"/>
      <c r="H3" s="15"/>
    </row>
    <row r="4" spans="1:8" ht="15" customHeight="1" thickBot="1" x14ac:dyDescent="0.25">
      <c r="B4" s="36" t="s">
        <v>9</v>
      </c>
      <c r="C4" s="115">
        <v>2021</v>
      </c>
      <c r="D4" s="115">
        <v>2022</v>
      </c>
      <c r="E4" s="115">
        <v>2023</v>
      </c>
      <c r="F4" s="115">
        <v>2024</v>
      </c>
      <c r="G4" s="115">
        <v>2025</v>
      </c>
      <c r="H4" s="115">
        <v>2026</v>
      </c>
    </row>
    <row r="5" spans="1:8" ht="15" customHeight="1" x14ac:dyDescent="0.2">
      <c r="B5" s="160" t="s">
        <v>36</v>
      </c>
      <c r="C5" s="117">
        <v>1.8036318067089701</v>
      </c>
      <c r="D5" s="117">
        <v>7.48690217837453</v>
      </c>
      <c r="E5" s="117">
        <v>1.5667553187843599</v>
      </c>
      <c r="F5" s="117">
        <v>1.5871384648646401</v>
      </c>
      <c r="G5" s="117">
        <v>1.7121420255176301</v>
      </c>
      <c r="H5" s="157"/>
    </row>
    <row r="6" spans="1:8" ht="15" customHeight="1" x14ac:dyDescent="0.2">
      <c r="B6" s="161" t="s">
        <v>100</v>
      </c>
      <c r="C6" s="117">
        <v>6.7429265363547701</v>
      </c>
      <c r="D6" s="117">
        <v>4.0028031636260204</v>
      </c>
      <c r="E6" s="117">
        <v>1.20444956606151</v>
      </c>
      <c r="F6" s="117">
        <v>1.00405258050386</v>
      </c>
      <c r="G6" s="117">
        <v>1.56038034106738</v>
      </c>
      <c r="H6" s="157">
        <v>1.68808688435846</v>
      </c>
    </row>
    <row r="7" spans="1:8" ht="15" customHeight="1" thickBot="1" x14ac:dyDescent="0.25">
      <c r="B7" s="162" t="s">
        <v>128</v>
      </c>
      <c r="C7" s="128">
        <v>6.7198553883017498</v>
      </c>
      <c r="D7" s="128">
        <v>3.8258203607413499</v>
      </c>
      <c r="E7" s="128">
        <v>1.2658398849410599</v>
      </c>
      <c r="F7" s="128">
        <v>1.2661999403448001</v>
      </c>
      <c r="G7" s="128">
        <v>1.4340748917502399</v>
      </c>
      <c r="H7" s="163">
        <v>1.3929253335371801</v>
      </c>
    </row>
    <row r="8" spans="1:8" x14ac:dyDescent="0.2">
      <c r="B8" s="204" t="s">
        <v>35</v>
      </c>
      <c r="C8" s="204"/>
      <c r="D8" s="204"/>
      <c r="E8" s="204"/>
      <c r="F8" s="204"/>
      <c r="G8" s="89"/>
      <c r="H8" s="89"/>
    </row>
    <row r="9" spans="1:8" x14ac:dyDescent="0.2">
      <c r="B9" s="107" t="s">
        <v>125</v>
      </c>
      <c r="C9" s="89"/>
      <c r="D9" s="89"/>
      <c r="E9" s="89"/>
      <c r="F9" s="89"/>
      <c r="G9" s="107"/>
      <c r="H9" s="89"/>
    </row>
    <row r="10" spans="1:8" x14ac:dyDescent="0.2">
      <c r="B10" s="107" t="s">
        <v>109</v>
      </c>
      <c r="C10" s="89"/>
      <c r="D10" s="89"/>
      <c r="E10" s="89"/>
      <c r="F10" s="89"/>
      <c r="G10" s="107"/>
      <c r="H10" s="89"/>
    </row>
    <row r="11" spans="1:8" x14ac:dyDescent="0.2">
      <c r="C11" s="55"/>
      <c r="D11" s="55"/>
      <c r="E11" s="55"/>
      <c r="F11" s="55"/>
      <c r="G11" s="55"/>
      <c r="H11" s="55"/>
    </row>
    <row r="12" spans="1:8" x14ac:dyDescent="0.2">
      <c r="C12" s="55"/>
      <c r="D12" s="55"/>
      <c r="E12" s="55"/>
      <c r="F12" s="55"/>
      <c r="G12" s="55"/>
      <c r="H12" s="55"/>
    </row>
    <row r="13" spans="1:8" x14ac:dyDescent="0.2">
      <c r="C13" s="55"/>
      <c r="D13" s="55"/>
      <c r="E13" s="55"/>
      <c r="F13" s="55"/>
      <c r="G13" s="55"/>
      <c r="H13" s="55"/>
    </row>
    <row r="14" spans="1:8" x14ac:dyDescent="0.2">
      <c r="C14" s="55"/>
      <c r="D14" s="55"/>
      <c r="E14" s="55"/>
      <c r="F14" s="55"/>
      <c r="G14" s="55"/>
      <c r="H14" s="55"/>
    </row>
    <row r="15" spans="1:8" x14ac:dyDescent="0.2">
      <c r="C15" s="164"/>
      <c r="D15" s="164"/>
      <c r="E15" s="164"/>
      <c r="F15" s="164"/>
      <c r="G15" s="164"/>
      <c r="H15" s="164"/>
    </row>
    <row r="16" spans="1:8" x14ac:dyDescent="0.2">
      <c r="C16" s="55"/>
      <c r="D16" s="55"/>
      <c r="E16" s="55"/>
      <c r="F16" s="55"/>
      <c r="G16" s="55"/>
      <c r="H16" s="55"/>
    </row>
    <row r="17" spans="3:8" x14ac:dyDescent="0.2">
      <c r="C17" s="55"/>
      <c r="D17" s="55"/>
      <c r="E17" s="55"/>
      <c r="F17" s="55"/>
      <c r="G17" s="55"/>
      <c r="H17" s="55"/>
    </row>
    <row r="18" spans="3:8" x14ac:dyDescent="0.2">
      <c r="C18" s="55"/>
      <c r="D18" s="55"/>
      <c r="E18" s="55"/>
      <c r="F18" s="55"/>
      <c r="G18" s="55"/>
      <c r="H18" s="55"/>
    </row>
    <row r="19" spans="3:8" x14ac:dyDescent="0.2">
      <c r="C19" s="55"/>
      <c r="D19" s="55"/>
      <c r="E19" s="55"/>
      <c r="F19" s="55"/>
      <c r="G19" s="55"/>
      <c r="H19" s="55"/>
    </row>
    <row r="20" spans="3:8" x14ac:dyDescent="0.2">
      <c r="C20" s="55"/>
      <c r="D20" s="55"/>
      <c r="E20" s="55"/>
      <c r="F20" s="55"/>
      <c r="G20" s="55"/>
      <c r="H20" s="55"/>
    </row>
  </sheetData>
  <mergeCells count="2">
    <mergeCell ref="A1:A2"/>
    <mergeCell ref="B8:F8"/>
  </mergeCells>
  <hyperlinks>
    <hyperlink ref="A1:A2" location="Contents!A1" display="Return to Contents"/>
    <hyperlink ref="B10" r:id="rId1" display="Scottish Fiscal Commission (2020) Scotland’s Economic and Fiscal Forecasts – January 2021."/>
    <hyperlink ref="B9" r:id="rId2"/>
    <hyperlink ref="B9:F9" r:id="rId3" display="Scottish Fiscal Commission (2021) Scotland’s Economic and Fiscal Forecasts – August 2021,"/>
    <hyperlink ref="B10:F10" r:id="rId4" display="Scottish Fiscal Commission (2021) Scotland’s Economic and Fiscal Forecasts – January 2021."/>
  </hyperlinks>
  <pageMargins left="0.7" right="0.7" top="0.75" bottom="0.75" header="0.3" footer="0.3"/>
  <pageSetup paperSize="9" orientation="portrait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2"/>
  <sheetViews>
    <sheetView workbookViewId="0">
      <selection sqref="A1:A2"/>
    </sheetView>
  </sheetViews>
  <sheetFormatPr defaultColWidth="9.140625" defaultRowHeight="12.75" x14ac:dyDescent="0.2"/>
  <cols>
    <col min="1" max="1" width="10.7109375" style="27" customWidth="1"/>
    <col min="2" max="2" width="36.7109375" style="27" customWidth="1"/>
    <col min="3" max="8" width="9.85546875" style="27" customWidth="1"/>
    <col min="9" max="16384" width="9.140625" style="27"/>
  </cols>
  <sheetData>
    <row r="1" spans="1:8" ht="14.45" customHeight="1" x14ac:dyDescent="0.2">
      <c r="A1" s="203" t="s">
        <v>0</v>
      </c>
    </row>
    <row r="2" spans="1:8" ht="14.45" customHeight="1" x14ac:dyDescent="0.2">
      <c r="A2" s="203"/>
    </row>
    <row r="3" spans="1:8" ht="15.75" thickBot="1" x14ac:dyDescent="0.25">
      <c r="B3" s="120" t="s">
        <v>171</v>
      </c>
      <c r="C3" s="15"/>
      <c r="D3" s="15"/>
      <c r="E3" s="15"/>
      <c r="F3" s="15"/>
      <c r="G3" s="15"/>
      <c r="H3" s="15"/>
    </row>
    <row r="4" spans="1:8" ht="15" customHeight="1" thickBot="1" x14ac:dyDescent="0.25">
      <c r="B4" s="36" t="s">
        <v>9</v>
      </c>
      <c r="C4" s="115">
        <v>2021</v>
      </c>
      <c r="D4" s="115">
        <v>2022</v>
      </c>
      <c r="E4" s="115">
        <v>2023</v>
      </c>
      <c r="F4" s="115">
        <v>2024</v>
      </c>
      <c r="G4" s="115">
        <v>2025</v>
      </c>
      <c r="H4" s="115">
        <v>2026</v>
      </c>
    </row>
    <row r="5" spans="1:8" ht="15" customHeight="1" x14ac:dyDescent="0.2">
      <c r="B5" s="205" t="s">
        <v>116</v>
      </c>
      <c r="C5" s="206"/>
      <c r="D5" s="206"/>
      <c r="E5" s="206"/>
      <c r="F5" s="206"/>
      <c r="G5" s="206"/>
      <c r="H5" s="207"/>
    </row>
    <row r="6" spans="1:8" ht="15" customHeight="1" x14ac:dyDescent="0.2">
      <c r="B6" s="116" t="s">
        <v>134</v>
      </c>
      <c r="C6" s="117">
        <v>6.7198553883017498</v>
      </c>
      <c r="D6" s="117">
        <v>3.8258203607413499</v>
      </c>
      <c r="E6" s="117">
        <v>1.2658398849410599</v>
      </c>
      <c r="F6" s="117">
        <v>1.2661999403448001</v>
      </c>
      <c r="G6" s="117">
        <v>1.4340748917502399</v>
      </c>
      <c r="H6" s="157">
        <v>1.3929253335371801</v>
      </c>
    </row>
    <row r="7" spans="1:8" ht="15" customHeight="1" x14ac:dyDescent="0.2">
      <c r="B7" s="116" t="s">
        <v>133</v>
      </c>
      <c r="C7" s="118">
        <v>6.5</v>
      </c>
      <c r="D7" s="118">
        <v>4.8</v>
      </c>
      <c r="E7" s="118"/>
      <c r="F7" s="118"/>
      <c r="G7" s="118"/>
      <c r="H7" s="119"/>
    </row>
    <row r="8" spans="1:8" ht="15" customHeight="1" x14ac:dyDescent="0.2">
      <c r="B8" s="208" t="s">
        <v>117</v>
      </c>
      <c r="C8" s="208"/>
      <c r="D8" s="208"/>
      <c r="E8" s="208"/>
      <c r="F8" s="208"/>
      <c r="G8" s="208"/>
      <c r="H8" s="209"/>
    </row>
    <row r="9" spans="1:8" ht="15" customHeight="1" x14ac:dyDescent="0.2">
      <c r="B9" s="116" t="s">
        <v>129</v>
      </c>
      <c r="C9" s="126">
        <v>6.4801024369229632</v>
      </c>
      <c r="D9" s="126">
        <v>5.9510279622471352</v>
      </c>
      <c r="E9" s="126">
        <v>2.0770304016947572</v>
      </c>
      <c r="F9" s="126">
        <v>1.3331955223248704</v>
      </c>
      <c r="G9" s="126">
        <v>1.615512522041973</v>
      </c>
      <c r="H9" s="127">
        <v>1.6873013775752455</v>
      </c>
    </row>
    <row r="10" spans="1:8" ht="15" customHeight="1" x14ac:dyDescent="0.2">
      <c r="B10" s="116" t="s">
        <v>132</v>
      </c>
      <c r="C10" s="118">
        <v>6.9</v>
      </c>
      <c r="D10" s="118">
        <v>4.7</v>
      </c>
      <c r="E10" s="118">
        <v>1.7</v>
      </c>
      <c r="F10" s="118">
        <v>1.3</v>
      </c>
      <c r="G10" s="118">
        <v>1.4</v>
      </c>
      <c r="H10" s="119">
        <v>1.3</v>
      </c>
    </row>
    <row r="11" spans="1:8" ht="15" customHeight="1" x14ac:dyDescent="0.2">
      <c r="B11" s="116" t="s">
        <v>130</v>
      </c>
      <c r="C11" s="117">
        <v>7</v>
      </c>
      <c r="D11" s="117">
        <v>5</v>
      </c>
      <c r="E11" s="117">
        <v>1.5</v>
      </c>
      <c r="F11" s="117">
        <v>1</v>
      </c>
      <c r="G11" s="118"/>
      <c r="H11" s="119"/>
    </row>
    <row r="12" spans="1:8" ht="15" customHeight="1" thickBot="1" x14ac:dyDescent="0.25">
      <c r="B12" s="123" t="s">
        <v>131</v>
      </c>
      <c r="C12" s="128">
        <v>7</v>
      </c>
      <c r="D12" s="128">
        <v>5</v>
      </c>
      <c r="E12" s="124"/>
      <c r="F12" s="124"/>
      <c r="G12" s="124"/>
      <c r="H12" s="125"/>
    </row>
    <row r="13" spans="1:8" x14ac:dyDescent="0.2">
      <c r="B13" s="154" t="s">
        <v>35</v>
      </c>
      <c r="C13" s="154"/>
      <c r="D13" s="154"/>
      <c r="E13" s="154"/>
      <c r="F13" s="154"/>
      <c r="G13" s="89"/>
      <c r="H13" s="89"/>
    </row>
    <row r="14" spans="1:8" ht="15" x14ac:dyDescent="0.25">
      <c r="B14" s="107" t="s">
        <v>135</v>
      </c>
      <c r="C14" s="107"/>
      <c r="D14" s="107"/>
      <c r="E14" s="107"/>
      <c r="F14" s="182"/>
      <c r="G14"/>
      <c r="H14" s="107"/>
    </row>
    <row r="15" spans="1:8" ht="15" x14ac:dyDescent="0.25">
      <c r="B15" s="107" t="s">
        <v>141</v>
      </c>
      <c r="C15" s="107"/>
      <c r="D15" s="181"/>
      <c r="E15" s="29"/>
      <c r="F15"/>
      <c r="G15" s="89"/>
      <c r="H15" s="89"/>
    </row>
    <row r="16" spans="1:8" ht="15" x14ac:dyDescent="0.25">
      <c r="B16" s="107" t="s">
        <v>136</v>
      </c>
      <c r="C16" s="107"/>
      <c r="D16" s="29"/>
      <c r="E16" s="29"/>
      <c r="F16" s="29"/>
      <c r="G16" s="89"/>
      <c r="H16" s="89"/>
    </row>
    <row r="17" spans="2:8" ht="15" x14ac:dyDescent="0.25">
      <c r="B17" s="107" t="s">
        <v>258</v>
      </c>
      <c r="C17" s="107"/>
      <c r="D17" s="107"/>
      <c r="E17" s="29"/>
      <c r="F17" s="29"/>
      <c r="G17" s="89"/>
      <c r="H17" s="89"/>
    </row>
    <row r="18" spans="2:8" ht="15" x14ac:dyDescent="0.25">
      <c r="B18" s="107" t="s">
        <v>137</v>
      </c>
      <c r="C18" s="107"/>
      <c r="D18" s="107"/>
      <c r="E18" s="180"/>
      <c r="F18" s="29"/>
      <c r="G18" s="29"/>
      <c r="H18" s="29"/>
    </row>
    <row r="19" spans="2:8" x14ac:dyDescent="0.2">
      <c r="B19" s="107"/>
      <c r="C19" s="107"/>
      <c r="D19" s="107"/>
      <c r="E19" s="107"/>
      <c r="F19" s="107"/>
      <c r="G19" s="89"/>
      <c r="H19" s="89"/>
    </row>
    <row r="20" spans="2:8" x14ac:dyDescent="0.2">
      <c r="C20" s="89"/>
      <c r="D20" s="89"/>
      <c r="E20" s="89"/>
      <c r="F20" s="89"/>
      <c r="G20" s="89"/>
      <c r="H20" s="89"/>
    </row>
    <row r="21" spans="2:8" x14ac:dyDescent="0.2">
      <c r="B21" s="89"/>
      <c r="C21" s="89"/>
      <c r="D21" s="89"/>
      <c r="E21" s="89"/>
      <c r="F21" s="89"/>
      <c r="G21" s="89"/>
      <c r="H21" s="89"/>
    </row>
    <row r="22" spans="2:8" x14ac:dyDescent="0.2">
      <c r="B22" s="89"/>
      <c r="C22" s="89"/>
      <c r="D22" s="89"/>
      <c r="E22" s="89"/>
      <c r="F22" s="89"/>
      <c r="G22" s="89"/>
      <c r="H22" s="89"/>
    </row>
    <row r="23" spans="2:8" x14ac:dyDescent="0.2">
      <c r="C23" s="55"/>
      <c r="D23" s="55"/>
      <c r="E23" s="55"/>
      <c r="F23" s="55"/>
      <c r="G23" s="55"/>
      <c r="H23" s="55"/>
    </row>
    <row r="24" spans="2:8" x14ac:dyDescent="0.2">
      <c r="C24" s="55"/>
      <c r="D24" s="55"/>
      <c r="E24" s="55"/>
      <c r="F24" s="55"/>
      <c r="G24" s="55"/>
      <c r="H24" s="55"/>
    </row>
    <row r="25" spans="2:8" x14ac:dyDescent="0.2">
      <c r="C25" s="55"/>
      <c r="D25" s="55"/>
      <c r="E25" s="55"/>
      <c r="F25" s="55"/>
      <c r="G25" s="55"/>
      <c r="H25" s="55"/>
    </row>
    <row r="26" spans="2:8" x14ac:dyDescent="0.2">
      <c r="C26" s="55"/>
      <c r="D26" s="55"/>
      <c r="E26" s="55"/>
      <c r="F26" s="55"/>
      <c r="G26" s="55"/>
      <c r="H26" s="55"/>
    </row>
    <row r="27" spans="2:8" x14ac:dyDescent="0.2">
      <c r="C27" s="55"/>
      <c r="D27" s="55"/>
      <c r="E27" s="55"/>
      <c r="F27" s="55"/>
      <c r="G27" s="55"/>
      <c r="H27" s="55"/>
    </row>
    <row r="28" spans="2:8" x14ac:dyDescent="0.2">
      <c r="C28" s="55"/>
      <c r="D28" s="55"/>
      <c r="E28" s="55"/>
      <c r="F28" s="55"/>
      <c r="G28" s="55"/>
      <c r="H28" s="55"/>
    </row>
    <row r="29" spans="2:8" x14ac:dyDescent="0.2">
      <c r="C29" s="55"/>
      <c r="D29" s="55"/>
      <c r="E29" s="55"/>
      <c r="F29" s="55"/>
      <c r="G29" s="55"/>
      <c r="H29" s="55"/>
    </row>
    <row r="30" spans="2:8" x14ac:dyDescent="0.2">
      <c r="C30" s="55"/>
      <c r="D30" s="55"/>
      <c r="E30" s="55"/>
      <c r="F30" s="55"/>
      <c r="G30" s="55"/>
      <c r="H30" s="55"/>
    </row>
    <row r="31" spans="2:8" x14ac:dyDescent="0.2">
      <c r="C31" s="55"/>
      <c r="D31" s="55"/>
      <c r="E31" s="55"/>
      <c r="F31" s="55"/>
      <c r="G31" s="55"/>
      <c r="H31" s="55"/>
    </row>
    <row r="32" spans="2:8" x14ac:dyDescent="0.2">
      <c r="C32" s="55"/>
      <c r="D32" s="55"/>
      <c r="E32" s="55"/>
      <c r="F32" s="55"/>
      <c r="G32" s="55"/>
      <c r="H32" s="55"/>
    </row>
  </sheetData>
  <mergeCells count="3">
    <mergeCell ref="B5:H5"/>
    <mergeCell ref="B8:H8"/>
    <mergeCell ref="A1:A2"/>
  </mergeCells>
  <hyperlinks>
    <hyperlink ref="A1:A2" location="Contents!A1" display="Return to Contents"/>
    <hyperlink ref="B14:E14" r:id="rId1" display="Fraser of Allander Institute (2021) FAI Economic Commentary, 2021 Q3,"/>
    <hyperlink ref="B15:D15" r:id="rId2" display="OBR (2021) Economic and Fiscal Outlook – October 2021,"/>
    <hyperlink ref="B16:C16" r:id="rId3" location=".YZwZdBlxeUl" display="NIESR (2021) UK Economic Outlook Autumn 2021,"/>
    <hyperlink ref="B17:C17" r:id="rId4" display="Bank of England (2021) Monetary Policy Reports,"/>
    <hyperlink ref="B18:E18" r:id="rId5" display="HM Treasury (2021) Forecasts for the UK economy: November 2021."/>
    <hyperlink ref="B17:D17" r:id="rId6" display="Bank of England (2021) Monetary Policy Report - November 2021,"/>
  </hyperlinks>
  <pageMargins left="0.7" right="0.7" top="0.75" bottom="0.75" header="0.3" footer="0.3"/>
  <pageSetup paperSize="9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/>
  </sheetPr>
  <dimension ref="A1:A2"/>
  <sheetViews>
    <sheetView workbookViewId="0">
      <selection sqref="A1:A2"/>
    </sheetView>
  </sheetViews>
  <sheetFormatPr defaultColWidth="9.140625" defaultRowHeight="14.25" x14ac:dyDescent="0.2"/>
  <cols>
    <col min="1" max="1" width="10.85546875" style="1" customWidth="1"/>
    <col min="2" max="16384" width="9.140625" style="1"/>
  </cols>
  <sheetData>
    <row r="1" spans="1:1" x14ac:dyDescent="0.2">
      <c r="A1" s="192" t="s">
        <v>0</v>
      </c>
    </row>
    <row r="2" spans="1:1" x14ac:dyDescent="0.2">
      <c r="A2" s="192"/>
    </row>
  </sheetData>
  <mergeCells count="1">
    <mergeCell ref="A1:A2"/>
  </mergeCells>
  <hyperlinks>
    <hyperlink ref="A1:A2" location="Contents!A1" display="Return to Contents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A35457091</value>
    </field>
    <field name="Objective-Title">
      <value order="0">Scotland_s Economic and Fiscal Forecasts - December 2021 - Chapter 3 - Economy - Charts and Tables</value>
    </field>
    <field name="Objective-Description">
      <value order="0"/>
    </field>
    <field name="Objective-CreationStamp">
      <value order="0">2021-08-06T09:34:27Z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2021-12-03T12:51:00Z</value>
    </field>
    <field name="Objective-Owner">
      <value order="0">Palombi, Silvia S (U417193)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2022-23 Forecast: 2021-2026</value>
    </field>
    <field name="Objective-Parent">
      <value order="0">Scottish Fiscal Commission: Research and Analysis - Budget: 2022-23 Forecast: 2021-2026</value>
    </field>
    <field name="Objective-State">
      <value order="0">Being Drafted</value>
    </field>
    <field name="Objective-VersionId">
      <value order="0">vA52498651</value>
    </field>
    <field name="Objective-Version">
      <value order="0">0.25</value>
    </field>
    <field name="Objective-VersionNumber">
      <value order="0">25</value>
    </field>
    <field name="Objective-VersionComment">
      <value order="0"/>
    </field>
    <field name="Objective-FileNumber">
      <value order="0">CASE/564258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Contents</vt:lpstr>
      <vt:lpstr>Forecast summary</vt:lpstr>
      <vt:lpstr>Figure 3.1</vt:lpstr>
      <vt:lpstr>Figure 3.2</vt:lpstr>
      <vt:lpstr>Figure 3.3</vt:lpstr>
      <vt:lpstr>Figure 3.4</vt:lpstr>
      <vt:lpstr>Figure 3.5</vt:lpstr>
      <vt:lpstr>Figure 3.6</vt:lpstr>
      <vt:lpstr>Main judgements</vt:lpstr>
      <vt:lpstr>Figure 3.7</vt:lpstr>
      <vt:lpstr>Developments in the economy</vt:lpstr>
      <vt:lpstr>Figure 3.8</vt:lpstr>
      <vt:lpstr>Long-run outlook</vt:lpstr>
      <vt:lpstr>Figure 3.9</vt:lpstr>
      <vt:lpstr>Figure 3.10</vt:lpstr>
      <vt:lpstr>Figure 3.11</vt:lpstr>
      <vt:lpstr>Figure 3.12</vt:lpstr>
      <vt:lpstr>Figure 3.13</vt:lpstr>
      <vt:lpstr>Figure 3.14</vt:lpstr>
      <vt:lpstr>Labour market</vt:lpstr>
      <vt:lpstr>Figure 3.15</vt:lpstr>
      <vt:lpstr>Figure 3.16</vt:lpstr>
      <vt:lpstr>Figure 3.17</vt:lpstr>
      <vt:lpstr>Figure 3.18</vt:lpstr>
      <vt:lpstr>Figure 3.19</vt:lpstr>
      <vt:lpstr>Figure 3.20</vt:lpstr>
      <vt:lpstr>Figure 3.21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u442156</cp:lastModifiedBy>
  <dcterms:created xsi:type="dcterms:W3CDTF">2020-04-02T13:20:57Z</dcterms:created>
  <dcterms:modified xsi:type="dcterms:W3CDTF">2021-12-08T14:51:49Z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A35457091</vt:lpwstr>
  </property>
  <property fmtid="{D5CDD505-2E9C-101B-9397-08002B2CF9AE}" pid="4" name="Objective-Title">
    <vt:lpwstr>Scotland_s Economic and Fiscal Forecasts - December 2021 - Chapter 3 - Economy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2021-08-06T09:34:27Z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2021-12-03T12:51:00Z</vt:filetime>
  </property>
  <property fmtid="{D5CDD505-2E9C-101B-9397-08002B2CF9AE}" pid="11" name="Objective-Owner">
    <vt:lpwstr>Palombi, Silvia S (U417193)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Budget: 2022-23 Forecast: 2021-2026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vA52498651</vt:lpwstr>
  </property>
  <property fmtid="{D5CDD505-2E9C-101B-9397-08002B2CF9AE}" pid="16" name="Objective-Version">
    <vt:lpwstr>0.25</vt:lpwstr>
  </property>
  <property fmtid="{D5CDD505-2E9C-101B-9397-08002B2CF9AE}" pid="17" name="Objective-VersionNumber">
    <vt:r8>25</vt:r8>
  </property>
  <property fmtid="{D5CDD505-2E9C-101B-9397-08002B2CF9AE}" pid="18" name="Objective-VersionComment">
    <vt:lpwstr/>
  </property>
  <property fmtid="{D5CDD505-2E9C-101B-9397-08002B2CF9AE}" pid="19" name="Objective-FileNumber">
    <vt:lpwstr>CASE/564258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