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otland.gov.uk\dc2\FS1_Home\U442156\Social Security\Website\Budget 2022-23\"/>
    </mc:Choice>
  </mc:AlternateContent>
  <bookViews>
    <workbookView xWindow="0" yWindow="465" windowWidth="15195" windowHeight="9465" tabRatio="865"/>
  </bookViews>
  <sheets>
    <sheet name="Contents" sheetId="12" r:id="rId1"/>
    <sheet name="Economy" sheetId="57" r:id="rId2"/>
    <sheet name="Figure S3.1" sheetId="29" r:id="rId3"/>
    <sheet name="Figure S3.2" sheetId="60" r:id="rId4"/>
    <sheet name="Figure S3.3" sheetId="32" r:id="rId5"/>
    <sheet name="Figure S3.4" sheetId="61" r:id="rId6"/>
    <sheet name="Figure S3.5" sheetId="33" r:id="rId7"/>
    <sheet name="Figure S3.6" sheetId="62" r:id="rId8"/>
    <sheet name="Figure S3.7" sheetId="34" r:id="rId9"/>
    <sheet name="Figure S3.8" sheetId="37" r:id="rId10"/>
    <sheet name="Figure S3.9" sheetId="36" r:id="rId11"/>
    <sheet name="Figure S3.10" sheetId="43" r:id="rId12"/>
    <sheet name="Figure S3.11" sheetId="42" r:id="rId13"/>
    <sheet name="Figure S3.12" sheetId="44" r:id="rId14"/>
    <sheet name="Figure S3.13" sheetId="58" r:id="rId15"/>
    <sheet name="Figure S3.14" sheetId="59" r:id="rId16"/>
    <sheet name="Figure S3.15" sheetId="63" r:id="rId17"/>
  </sheets>
  <externalReferences>
    <externalReference r:id="rId18"/>
    <externalReference r:id="rId19"/>
    <externalReference r:id="rId20"/>
  </externalReferences>
  <definedNames>
    <definedName name="female" localSheetId="14">#REF!</definedName>
    <definedName name="female" localSheetId="15">#REF!</definedName>
    <definedName name="female" localSheetId="16">#REF!</definedName>
    <definedName name="female" localSheetId="3">#REF!</definedName>
    <definedName name="female" localSheetId="5">#REF!</definedName>
    <definedName name="female" localSheetId="7">#REF!</definedName>
    <definedName name="female">#REF!</definedName>
    <definedName name="male" localSheetId="14">#REF!</definedName>
    <definedName name="male" localSheetId="15">#REF!</definedName>
    <definedName name="male" localSheetId="16">#REF!</definedName>
    <definedName name="male" localSheetId="3">#REF!</definedName>
    <definedName name="male" localSheetId="5">#REF!</definedName>
    <definedName name="male" localSheetId="7">#REF!</definedName>
    <definedName name="male">#REF!</definedName>
    <definedName name="people" localSheetId="14">[1]Tab10!#REF!</definedName>
    <definedName name="people" localSheetId="15">[1]Tab10!#REF!</definedName>
    <definedName name="people" localSheetId="16">[1]Tab10!#REF!</definedName>
    <definedName name="people" localSheetId="3">[1]Tab10!#REF!</definedName>
    <definedName name="people" localSheetId="5">[1]Tab10!#REF!</definedName>
    <definedName name="people" localSheetId="7">[1]Tab10!#REF!</definedName>
    <definedName name="people">[1]Tab10!#REF!</definedName>
    <definedName name="Table">'[2]Table 13(Basic)'!$A$1:$K$532</definedName>
    <definedName name="Transactions">[3]Rest!$E$4</definedName>
    <definedName name="Transactions2" localSheetId="14">'[3]up to 500K'!#REF!</definedName>
    <definedName name="Transactions2" localSheetId="15">'[3]up to 500K'!#REF!</definedName>
    <definedName name="Transactions2" localSheetId="16">'[3]up to 500K'!#REF!</definedName>
    <definedName name="Transactions2" localSheetId="3">'[3]up to 500K'!#REF!</definedName>
    <definedName name="Transactions2" localSheetId="5">'[3]up to 500K'!#REF!</definedName>
    <definedName name="Transactions2" localSheetId="7">'[3]up to 500K'!#REF!</definedName>
    <definedName name="Transactions2">'[3]up to 500K'!#REF!</definedName>
  </definedNames>
  <calcPr calcId="162913"/>
</workbook>
</file>

<file path=xl/calcChain.xml><?xml version="1.0" encoding="utf-8"?>
<calcChain xmlns="http://schemas.openxmlformats.org/spreadsheetml/2006/main">
  <c r="B7" i="58" l="1"/>
  <c r="B8" i="58" s="1"/>
  <c r="B9" i="58" s="1"/>
  <c r="B10" i="58" s="1"/>
  <c r="B11" i="58" s="1"/>
  <c r="B12" i="58" s="1"/>
  <c r="B13" i="58" s="1"/>
  <c r="B14" i="58" s="1"/>
  <c r="B15" i="58" s="1"/>
  <c r="B16" i="58" s="1"/>
  <c r="B17" i="58" s="1"/>
  <c r="B18" i="58" s="1"/>
  <c r="B19" i="58" s="1"/>
  <c r="B20" i="58" s="1"/>
  <c r="B21" i="58" s="1"/>
  <c r="B22" i="58" s="1"/>
  <c r="B23" i="58" s="1"/>
  <c r="B24" i="58" s="1"/>
  <c r="B25" i="58" s="1"/>
  <c r="B26" i="58" s="1"/>
  <c r="B27" i="58" s="1"/>
  <c r="B28" i="58" s="1"/>
  <c r="B29" i="58" s="1"/>
  <c r="B30" i="58" s="1"/>
  <c r="B31" i="58" s="1"/>
  <c r="B32" i="58" s="1"/>
  <c r="B33" i="58" s="1"/>
  <c r="B34" i="58" s="1"/>
  <c r="B35" i="58" s="1"/>
  <c r="B36" i="58" s="1"/>
  <c r="B37" i="58" s="1"/>
  <c r="B38" i="58" s="1"/>
  <c r="B39" i="58" s="1"/>
  <c r="B40" i="58" s="1"/>
  <c r="B41" i="58" s="1"/>
  <c r="B42" i="58" s="1"/>
  <c r="B43" i="58" s="1"/>
  <c r="B44" i="58" s="1"/>
  <c r="B45" i="58" s="1"/>
  <c r="B46" i="58" s="1"/>
  <c r="B47" i="58" s="1"/>
  <c r="B48" i="58" s="1"/>
  <c r="B49" i="58" s="1"/>
  <c r="B50" i="58" s="1"/>
  <c r="B51" i="58" s="1"/>
  <c r="B52" i="58" s="1"/>
  <c r="B53" i="58" s="1"/>
  <c r="B54" i="58" s="1"/>
  <c r="B55" i="58" s="1"/>
  <c r="B56" i="58" s="1"/>
  <c r="B57" i="58" s="1"/>
  <c r="B58" i="58" s="1"/>
  <c r="B59" i="58" s="1"/>
  <c r="B60" i="58" s="1"/>
  <c r="B61" i="58" s="1"/>
  <c r="B62" i="58" s="1"/>
  <c r="B63" i="58" s="1"/>
  <c r="B64" i="58" s="1"/>
  <c r="B65" i="58" s="1"/>
  <c r="B66" i="58" s="1"/>
  <c r="B67" i="58" s="1"/>
  <c r="B68" i="58" s="1"/>
  <c r="B69" i="58" s="1"/>
  <c r="B70" i="58" s="1"/>
  <c r="B71" i="58" s="1"/>
  <c r="B72" i="58" s="1"/>
  <c r="B73" i="58" s="1"/>
  <c r="B74" i="58" s="1"/>
  <c r="B75" i="58" s="1"/>
  <c r="B76" i="58" s="1"/>
  <c r="B77" i="58" s="1"/>
  <c r="B78" i="58" s="1"/>
  <c r="B79" i="58" s="1"/>
  <c r="B80" i="58" s="1"/>
  <c r="B81" i="58" s="1"/>
  <c r="B82" i="58" s="1"/>
  <c r="B83" i="58" s="1"/>
  <c r="B84" i="58" s="1"/>
  <c r="B85" i="58" s="1"/>
  <c r="B86" i="58" s="1"/>
  <c r="B87" i="58" s="1"/>
  <c r="B88" i="58" s="1"/>
  <c r="B89" i="58" s="1"/>
  <c r="B90" i="58" s="1"/>
  <c r="B91" i="58" s="1"/>
  <c r="B92" i="58" s="1"/>
  <c r="B93" i="58" s="1"/>
  <c r="B94" i="58" s="1"/>
</calcChain>
</file>

<file path=xl/sharedStrings.xml><?xml version="1.0" encoding="utf-8"?>
<sst xmlns="http://schemas.openxmlformats.org/spreadsheetml/2006/main" count="2031" uniqueCount="371">
  <si>
    <t>2017-18</t>
  </si>
  <si>
    <t>2018-19</t>
  </si>
  <si>
    <t>2019-20</t>
  </si>
  <si>
    <t>2020-21</t>
  </si>
  <si>
    <t>2021-22</t>
  </si>
  <si>
    <t>2022-23</t>
  </si>
  <si>
    <t>2015-16</t>
  </si>
  <si>
    <t>2016-17</t>
  </si>
  <si>
    <t>2014-15</t>
  </si>
  <si>
    <t>Private consumption</t>
  </si>
  <si>
    <t>Government consumption</t>
  </si>
  <si>
    <t>Total domestic demand</t>
  </si>
  <si>
    <t>Exports</t>
  </si>
  <si>
    <t>Total final expenditure</t>
  </si>
  <si>
    <t>Imports</t>
  </si>
  <si>
    <t>Total</t>
  </si>
  <si>
    <t>GDP</t>
  </si>
  <si>
    <t>to rest of UK</t>
  </si>
  <si>
    <t>to rest of world</t>
  </si>
  <si>
    <t>from rest of UK</t>
  </si>
  <si>
    <t>from rest of world</t>
  </si>
  <si>
    <t>2000 Q1</t>
  </si>
  <si>
    <t>Year</t>
  </si>
  <si>
    <t>Quarter</t>
  </si>
  <si>
    <t>2000-01</t>
  </si>
  <si>
    <t>2001-02</t>
  </si>
  <si>
    <t>2002-03</t>
  </si>
  <si>
    <t>2003-04</t>
  </si>
  <si>
    <t>2004-05</t>
  </si>
  <si>
    <t>2005-06</t>
  </si>
  <si>
    <t>2006-07</t>
  </si>
  <si>
    <t>2007-08</t>
  </si>
  <si>
    <t>2008-09</t>
  </si>
  <si>
    <t>2009-10</t>
  </si>
  <si>
    <t>2010-11</t>
  </si>
  <si>
    <t>2011-12</t>
  </si>
  <si>
    <t>2012-13</t>
  </si>
  <si>
    <t>2013-14</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</si>
  <si>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</si>
  <si>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</si>
  <si>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</si>
  <si>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</si>
  <si>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</si>
  <si>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</si>
  <si>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</si>
  <si>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</si>
  <si>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</si>
  <si>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</si>
  <si>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</si>
  <si>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</si>
  <si>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</si>
  <si>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</si>
  <si>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</si>
  <si>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</si>
  <si>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</si>
  <si>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</si>
  <si>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</si>
  <si>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</si>
  <si>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</si>
  <si>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</si>
  <si>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</si>
  <si>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</si>
  <si>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</si>
  <si>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</si>
  <si>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</si>
  <si>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</si>
  <si>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</si>
  <si>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</si>
  <si>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</si>
  <si>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</si>
  <si>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</si>
  <si>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</si>
  <si>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</si>
  <si>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</si>
  <si>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</si>
  <si>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</si>
  <si>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</si>
  <si>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</si>
  <si>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</si>
  <si>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</si>
  <si>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</si>
  <si>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</si>
  <si>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</si>
  <si>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</si>
  <si>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</si>
  <si>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</si>
  <si>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</si>
  <si>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</si>
  <si>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</si>
  <si>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</si>
  <si>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</si>
  <si>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</si>
  <si>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</si>
  <si>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</si>
  <si>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</si>
  <si>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</si>
  <si>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</si>
  <si>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</si>
  <si>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</si>
  <si>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</si>
  <si>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</si>
  <si>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</si>
  <si>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</si>
  <si>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</si>
  <si>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</si>
  <si>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</si>
  <si>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</si>
  <si>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</si>
  <si>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</si>
  <si>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</si>
  <si>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</si>
  <si>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</si>
  <si>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</si>
  <si>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</si>
  <si>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</si>
  <si>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</si>
  <si>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</si>
  <si>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</si>
  <si>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</si>
  <si>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</si>
  <si>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</si>
  <si>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</si>
  <si>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</si>
  <si>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</si>
  <si>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</si>
  <si>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</si>
  <si>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</si>
  <si>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</si>
  <si>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</si>
  <si>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</si>
  <si>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Reference</t>
  </si>
  <si>
    <t xml:space="preserve">Source: Scottish Fiscal Commission </t>
  </si>
  <si>
    <t>Private</t>
  </si>
  <si>
    <t>Government</t>
  </si>
  <si>
    <t>A</t>
  </si>
  <si>
    <t>B</t>
  </si>
  <si>
    <t>C</t>
  </si>
  <si>
    <t>D</t>
  </si>
  <si>
    <t>E</t>
  </si>
  <si>
    <t>F</t>
  </si>
  <si>
    <t>G</t>
  </si>
  <si>
    <t>H</t>
  </si>
  <si>
    <t>I</t>
  </si>
  <si>
    <t>J</t>
  </si>
  <si>
    <t>K</t>
  </si>
  <si>
    <t>L</t>
  </si>
  <si>
    <t>M</t>
  </si>
  <si>
    <t>N</t>
  </si>
  <si>
    <t>O</t>
  </si>
  <si>
    <t>Deflation residual</t>
  </si>
  <si>
    <t>D: Gross fixed capital formation in the private sector (includes business investment as well as investment in the housing stock)</t>
  </si>
  <si>
    <t>F: A + B + C</t>
  </si>
  <si>
    <t>G: H + I</t>
  </si>
  <si>
    <t>J: F + G</t>
  </si>
  <si>
    <t>K: L + M</t>
  </si>
  <si>
    <t>M: Scottish imports from the rest of the world</t>
  </si>
  <si>
    <t>O: J - K + N</t>
  </si>
  <si>
    <t>Nominal GDP</t>
  </si>
  <si>
    <t>Economy</t>
  </si>
  <si>
    <t>Total population</t>
  </si>
  <si>
    <t>16+ population</t>
  </si>
  <si>
    <t>16 to 64 population</t>
  </si>
  <si>
    <t>16+ Labour force</t>
  </si>
  <si>
    <t>16+ Employment</t>
  </si>
  <si>
    <t>16+ Unemployment level</t>
  </si>
  <si>
    <t>ILO Unemployment rate (%)</t>
  </si>
  <si>
    <t>16+ participation rate (%)</t>
  </si>
  <si>
    <t>16+ Employment rate (%)</t>
  </si>
  <si>
    <t>Average weekly hours worked (hours/week)</t>
  </si>
  <si>
    <t>16+ Employees in employment</t>
  </si>
  <si>
    <t>I: Consistent with LFS 16+ unemployed. Based on ILO definition of unemployment: those actively looking to work and free to start work. The Commission creates quarterly averages of the published rolling monthly values.</t>
  </si>
  <si>
    <t>Compensation of employees (£ million)</t>
  </si>
  <si>
    <t>Net direct taxes and transfers (£ million)</t>
  </si>
  <si>
    <t>Disposable household income (£ million)</t>
  </si>
  <si>
    <t>Disposable household income per capita (£)</t>
  </si>
  <si>
    <t>Household savings ratio (%)</t>
  </si>
  <si>
    <t>D: A + B + C</t>
  </si>
  <si>
    <t>G: (D / F) * 100</t>
  </si>
  <si>
    <t>M: K x L x number of weeks in quarter or year. This series feeds into the income tax model.</t>
  </si>
  <si>
    <t>Trend 16+ participation rate (%)</t>
  </si>
  <si>
    <t>Trend  16+ unemployment rate (%)</t>
  </si>
  <si>
    <t>Trend average weekly hours worked (hours/week)</t>
  </si>
  <si>
    <t>Nominal average hourly wage (£/hour)</t>
  </si>
  <si>
    <t>Nominal average earnings (£)</t>
  </si>
  <si>
    <t>Output gap (%)</t>
  </si>
  <si>
    <t>C: A x B</t>
  </si>
  <si>
    <t>E: C x (1-D)</t>
  </si>
  <si>
    <t>J: (I - H) / H</t>
  </si>
  <si>
    <t>Trend population 16+ (thousands)</t>
  </si>
  <si>
    <t>Trend 16+ labour force (thousands)</t>
  </si>
  <si>
    <t>Trend 16+ employment level (thousands)</t>
  </si>
  <si>
    <t>Current prices</t>
  </si>
  <si>
    <t>Deflator</t>
  </si>
  <si>
    <t>Constant prices</t>
  </si>
  <si>
    <t>2024 Q1</t>
  </si>
  <si>
    <t>2023 Q2</t>
  </si>
  <si>
    <t>2023 Q3</t>
  </si>
  <si>
    <t>2023 Q4</t>
  </si>
  <si>
    <t>2023-24</t>
  </si>
  <si>
    <t>Nominal GDP (£m)</t>
  </si>
  <si>
    <t>Implied GDP deflator</t>
  </si>
  <si>
    <t>Gross capital investment</t>
  </si>
  <si>
    <t>C: D + E.</t>
  </si>
  <si>
    <t>D: Gross capital formation in the private sector (includes business investment as well as investment in the housing stock)</t>
  </si>
  <si>
    <t>Gross capital formation</t>
  </si>
  <si>
    <t>C: D + E. Equal to QNAS Gross Capital Formation</t>
  </si>
  <si>
    <t>Government consumption
(nominal terms)</t>
  </si>
  <si>
    <t>Exports to RoW
(nominal terms)</t>
  </si>
  <si>
    <t>E: Gross capital formation by the public sector</t>
  </si>
  <si>
    <t>I: Scottish exports to the rest of the world</t>
  </si>
  <si>
    <t>The Commission estimates trend values for many series to estimate potential output. These are based on a range of different sources and may be somewhat different to other sources of outturn data.</t>
  </si>
  <si>
    <t>2024 Q2</t>
  </si>
  <si>
    <t>2024 Q3</t>
  </si>
  <si>
    <t>2024 Q4</t>
  </si>
  <si>
    <t>2025 Q1</t>
  </si>
  <si>
    <t>2024-25</t>
  </si>
  <si>
    <t>4 Quarter Growth Periods</t>
  </si>
  <si>
    <t>4Q on 4Q growth in GDP (%)</t>
  </si>
  <si>
    <t>Criteria</t>
  </si>
  <si>
    <t>Shock</t>
  </si>
  <si>
    <t>4 quarter period</t>
  </si>
  <si>
    <t>Compared to</t>
  </si>
  <si>
    <t>2018Q2 - 2019Q1</t>
  </si>
  <si>
    <t>2018Q3 - 2019Q2</t>
  </si>
  <si>
    <t>2018Q4 - 2019Q3</t>
  </si>
  <si>
    <t>Y</t>
  </si>
  <si>
    <t>2019Q1 - 2019Q4</t>
  </si>
  <si>
    <t>2019Q2 - 2020Q1</t>
  </si>
  <si>
    <t>2019Q3 - 2020Q2</t>
  </si>
  <si>
    <t>2019Q4 - 2020Q3</t>
  </si>
  <si>
    <t>2020Q1 - 2020Q4</t>
  </si>
  <si>
    <t>2020Q2 - 2021Q1</t>
  </si>
  <si>
    <t>Source: Scottish Fiscal Commission,</t>
  </si>
  <si>
    <t>H: E x (F x 52/4) x G</t>
  </si>
  <si>
    <t>N: Historic and projected residual from converting our constant-price forecasts to current prices</t>
  </si>
  <si>
    <t>B: Equal to QNAS General Government final consumption</t>
  </si>
  <si>
    <t>A: Equal to QNAS Households final consumption, including consumption from Non-Profit Institutions Serving Households (NPISH)</t>
  </si>
  <si>
    <t>H: Scottish exports to the rest of the UK (includes exports to the North Sea)</t>
  </si>
  <si>
    <t>L: Scottish imports from the rest of the UK (includes imports from the North Sea)</t>
  </si>
  <si>
    <t>H: Published LFS population values are not consistent with MYE and population projection values. The Commission uses MYE and population projections as its basis for population values, and LFS as its basis for labour market values. This employment rate is broadly equivalent to the LFS 16+ employment rate, but there is a slight discrepancy due to different population values in the denominator. The published LFS headline employment rate is based on the 16 to 64 employment level, which the Commission does not separately forecast.</t>
  </si>
  <si>
    <t>G: Equivalent to ONS APS employees. Excludes the self-employed. The Commission creates quarterly averages from the published rolling annual values.</t>
  </si>
  <si>
    <t>E: Published LFS population values are not consistent with mid-year estimates (MYE) and population projection values. The Commission uses MYE and population projections as its basis for population values, and LFS as its basis for labour market values. This participation rate is broadly equivalent to the LFS 16+ economic activity rate, but there is a slight discrepancy due to different population values in the denominator. The published LFS headline economic activity rate is based on 16 to 64 participation, which the Commission does not separately forecast.</t>
  </si>
  <si>
    <t xml:space="preserve">N: Historic and projected residual from deflating current price GDP(E) </t>
  </si>
  <si>
    <t>2025 Q2</t>
  </si>
  <si>
    <t>2025 Q3</t>
  </si>
  <si>
    <t>2025 Q4</t>
  </si>
  <si>
    <t>2026 Q1</t>
  </si>
  <si>
    <t>2025-26</t>
  </si>
  <si>
    <t>A to C: the Commission uses its own bespoke population projections for Scotland.</t>
  </si>
  <si>
    <t>Other personal income incl. Adj. for change in net equity of h'holds (£ million)</t>
  </si>
  <si>
    <t>2020Q3 - 2021Q2</t>
  </si>
  <si>
    <t>2020Q4 - 2021Q3</t>
  </si>
  <si>
    <t>2021Q1 - 2021Q4</t>
  </si>
  <si>
    <t>2021Q2 - 2022Q1</t>
  </si>
  <si>
    <t>2021Q3 - 2022Q2</t>
  </si>
  <si>
    <t>Scotland's Economic &amp; Fiscal Forecasts - Chapter 3 - Economy - Supplementary charts and tables</t>
  </si>
  <si>
    <t xml:space="preserve">Return to Contents </t>
  </si>
  <si>
    <t>H: Scottish exports to the rest of the UK</t>
  </si>
  <si>
    <t>L: Scottish imports from the rest of the UK</t>
  </si>
  <si>
    <t>C: Includes all other sources of income such as income from savings, dividends, property, overseas and private pensions, and the adjustment for changes in net equity of households in pension funds</t>
  </si>
  <si>
    <t>B: Includes Scottish devolved and UK reserved direct taxes on households (such as income tax, NICS and council tax) and social security transfers (primarily state pension)</t>
  </si>
  <si>
    <t>E: Gross capital formation by the public sector. Historic data are based on estimates of GCF published in Table X1 of QNAS. Other unknown minor components of Government GCF, for example changes in inventories, will be captured in the residual (N)</t>
  </si>
  <si>
    <t>2026 Q2</t>
  </si>
  <si>
    <t>2026 Q3</t>
  </si>
  <si>
    <t>2026 Q4</t>
  </si>
  <si>
    <t>2027 Q1</t>
  </si>
  <si>
    <t>2026-27</t>
  </si>
  <si>
    <r>
      <t>Households-only Consumer Expenditure Deflator (ind</t>
    </r>
    <r>
      <rPr>
        <b/>
        <sz val="11"/>
        <color theme="0"/>
        <rFont val="Helvetica"/>
      </rPr>
      <t>ex 2017 = 100</t>
    </r>
    <r>
      <rPr>
        <b/>
        <sz val="11"/>
        <color rgb="FFFFFFFF"/>
        <rFont val="Helvetica"/>
      </rPr>
      <t>)</t>
    </r>
  </si>
  <si>
    <r>
      <t>Real disposable household income (£ mill</t>
    </r>
    <r>
      <rPr>
        <b/>
        <sz val="11"/>
        <color theme="0"/>
        <rFont val="Helvetica"/>
      </rPr>
      <t>ion 2017</t>
    </r>
    <r>
      <rPr>
        <b/>
        <sz val="11"/>
        <color rgb="FFFFFFFF"/>
        <rFont val="Helvetica"/>
      </rPr>
      <t>)</t>
    </r>
  </si>
  <si>
    <r>
      <t>Real disposable household income per capita</t>
    </r>
    <r>
      <rPr>
        <b/>
        <sz val="11"/>
        <color theme="0"/>
        <rFont val="Helvetica"/>
      </rPr>
      <t xml:space="preserve"> (£ 2017)</t>
    </r>
  </si>
  <si>
    <r>
      <t xml:space="preserve">Household savings (£ </t>
    </r>
    <r>
      <rPr>
        <b/>
        <sz val="11"/>
        <color theme="0"/>
        <rFont val="Helvetica"/>
      </rPr>
      <t>million 2017)</t>
    </r>
  </si>
  <si>
    <r>
      <t>Consumption (£ m</t>
    </r>
    <r>
      <rPr>
        <b/>
        <sz val="11"/>
        <color theme="0"/>
        <rFont val="Helvetica"/>
      </rPr>
      <t>illion 2017)</t>
    </r>
  </si>
  <si>
    <t>GDP (£ million, 2017)</t>
  </si>
  <si>
    <t>GDP per capita (£ 2017)</t>
  </si>
  <si>
    <t>Real disposable household income (£ million, 2017)</t>
  </si>
  <si>
    <t>Real disposable household income per capita (£ 2017)</t>
  </si>
  <si>
    <t>Consumption (£ million, 2017)</t>
  </si>
  <si>
    <t>Consumption per capita (£ 2017)</t>
  </si>
  <si>
    <t>Trend productivity (£/hour, 2017)</t>
  </si>
  <si>
    <t>Potential Output (£ million, 2017)</t>
  </si>
  <si>
    <t>Actual GDP (£ million, 2017)</t>
  </si>
  <si>
    <t>Real GDP
(£m 2017)</t>
  </si>
  <si>
    <t>Real household consumption (£m 2017)</t>
  </si>
  <si>
    <t>Nominal household consumption (£m 2017)</t>
  </si>
  <si>
    <t>Consumer expenditure deflator (index 2017 = 100)</t>
  </si>
  <si>
    <t>Population for 2020 is the mid-year estimate published by National Records of Scotland, figures for 2021 onwards are Scottish Fiscal Commission forecast for population at the middle of the calendar year.</t>
  </si>
  <si>
    <t>Shaded cells refer to outturn available at time of publication.</t>
  </si>
  <si>
    <t>Total Scottish population</t>
  </si>
  <si>
    <t>Total 65+</t>
  </si>
  <si>
    <t>Total 16-64</t>
  </si>
  <si>
    <t>Total under 16</t>
  </si>
  <si>
    <t>Age 90+</t>
  </si>
  <si>
    <t>Age 0</t>
  </si>
  <si>
    <t>Figure S3.1: GDP by component of expenditure (£ million 2017, constant prices, seasonally adjusted)</t>
  </si>
  <si>
    <r>
      <t>National Records of Scotland (2021) Mid-2020 Population Estimates Scotland</t>
    </r>
    <r>
      <rPr>
        <sz val="9"/>
        <color theme="1"/>
        <rFont val="Helvetica"/>
      </rPr>
      <t>.</t>
    </r>
  </si>
  <si>
    <t>Consumer Price Index (CPI)</t>
  </si>
  <si>
    <t>Retail Price Index (RPI)</t>
  </si>
  <si>
    <t>Inflation forecasts</t>
  </si>
  <si>
    <t>Per cent</t>
  </si>
  <si>
    <t>J: I / G. Historical data are equivalent to Scotland's Quarterly National Accounts household savings ratio</t>
  </si>
  <si>
    <t>F: A + B + C. Equal to QNAS Total domestic final expenditure</t>
  </si>
  <si>
    <r>
      <rPr>
        <b/>
        <u/>
        <sz val="11"/>
        <color rgb="FFFFFFFF"/>
        <rFont val="Helvetica"/>
      </rPr>
      <t>Illustrative</t>
    </r>
    <r>
      <rPr>
        <b/>
        <sz val="11"/>
        <color rgb="FFFFFFFF"/>
        <rFont val="Helvetica"/>
      </rPr>
      <t xml:space="preserve">
LFS-based
16+ Labour force</t>
    </r>
  </si>
  <si>
    <r>
      <rPr>
        <b/>
        <u/>
        <sz val="11"/>
        <color rgb="FFFFFFFF"/>
        <rFont val="Helvetica"/>
      </rPr>
      <t>Illustrative</t>
    </r>
    <r>
      <rPr>
        <b/>
        <sz val="11"/>
        <color rgb="FFFFFFFF"/>
        <rFont val="Helvetica"/>
      </rPr>
      <t xml:space="preserve">
LFS-based
16+ Employment</t>
    </r>
  </si>
  <si>
    <t>K: Private consumption (households and NPISH), as Figure S3.1 (A)</t>
  </si>
  <si>
    <t>A: As Figure S3.1 (O)</t>
  </si>
  <si>
    <t>E: As Figure S3.1 (A)</t>
  </si>
  <si>
    <t>I: As Figure S3.1 (O)</t>
  </si>
  <si>
    <t>D: (C / A) * 100</t>
  </si>
  <si>
    <t>A and B: Illustrative LFS-based forecasts of labour force and employment</t>
  </si>
  <si>
    <t xml:space="preserve">
16+ Unemployment level</t>
  </si>
  <si>
    <t xml:space="preserve">
ILO Unemployment rate (%)</t>
  </si>
  <si>
    <t>Our forecasts are created on a constant prices basis, as shown in Figure S3.1. We consider these to be our primary forecasts and will generally talk about our forecasts on a constant prices basis. We also provide GDP (E) forecasts on a current prices basis to help users of our forecast. To produce this table, we use a selection of deflator forecasts to present our forecasts on a current prices basis. Due to the mixture of forecast deflators between total GDP and its components, a small residual is created (N).</t>
  </si>
  <si>
    <t>F: Deflator for consumer expenditure. Historical data are the households-only consumer expenditure deflator derived from Scotland's Quarterly National Accounts</t>
  </si>
  <si>
    <t>N: Equivalent to national accounts compensation of employees. Equal to G x (K x 52/4) x L + employer pension contributions and employer NICs. Does not include the earnings of the self employed, which is captured in other income. Current prices.</t>
  </si>
  <si>
    <t>L: Based on national accounts Wages &amp; Salaries divided by total hours worked.</t>
  </si>
  <si>
    <t>F: Up to 2020 Q1, consistent with LFS headline indicators 16+ total in employment, including the self-employed. Between 2020 Q2 and 2021 Q2, based on change in HMRC RTI paid employment. The Commission creates quarterly averages of the published rolling monthly values (LFS) or monthly values (RTI). This series feeds in to the income tax model.</t>
  </si>
  <si>
    <t>D: F + I.</t>
  </si>
  <si>
    <t>J: (I / D) * 100.</t>
  </si>
  <si>
    <t>Figure S3.3: GDP by component of expenditure (£ million, current prices, seasonally adjusted)</t>
  </si>
  <si>
    <t>16+ participation rate (percentage point difference)</t>
  </si>
  <si>
    <t>16+ Employment rate (percentage point difference)</t>
  </si>
  <si>
    <t>16+ Unemployment</t>
  </si>
  <si>
    <t>ILO Unemployment rate (percentage point difference)</t>
  </si>
  <si>
    <t>Average weekly hours worked</t>
  </si>
  <si>
    <t>Nominal average hourly wage</t>
  </si>
  <si>
    <t>Nominal average earnings</t>
  </si>
  <si>
    <t>Compensation of employees</t>
  </si>
  <si>
    <t>Figure S3.7: Household income, saving and expenditure</t>
  </si>
  <si>
    <t>Figure S3.8: Per capita values, selected series</t>
  </si>
  <si>
    <t>Figure S3.9: Potential output and components</t>
  </si>
  <si>
    <t>Figure S3.11: Economic determinants of SFC devolved taxes and social security forecasts (£ million, seasonally adjusted)</t>
  </si>
  <si>
    <t>SFC December 2021 Scotland</t>
  </si>
  <si>
    <t>OBR October 2021 UK</t>
  </si>
  <si>
    <r>
      <t>OBR (2021) Economic and Fiscal Outlook - October 2021</t>
    </r>
    <r>
      <rPr>
        <sz val="9"/>
        <color rgb="FF0000FF"/>
        <rFont val="Helvetica"/>
      </rPr>
      <t>.</t>
    </r>
  </si>
  <si>
    <t>Figure S3.12: Assessment of Scotland-specific economic shock</t>
  </si>
  <si>
    <t>Figure S3.13: Population forecast used in economy, tax and social security forecasts</t>
  </si>
  <si>
    <t>Figure S3.1: GDP by component of expenditure (constant prices)</t>
  </si>
  <si>
    <t>Figure S3.3: GDP by component of expenditure (current prices)</t>
  </si>
  <si>
    <t>Figure S3.5: Population and labour market</t>
  </si>
  <si>
    <t>Figure S3.11: Economic determinants of SFC devolved taxes and social security forecasts</t>
  </si>
  <si>
    <t>Figure S3.12: Assessment of Scotland specific economic shock</t>
  </si>
  <si>
    <t>Figure S3.14: Illustrative LFS-based labour market forecasts</t>
  </si>
  <si>
    <t>Figure S3.14: Illustrative LFS-based labour market forecasts (thousands of individuals unless otherwise specified)</t>
  </si>
  <si>
    <t>Figure S3.10: SFC inflation assumptions (year-on-year growth)</t>
  </si>
  <si>
    <t>Figure S3.5: Population and labour market (thousands of individuals unless otherwise specified, current prices)</t>
  </si>
  <si>
    <t>Please note our headline labour market forecasts are provided in supplementary table S3.5. As we have discussed in our report there has been a divergence between LFS and RTI based measures of the labour market. We use information from RTI to inform our short-term forecast of employment, creating a divergence between our forecast and LFS-based measures of the labour market. We know that some of our users value having labour market forecasts consistent with LFS. In these tables we have therefore provided an illustrative forecast of the labour market that is consistent with LFS-based measures of the labour market but that follow the same overall trends as our headline employment forecasts.</t>
  </si>
  <si>
    <t>C: As Figure S3.5 (I)</t>
  </si>
  <si>
    <r>
      <t>F: Due to varying data used, this series is slightly different to the Commissions series for actual average hours worked in Figure</t>
    </r>
    <r>
      <rPr>
        <sz val="9"/>
        <rFont val="Helvetica"/>
      </rPr>
      <t xml:space="preserve"> S3.5 (K)</t>
    </r>
  </si>
  <si>
    <t>B: See footnote to Figure S3.5 (E)</t>
  </si>
  <si>
    <t>A: As Figure S3.5 (B)</t>
  </si>
  <si>
    <t>F: E divided by total population Figure S3.5 (A)</t>
  </si>
  <si>
    <t>D: C divided by total population Figure S3.5 (A)</t>
  </si>
  <si>
    <t>B: A divided by total population Figure S3.5 (A)</t>
  </si>
  <si>
    <t>C: As Figure S3.7 (G)</t>
  </si>
  <si>
    <t>K: Equivalent of APS average actual weekly hours, all workers. The Commission creates quarterly averages from the published rolling annual values. This series is not consistent with trend hours worked in Figure S3.9, which is created on a different basis.</t>
  </si>
  <si>
    <t>A: From Figure S3.5 (N)</t>
  </si>
  <si>
    <t>E: D divided by total population, see Figure S3.5 (A)</t>
  </si>
  <si>
    <t>H: G divided by total population, see Figure S3.5 (A)</t>
  </si>
  <si>
    <t>Figure S3.2: GDP by component of expenditure (per cent growth of constant-price values in Figure S3.1)</t>
  </si>
  <si>
    <t>Figure S3.4: GDP by component of expenditure (per cent growth of current-price values in Figure S3.3)</t>
  </si>
  <si>
    <t>Figure S3.6: Population and labour market (per cent growth, unless otherwise specified, of values in Table S3.5)</t>
  </si>
  <si>
    <t>Population 16+</t>
  </si>
  <si>
    <t>GDP per person 16+</t>
  </si>
  <si>
    <t>Employment</t>
  </si>
  <si>
    <t>Average nominal earnings</t>
  </si>
  <si>
    <t>Figure S3.15: Forecast comparison between SFC December 2021 for Scotland and OBR October 2021 for the UK</t>
  </si>
  <si>
    <t>Total nominal earnings
(wages &amp; salaries)</t>
  </si>
  <si>
    <t>SFC Dec-2021</t>
  </si>
  <si>
    <t>OBR Oct-2021</t>
  </si>
  <si>
    <t>Table S3.15: Forecast comparison between SFC December 2021 for Scotland and OBR October 2021 for the UK</t>
  </si>
  <si>
    <t>I: (G * J) / 100. May differ from (G - K) because K refers to private consumption (households as well as NPISH)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</si>
</sst>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
    <numFmt numFmtId="167" formatCode="_-* #,##0.0_-;\-* #,##0.0_-;_-* &quot;-&quot;??_-;_-@_-"/>
    <numFmt numFmtId="168" formatCode="#,##0.000000"/>
    <numFmt numFmtId="169" formatCode="0.0000000"/>
    <numFmt numFmtId="170" formatCode="_-* #,##0_-;\-* #,##0_-;_-* &quot;-&quot;??_-;_-@_-"/>
    <numFmt numFmtId="171" formatCode="0.00000"/>
    <numFmt numFmtId="172" formatCode="0.0000000000"/>
  </numFmts>
  <fonts count="33" x14ac:knownFonts="1">
    <font>
      <sz val="10"/>
      <color theme="1"/>
      <name val="Arial"/>
      <family val="2"/>
    </font>
    <font>
      <u/>
      <sz val="10"/>
      <color theme="10"/>
      <name val="Arial"/>
      <family val="2"/>
    </font>
    <font>
      <sz val="10"/>
      <color theme="1"/>
      <name val="Helvetica"/>
    </font>
    <font>
      <sz val="10"/>
      <color theme="1"/>
      <name val="Arial"/>
      <family val="2"/>
    </font>
    <font>
      <sz val="12"/>
      <color theme="1"/>
      <name val="Helvetica"/>
    </font>
    <font>
      <u/>
      <sz val="10"/>
      <color theme="10"/>
      <name val="Helvetica"/>
    </font>
    <font>
      <sz val="11"/>
      <color theme="1"/>
      <name val="Calibri"/>
      <family val="2"/>
      <scheme val="minor"/>
    </font>
    <font>
      <sz val="12"/>
      <name val="Helvetica"/>
    </font>
    <font>
      <u/>
      <sz val="12"/>
      <color theme="10"/>
      <name val="Helvetica"/>
    </font>
    <font>
      <sz val="12"/>
      <color rgb="FFFF0000"/>
      <name val="Helvetica"/>
    </font>
    <font>
      <sz val="9"/>
      <name val="Helvetica"/>
    </font>
    <font>
      <sz val="9"/>
      <color theme="1"/>
      <name val="Helvetica"/>
    </font>
    <font>
      <sz val="9"/>
      <color rgb="FFFF0000"/>
      <name val="Helvetica"/>
    </font>
    <font>
      <sz val="9"/>
      <color theme="1"/>
      <name val="Arial"/>
      <family val="2"/>
    </font>
    <font>
      <sz val="11"/>
      <color theme="0"/>
      <name val="Helvetica"/>
    </font>
    <font>
      <sz val="11"/>
      <name val="Helvetica"/>
    </font>
    <font>
      <sz val="11"/>
      <color theme="1"/>
      <name val="Helvetica"/>
    </font>
    <font>
      <b/>
      <sz val="11"/>
      <color rgb="FFFFFFFF"/>
      <name val="Helvetica"/>
    </font>
    <font>
      <b/>
      <sz val="11"/>
      <color theme="0"/>
      <name val="Helvetica"/>
    </font>
    <font>
      <sz val="11"/>
      <color rgb="FFFF0000"/>
      <name val="Helvetica"/>
    </font>
    <font>
      <u/>
      <sz val="11"/>
      <color theme="10"/>
      <name val="Helvetica"/>
    </font>
    <font>
      <b/>
      <sz val="11"/>
      <color rgb="FFFF0000"/>
      <name val="Helvetica"/>
    </font>
    <font>
      <b/>
      <sz val="11"/>
      <name val="Helvetica"/>
    </font>
    <font>
      <b/>
      <i/>
      <sz val="11"/>
      <color theme="0"/>
      <name val="Helvetica"/>
    </font>
    <font>
      <b/>
      <sz val="11"/>
      <color theme="1"/>
      <name val="Helvetica"/>
    </font>
    <font>
      <sz val="11"/>
      <color theme="1"/>
      <name val="Arial"/>
      <family val="2"/>
    </font>
    <font>
      <sz val="11"/>
      <color rgb="FFFF0000"/>
      <name val="Arial"/>
      <family val="2"/>
    </font>
    <font>
      <u/>
      <sz val="9"/>
      <color rgb="FF0000FF"/>
      <name val="Helvetica"/>
    </font>
    <font>
      <b/>
      <u/>
      <sz val="11"/>
      <color rgb="FFFFFFFF"/>
      <name val="Helvetica"/>
    </font>
    <font>
      <sz val="9"/>
      <color rgb="FF0000FF"/>
      <name val="Helvetica"/>
    </font>
    <font>
      <sz val="11"/>
      <color rgb="FF000000"/>
      <name val="Helvetica"/>
    </font>
    <font>
      <sz val="11"/>
      <name val="Arial"/>
      <family val="2"/>
    </font>
    <font>
      <sz val="11"/>
      <color rgb="FF2C2926"/>
      <name val="Helvetica"/>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FFFF"/>
        <bgColor indexed="64"/>
      </patternFill>
    </fill>
    <fill>
      <patternFill patternType="solid">
        <fgColor theme="3" tint="0.39997558519241921"/>
        <bgColor indexed="64"/>
      </patternFill>
    </fill>
  </fills>
  <borders count="34">
    <border>
      <left/>
      <right/>
      <top/>
      <bottom/>
      <diagonal/>
    </border>
    <border>
      <left/>
      <right/>
      <top/>
      <bottom style="medium">
        <color rgb="FF66CBC0"/>
      </bottom>
      <diagonal/>
    </border>
    <border>
      <left/>
      <right/>
      <top style="medium">
        <color rgb="FF66CBC0"/>
      </top>
      <bottom/>
      <diagonal/>
    </border>
    <border>
      <left/>
      <right/>
      <top/>
      <bottom style="medium">
        <color theme="3"/>
      </bottom>
      <diagonal/>
    </border>
    <border>
      <left/>
      <right style="medium">
        <color theme="3"/>
      </right>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diagonal/>
    </border>
    <border>
      <left/>
      <right style="medium">
        <color theme="2"/>
      </right>
      <top/>
      <bottom/>
      <diagonal/>
    </border>
    <border>
      <left style="medium">
        <color theme="2"/>
      </left>
      <right/>
      <top/>
      <bottom/>
      <diagonal/>
    </border>
    <border>
      <left style="medium">
        <color theme="2"/>
      </left>
      <right style="medium">
        <color theme="2"/>
      </right>
      <top/>
      <bottom/>
      <diagonal/>
    </border>
    <border>
      <left style="medium">
        <color theme="2"/>
      </left>
      <right/>
      <top/>
      <bottom style="medium">
        <color theme="2"/>
      </bottom>
      <diagonal/>
    </border>
    <border>
      <left/>
      <right/>
      <top/>
      <bottom style="medium">
        <color theme="2"/>
      </bottom>
      <diagonal/>
    </border>
    <border>
      <left/>
      <right style="medium">
        <color theme="2"/>
      </right>
      <top style="medium">
        <color theme="2"/>
      </top>
      <bottom/>
      <diagonal/>
    </border>
    <border>
      <left style="medium">
        <color theme="2"/>
      </left>
      <right style="medium">
        <color theme="2"/>
      </right>
      <top style="medium">
        <color theme="2"/>
      </top>
      <bottom/>
      <diagonal/>
    </border>
    <border>
      <left style="medium">
        <color theme="2"/>
      </left>
      <right style="medium">
        <color theme="2"/>
      </right>
      <top/>
      <bottom style="medium">
        <color theme="2"/>
      </bottom>
      <diagonal/>
    </border>
    <border>
      <left/>
      <right style="medium">
        <color theme="2"/>
      </right>
      <top/>
      <bottom style="medium">
        <color theme="2"/>
      </bottom>
      <diagonal/>
    </border>
    <border>
      <left/>
      <right/>
      <top style="medium">
        <color theme="3"/>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style="medium">
        <color theme="0"/>
      </right>
      <top/>
      <bottom style="medium">
        <color theme="0"/>
      </bottom>
      <diagonal/>
    </border>
    <border>
      <left/>
      <right/>
      <top/>
      <bottom style="medium">
        <color theme="0"/>
      </bottom>
      <diagonal/>
    </border>
    <border>
      <left style="medium">
        <color theme="0"/>
      </left>
      <right/>
      <top/>
      <bottom style="medium">
        <color theme="0"/>
      </bottom>
      <diagonal/>
    </border>
    <border>
      <left/>
      <right style="medium">
        <color rgb="FFFFFFFF"/>
      </right>
      <top/>
      <bottom style="medium">
        <color theme="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theme="0"/>
      </top>
      <bottom/>
      <diagonal/>
    </border>
    <border>
      <left/>
      <right style="medium">
        <color rgb="FFFFFFFF"/>
      </right>
      <top/>
      <bottom style="medium">
        <color rgb="FFFFFFFF"/>
      </bottom>
      <diagonal/>
    </border>
    <border>
      <left/>
      <right style="medium">
        <color rgb="FFFFFFFF"/>
      </right>
      <top/>
      <bottom/>
      <diagonal/>
    </border>
  </borders>
  <cellStyleXfs count="6">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xf numFmtId="43" fontId="3" fillId="0" borderId="0" applyFont="0" applyFill="0" applyBorder="0" applyAlignment="0" applyProtection="0"/>
    <xf numFmtId="0" fontId="8" fillId="0" borderId="0" applyNumberFormat="0" applyFill="0" applyBorder="0" applyAlignment="0" applyProtection="0"/>
  </cellStyleXfs>
  <cellXfs count="293">
    <xf numFmtId="0" fontId="0" fillId="0" borderId="0" xfId="0"/>
    <xf numFmtId="0" fontId="2" fillId="2" borderId="0" xfId="0" applyFont="1" applyFill="1"/>
    <xf numFmtId="0" fontId="5" fillId="2" borderId="0" xfId="1" applyFont="1" applyFill="1" applyBorder="1" applyAlignment="1">
      <alignment horizontal="center" vertical="center" wrapText="1"/>
    </xf>
    <xf numFmtId="0" fontId="4" fillId="2" borderId="0" xfId="0" applyFont="1" applyFill="1"/>
    <xf numFmtId="0" fontId="4" fillId="2" borderId="0" xfId="0" applyFont="1" applyFill="1" applyBorder="1"/>
    <xf numFmtId="0" fontId="4" fillId="2" borderId="0" xfId="0" applyFont="1" applyFill="1" applyAlignment="1">
      <alignment wrapText="1"/>
    </xf>
    <xf numFmtId="0" fontId="9" fillId="2" borderId="0" xfId="0" applyFont="1" applyFill="1"/>
    <xf numFmtId="0" fontId="7" fillId="2" borderId="0" xfId="0" applyFont="1" applyFill="1"/>
    <xf numFmtId="166" fontId="4" fillId="2" borderId="0" xfId="0" applyNumberFormat="1" applyFont="1" applyFill="1"/>
    <xf numFmtId="0" fontId="4" fillId="2" borderId="0" xfId="0" applyFont="1" applyFill="1" applyBorder="1" applyAlignment="1">
      <alignment wrapText="1"/>
    </xf>
    <xf numFmtId="165" fontId="4" fillId="2" borderId="0" xfId="0" applyNumberFormat="1" applyFont="1" applyFill="1"/>
    <xf numFmtId="171" fontId="4" fillId="2" borderId="0" xfId="0" applyNumberFormat="1" applyFont="1" applyFill="1"/>
    <xf numFmtId="0" fontId="11" fillId="2" borderId="0" xfId="0" applyFont="1" applyFill="1"/>
    <xf numFmtId="0" fontId="10" fillId="2" borderId="0" xfId="0" applyFont="1" applyFill="1"/>
    <xf numFmtId="0" fontId="11" fillId="2" borderId="0" xfId="0" applyFont="1" applyFill="1" applyAlignment="1">
      <alignment vertical="center"/>
    </xf>
    <xf numFmtId="0" fontId="11" fillId="2" borderId="0" xfId="0" applyFont="1" applyFill="1" applyBorder="1" applyAlignment="1">
      <alignment vertical="center" wrapText="1"/>
    </xf>
    <xf numFmtId="1" fontId="11" fillId="2" borderId="0" xfId="0" applyNumberFormat="1" applyFont="1" applyFill="1"/>
    <xf numFmtId="0" fontId="15" fillId="2" borderId="0" xfId="0" applyFont="1" applyFill="1" applyBorder="1" applyAlignment="1">
      <alignment vertical="center" wrapText="1"/>
    </xf>
    <xf numFmtId="0" fontId="16" fillId="2" borderId="0" xfId="0" applyFont="1" applyFill="1" applyBorder="1" applyAlignment="1">
      <alignment horizontal="left" vertical="center"/>
    </xf>
    <xf numFmtId="0" fontId="16" fillId="2" borderId="0" xfId="0" applyFont="1" applyFill="1"/>
    <xf numFmtId="0" fontId="15" fillId="2" borderId="0" xfId="0" applyFont="1" applyFill="1" applyBorder="1" applyAlignment="1">
      <alignment horizontal="left" vertical="center" wrapText="1"/>
    </xf>
    <xf numFmtId="0" fontId="14" fillId="2" borderId="0" xfId="0" applyFont="1" applyFill="1" applyBorder="1"/>
    <xf numFmtId="0" fontId="16" fillId="2" borderId="0" xfId="0" applyFont="1" applyFill="1" applyBorder="1"/>
    <xf numFmtId="3" fontId="15" fillId="2" borderId="0" xfId="0" applyNumberFormat="1" applyFont="1" applyFill="1" applyBorder="1" applyAlignment="1">
      <alignment vertical="center" wrapText="1"/>
    </xf>
    <xf numFmtId="3" fontId="15" fillId="2" borderId="0" xfId="2" applyNumberFormat="1" applyFont="1" applyFill="1" applyBorder="1" applyAlignment="1">
      <alignment horizontal="right" vertical="center"/>
    </xf>
    <xf numFmtId="1" fontId="16" fillId="2" borderId="0" xfId="0" applyNumberFormat="1" applyFont="1" applyFill="1"/>
    <xf numFmtId="0" fontId="16" fillId="2" borderId="0" xfId="0" applyFont="1" applyFill="1" applyBorder="1" applyAlignment="1">
      <alignment vertical="center" wrapText="1"/>
    </xf>
    <xf numFmtId="0" fontId="16" fillId="2" borderId="1" xfId="0" applyFont="1" applyFill="1" applyBorder="1" applyAlignment="1">
      <alignment vertical="center" wrapText="1"/>
    </xf>
    <xf numFmtId="164" fontId="15" fillId="2" borderId="0" xfId="0" applyNumberFormat="1" applyFont="1" applyFill="1" applyBorder="1" applyAlignment="1">
      <alignment vertical="center" wrapText="1"/>
    </xf>
    <xf numFmtId="0" fontId="16" fillId="2" borderId="0" xfId="0" applyFont="1" applyFill="1" applyAlignment="1">
      <alignment vertical="center"/>
    </xf>
    <xf numFmtId="0" fontId="19" fillId="2" borderId="0" xfId="0" applyFont="1" applyFill="1" applyBorder="1" applyAlignment="1">
      <alignment vertical="center" wrapText="1"/>
    </xf>
    <xf numFmtId="165" fontId="15" fillId="2" borderId="0" xfId="2" applyNumberFormat="1" applyFont="1" applyFill="1" applyBorder="1" applyAlignment="1">
      <alignment vertical="center" wrapText="1"/>
    </xf>
    <xf numFmtId="0" fontId="20" fillId="2" borderId="0" xfId="5" applyFont="1" applyFill="1" applyBorder="1" applyAlignment="1">
      <alignment horizontal="left" vertical="center" wrapText="1"/>
    </xf>
    <xf numFmtId="0" fontId="11" fillId="2" borderId="0" xfId="0" applyFont="1" applyFill="1" applyBorder="1" applyAlignment="1">
      <alignment horizontal="left" vertical="center"/>
    </xf>
    <xf numFmtId="0" fontId="11" fillId="2" borderId="0" xfId="0" applyFont="1" applyFill="1" applyBorder="1" applyAlignment="1">
      <alignment horizontal="left" vertical="center" wrapText="1"/>
    </xf>
    <xf numFmtId="0" fontId="11" fillId="2" borderId="0" xfId="0" applyFont="1" applyFill="1" applyAlignment="1"/>
    <xf numFmtId="0" fontId="11" fillId="2" borderId="0" xfId="0" applyFont="1" applyFill="1" applyBorder="1" applyAlignment="1">
      <alignment vertical="center"/>
    </xf>
    <xf numFmtId="170" fontId="15" fillId="2" borderId="0" xfId="4" applyNumberFormat="1" applyFont="1" applyFill="1" applyBorder="1" applyAlignment="1">
      <alignment vertical="center" wrapText="1"/>
    </xf>
    <xf numFmtId="170" fontId="15" fillId="2" borderId="1" xfId="4" applyNumberFormat="1" applyFont="1" applyFill="1" applyBorder="1" applyAlignment="1">
      <alignment vertical="center" wrapText="1"/>
    </xf>
    <xf numFmtId="165" fontId="15" fillId="2" borderId="3" xfId="2" applyNumberFormat="1" applyFont="1" applyFill="1" applyBorder="1" applyAlignment="1">
      <alignment vertical="center" wrapText="1"/>
    </xf>
    <xf numFmtId="0" fontId="11" fillId="2" borderId="0" xfId="0" applyFont="1" applyFill="1" applyAlignment="1">
      <alignment horizontal="left" vertical="center"/>
    </xf>
    <xf numFmtId="0" fontId="24" fillId="2" borderId="0" xfId="0" applyFont="1" applyFill="1"/>
    <xf numFmtId="0" fontId="24" fillId="2" borderId="0" xfId="0" applyFont="1" applyFill="1" applyBorder="1"/>
    <xf numFmtId="0" fontId="16" fillId="2" borderId="4" xfId="0" applyFont="1" applyFill="1" applyBorder="1"/>
    <xf numFmtId="0" fontId="16" fillId="2" borderId="3" xfId="0" applyFont="1" applyFill="1" applyBorder="1" applyAlignment="1">
      <alignment vertical="center" wrapText="1"/>
    </xf>
    <xf numFmtId="3" fontId="15" fillId="2" borderId="3" xfId="0" applyNumberFormat="1" applyFont="1" applyFill="1" applyBorder="1" applyAlignment="1">
      <alignment vertical="center" wrapText="1"/>
    </xf>
    <xf numFmtId="3" fontId="15" fillId="2" borderId="3" xfId="2" applyNumberFormat="1" applyFont="1" applyFill="1" applyBorder="1" applyAlignment="1">
      <alignment horizontal="right" vertical="center"/>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21" fillId="3" borderId="0" xfId="0" applyFont="1" applyFill="1" applyAlignment="1">
      <alignment horizontal="center" vertical="center" wrapText="1"/>
    </xf>
    <xf numFmtId="0" fontId="17"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3" fontId="15" fillId="2" borderId="8" xfId="2" applyNumberFormat="1" applyFont="1" applyFill="1" applyBorder="1" applyAlignment="1">
      <alignment horizontal="right" vertical="center"/>
    </xf>
    <xf numFmtId="0" fontId="23" fillId="3" borderId="14" xfId="0" applyFont="1" applyFill="1" applyBorder="1" applyAlignment="1">
      <alignment horizontal="center" vertical="center" wrapText="1"/>
    </xf>
    <xf numFmtId="0" fontId="23" fillId="3" borderId="13" xfId="0" applyFont="1" applyFill="1" applyBorder="1" applyAlignment="1">
      <alignment horizontal="center" vertical="center" wrapText="1"/>
    </xf>
    <xf numFmtId="3" fontId="15" fillId="2" borderId="0" xfId="2" applyNumberFormat="1" applyFont="1" applyFill="1" applyBorder="1" applyAlignment="1">
      <alignment vertical="center"/>
    </xf>
    <xf numFmtId="3" fontId="15" fillId="2" borderId="8" xfId="2" applyNumberFormat="1" applyFont="1" applyFill="1" applyBorder="1" applyAlignment="1">
      <alignment vertical="center"/>
    </xf>
    <xf numFmtId="3" fontId="15" fillId="2" borderId="0" xfId="0" applyNumberFormat="1" applyFont="1" applyFill="1" applyBorder="1" applyAlignment="1">
      <alignment vertical="center"/>
    </xf>
    <xf numFmtId="3" fontId="15" fillId="2" borderId="3" xfId="2" applyNumberFormat="1" applyFont="1" applyFill="1" applyBorder="1" applyAlignment="1">
      <alignment vertical="center"/>
    </xf>
    <xf numFmtId="3" fontId="15" fillId="2" borderId="3" xfId="0" applyNumberFormat="1" applyFont="1" applyFill="1" applyBorder="1" applyAlignment="1">
      <alignment vertical="center"/>
    </xf>
    <xf numFmtId="0" fontId="16" fillId="2" borderId="0" xfId="0" applyFont="1" applyFill="1" applyBorder="1" applyAlignment="1">
      <alignment vertical="center"/>
    </xf>
    <xf numFmtId="0" fontId="16" fillId="2" borderId="3" xfId="0" applyFont="1" applyFill="1" applyBorder="1" applyAlignment="1">
      <alignment horizontal="left" vertical="center"/>
    </xf>
    <xf numFmtId="0" fontId="22" fillId="3" borderId="10" xfId="0" applyFont="1" applyFill="1" applyBorder="1" applyAlignment="1">
      <alignment horizontal="center" vertical="center" wrapText="1"/>
    </xf>
    <xf numFmtId="3" fontId="15" fillId="2" borderId="10" xfId="2" applyNumberFormat="1" applyFont="1" applyFill="1" applyBorder="1" applyAlignment="1">
      <alignment vertical="center"/>
    </xf>
    <xf numFmtId="0" fontId="22" fillId="2" borderId="0" xfId="0" applyFont="1" applyFill="1" applyBorder="1"/>
    <xf numFmtId="0" fontId="20" fillId="2" borderId="0" xfId="1" applyFont="1" applyFill="1" applyBorder="1" applyAlignment="1">
      <alignment horizontal="center" vertical="center" wrapText="1"/>
    </xf>
    <xf numFmtId="169" fontId="16" fillId="2" borderId="0" xfId="0" applyNumberFormat="1" applyFont="1" applyFill="1"/>
    <xf numFmtId="0" fontId="16" fillId="2" borderId="0" xfId="0" applyFont="1" applyFill="1" applyAlignment="1"/>
    <xf numFmtId="0" fontId="21"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1" fontId="16" fillId="2" borderId="17" xfId="0" applyNumberFormat="1" applyFont="1" applyFill="1" applyBorder="1"/>
    <xf numFmtId="0" fontId="17" fillId="3" borderId="10"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168" fontId="16" fillId="2" borderId="0" xfId="0" applyNumberFormat="1" applyFont="1" applyFill="1"/>
    <xf numFmtId="0" fontId="16" fillId="2" borderId="0" xfId="0" applyFont="1" applyFill="1" applyAlignment="1">
      <alignment horizontal="left" vertical="center"/>
    </xf>
    <xf numFmtId="0" fontId="16" fillId="2" borderId="0" xfId="0" applyFont="1" applyFill="1" applyBorder="1" applyAlignment="1">
      <alignment horizontal="left" vertical="center" wrapText="1"/>
    </xf>
    <xf numFmtId="1" fontId="11" fillId="2" borderId="0" xfId="0" applyNumberFormat="1" applyFont="1" applyFill="1" applyAlignment="1">
      <alignment horizontal="left" vertical="center"/>
    </xf>
    <xf numFmtId="3" fontId="11" fillId="2" borderId="0" xfId="0" applyNumberFormat="1" applyFont="1" applyFill="1" applyAlignment="1">
      <alignment horizontal="left" vertical="center"/>
    </xf>
    <xf numFmtId="0" fontId="16" fillId="2" borderId="0" xfId="0" applyFont="1" applyFill="1" applyBorder="1" applyAlignment="1">
      <alignment wrapText="1"/>
    </xf>
    <xf numFmtId="0" fontId="16" fillId="2" borderId="8" xfId="0" applyFont="1" applyFill="1" applyBorder="1"/>
    <xf numFmtId="0" fontId="16" fillId="2" borderId="10" xfId="0" applyFont="1" applyFill="1" applyBorder="1"/>
    <xf numFmtId="164" fontId="15" fillId="2" borderId="3" xfId="0" applyNumberFormat="1" applyFont="1" applyFill="1" applyBorder="1" applyAlignment="1">
      <alignment vertical="center" wrapText="1"/>
    </xf>
    <xf numFmtId="0" fontId="19" fillId="2" borderId="3" xfId="0" applyFont="1" applyFill="1" applyBorder="1" applyAlignment="1">
      <alignment vertical="center" wrapText="1"/>
    </xf>
    <xf numFmtId="0" fontId="14" fillId="2" borderId="0" xfId="0" applyFont="1" applyFill="1"/>
    <xf numFmtId="0" fontId="14" fillId="2" borderId="0" xfId="0" applyFont="1" applyFill="1" applyAlignment="1">
      <alignment horizontal="center" vertical="center" wrapText="1"/>
    </xf>
    <xf numFmtId="0" fontId="14" fillId="2" borderId="0" xfId="0" applyFont="1" applyFill="1" applyAlignment="1">
      <alignment wrapText="1"/>
    </xf>
    <xf numFmtId="0" fontId="16" fillId="2" borderId="0" xfId="0" applyFont="1" applyFill="1" applyAlignment="1">
      <alignment wrapText="1"/>
    </xf>
    <xf numFmtId="0" fontId="25" fillId="2" borderId="0" xfId="0" applyFont="1" applyFill="1" applyBorder="1" applyAlignment="1">
      <alignment wrapText="1"/>
    </xf>
    <xf numFmtId="0" fontId="14" fillId="2" borderId="0" xfId="0" applyFont="1" applyFill="1" applyBorder="1" applyAlignment="1">
      <alignment horizontal="center" vertical="center"/>
    </xf>
    <xf numFmtId="167" fontId="15" fillId="2" borderId="0" xfId="4" applyNumberFormat="1" applyFont="1" applyFill="1"/>
    <xf numFmtId="167" fontId="19" fillId="2" borderId="0" xfId="4" applyNumberFormat="1" applyFont="1" applyFill="1"/>
    <xf numFmtId="3" fontId="16" fillId="2" borderId="0" xfId="0" applyNumberFormat="1" applyFont="1" applyFill="1"/>
    <xf numFmtId="0" fontId="19" fillId="2" borderId="0" xfId="0" applyFont="1" applyFill="1"/>
    <xf numFmtId="0" fontId="18" fillId="3" borderId="18" xfId="0" applyFont="1" applyFill="1" applyBorder="1" applyAlignment="1">
      <alignment horizontal="center" vertical="center" wrapText="1"/>
    </xf>
    <xf numFmtId="43" fontId="16" fillId="2" borderId="0" xfId="0" applyNumberFormat="1" applyFont="1" applyFill="1"/>
    <xf numFmtId="0" fontId="16" fillId="2" borderId="3" xfId="0" applyFont="1" applyFill="1" applyBorder="1" applyAlignment="1">
      <alignment horizontal="left" vertical="center" wrapText="1"/>
    </xf>
    <xf numFmtId="0" fontId="18" fillId="3" borderId="19" xfId="0" applyFont="1" applyFill="1" applyBorder="1" applyAlignment="1">
      <alignment horizontal="center" vertical="center" wrapText="1"/>
    </xf>
    <xf numFmtId="0" fontId="25" fillId="2" borderId="0" xfId="0" applyFont="1" applyFill="1"/>
    <xf numFmtId="0" fontId="22" fillId="0" borderId="0" xfId="0" applyFont="1" applyAlignment="1">
      <alignment vertical="center"/>
    </xf>
    <xf numFmtId="0" fontId="26" fillId="2" borderId="0" xfId="0" applyFont="1" applyFill="1" applyAlignment="1">
      <alignment horizontal="right"/>
    </xf>
    <xf numFmtId="0" fontId="25" fillId="2" borderId="0" xfId="0" applyFont="1" applyFill="1" applyAlignment="1">
      <alignment horizontal="right"/>
    </xf>
    <xf numFmtId="170" fontId="15" fillId="2" borderId="8" xfId="4" applyNumberFormat="1" applyFont="1" applyFill="1" applyBorder="1" applyAlignment="1">
      <alignment vertical="center"/>
    </xf>
    <xf numFmtId="170" fontId="15" fillId="2" borderId="10" xfId="4" applyNumberFormat="1" applyFont="1" applyFill="1" applyBorder="1" applyAlignment="1">
      <alignment vertical="center"/>
    </xf>
    <xf numFmtId="170" fontId="15" fillId="2" borderId="0" xfId="4" applyNumberFormat="1" applyFont="1" applyFill="1" applyAlignment="1">
      <alignment vertical="center"/>
    </xf>
    <xf numFmtId="170" fontId="15" fillId="2" borderId="0" xfId="4" applyNumberFormat="1" applyFont="1" applyFill="1" applyBorder="1" applyAlignment="1">
      <alignment vertical="center"/>
    </xf>
    <xf numFmtId="3" fontId="15" fillId="2" borderId="0" xfId="0" applyNumberFormat="1" applyFont="1" applyFill="1" applyAlignment="1">
      <alignment vertical="center"/>
    </xf>
    <xf numFmtId="3" fontId="15" fillId="2" borderId="8" xfId="0" applyNumberFormat="1" applyFont="1" applyFill="1" applyBorder="1" applyAlignment="1">
      <alignment vertical="center"/>
    </xf>
    <xf numFmtId="164" fontId="15" fillId="2" borderId="10" xfId="0" applyNumberFormat="1" applyFont="1" applyFill="1" applyBorder="1" applyAlignment="1">
      <alignment vertical="center"/>
    </xf>
    <xf numFmtId="3" fontId="15" fillId="2" borderId="10" xfId="0" applyNumberFormat="1" applyFont="1" applyFill="1" applyBorder="1" applyAlignment="1">
      <alignment vertical="center"/>
    </xf>
    <xf numFmtId="165" fontId="15" fillId="2" borderId="0" xfId="2" applyNumberFormat="1" applyFont="1" applyFill="1" applyAlignment="1">
      <alignment vertical="center"/>
    </xf>
    <xf numFmtId="164" fontId="15" fillId="2" borderId="0" xfId="0" applyNumberFormat="1" applyFont="1" applyFill="1" applyBorder="1" applyAlignment="1">
      <alignment vertical="center"/>
    </xf>
    <xf numFmtId="165" fontId="15" fillId="2" borderId="0" xfId="2" applyNumberFormat="1" applyFont="1" applyFill="1" applyBorder="1" applyAlignment="1">
      <alignment vertical="center"/>
    </xf>
    <xf numFmtId="164" fontId="15" fillId="2" borderId="3" xfId="0" applyNumberFormat="1" applyFont="1" applyFill="1" applyBorder="1" applyAlignment="1">
      <alignment vertical="center"/>
    </xf>
    <xf numFmtId="165" fontId="15" fillId="2" borderId="3" xfId="2" applyNumberFormat="1" applyFont="1" applyFill="1" applyBorder="1" applyAlignment="1">
      <alignment vertical="center"/>
    </xf>
    <xf numFmtId="164" fontId="15" fillId="2" borderId="8" xfId="0" applyNumberFormat="1" applyFont="1" applyFill="1" applyBorder="1" applyAlignment="1">
      <alignment vertical="center"/>
    </xf>
    <xf numFmtId="164" fontId="15" fillId="2" borderId="0" xfId="0" applyNumberFormat="1" applyFont="1" applyFill="1" applyAlignment="1">
      <alignment vertical="center"/>
    </xf>
    <xf numFmtId="1" fontId="16" fillId="2" borderId="0" xfId="0" applyNumberFormat="1" applyFont="1" applyFill="1" applyBorder="1" applyAlignment="1">
      <alignment vertical="center"/>
    </xf>
    <xf numFmtId="1" fontId="16" fillId="2" borderId="3" xfId="0" applyNumberFormat="1" applyFont="1" applyFill="1" applyBorder="1" applyAlignment="1">
      <alignment vertical="center"/>
    </xf>
    <xf numFmtId="1" fontId="16" fillId="2" borderId="0" xfId="0" applyNumberFormat="1" applyFont="1" applyFill="1" applyAlignment="1">
      <alignment vertical="center"/>
    </xf>
    <xf numFmtId="0" fontId="16" fillId="2" borderId="1" xfId="0" applyFont="1" applyFill="1" applyBorder="1" applyAlignment="1">
      <alignment horizontal="left" vertical="center" wrapText="1"/>
    </xf>
    <xf numFmtId="0" fontId="16" fillId="2" borderId="3" xfId="0" applyFont="1" applyFill="1" applyBorder="1" applyAlignment="1">
      <alignment vertical="center"/>
    </xf>
    <xf numFmtId="1" fontId="15" fillId="2" borderId="0" xfId="0" applyNumberFormat="1" applyFont="1" applyFill="1" applyBorder="1" applyAlignment="1">
      <alignment vertical="center"/>
    </xf>
    <xf numFmtId="0" fontId="15" fillId="2" borderId="0" xfId="0" applyFont="1" applyFill="1" applyBorder="1" applyAlignment="1">
      <alignment vertical="center"/>
    </xf>
    <xf numFmtId="1" fontId="15" fillId="2" borderId="3" xfId="0" applyNumberFormat="1" applyFont="1" applyFill="1" applyBorder="1" applyAlignment="1">
      <alignment vertical="center"/>
    </xf>
    <xf numFmtId="0" fontId="15" fillId="2" borderId="3" xfId="0" applyFont="1" applyFill="1" applyBorder="1" applyAlignment="1">
      <alignment vertical="center"/>
    </xf>
    <xf numFmtId="1" fontId="19" fillId="2" borderId="0" xfId="0" applyNumberFormat="1" applyFont="1" applyFill="1" applyAlignment="1">
      <alignment vertical="center"/>
    </xf>
    <xf numFmtId="0" fontId="15" fillId="2" borderId="0" xfId="0" applyFont="1" applyFill="1" applyBorder="1" applyAlignment="1">
      <alignment horizontal="left" vertical="center"/>
    </xf>
    <xf numFmtId="0" fontId="15" fillId="2" borderId="3" xfId="0" applyFont="1" applyFill="1" applyBorder="1" applyAlignment="1">
      <alignment horizontal="left" vertical="center"/>
    </xf>
    <xf numFmtId="0" fontId="15" fillId="2" borderId="0" xfId="0" applyFont="1" applyFill="1" applyAlignment="1">
      <alignment horizontal="left" vertical="center"/>
    </xf>
    <xf numFmtId="0" fontId="15" fillId="2" borderId="3" xfId="0" applyFont="1" applyFill="1" applyBorder="1" applyAlignment="1">
      <alignment horizontal="left" vertical="center" wrapText="1"/>
    </xf>
    <xf numFmtId="0" fontId="14" fillId="3" borderId="0"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20" fillId="2" borderId="0" xfId="5" applyFont="1" applyFill="1" applyBorder="1" applyAlignment="1">
      <alignment wrapText="1"/>
    </xf>
    <xf numFmtId="165" fontId="16" fillId="2" borderId="0" xfId="2" applyNumberFormat="1" applyFont="1" applyFill="1" applyBorder="1" applyAlignment="1">
      <alignment vertical="center"/>
    </xf>
    <xf numFmtId="3" fontId="15" fillId="2" borderId="18" xfId="0" applyNumberFormat="1" applyFont="1" applyFill="1" applyBorder="1" applyAlignment="1">
      <alignment vertical="center" wrapText="1"/>
    </xf>
    <xf numFmtId="165" fontId="15" fillId="2" borderId="18" xfId="0" applyNumberFormat="1" applyFont="1" applyFill="1" applyBorder="1" applyAlignment="1">
      <alignment vertical="center"/>
    </xf>
    <xf numFmtId="3" fontId="15" fillId="2" borderId="19" xfId="0" applyNumberFormat="1" applyFont="1" applyFill="1" applyBorder="1" applyAlignment="1">
      <alignment vertical="center"/>
    </xf>
    <xf numFmtId="165" fontId="15" fillId="2" borderId="0" xfId="0" applyNumberFormat="1" applyFont="1" applyFill="1" applyBorder="1" applyAlignment="1">
      <alignment vertical="center"/>
    </xf>
    <xf numFmtId="165" fontId="15" fillId="2" borderId="3" xfId="0" applyNumberFormat="1" applyFont="1" applyFill="1" applyBorder="1" applyAlignment="1">
      <alignment vertical="center"/>
    </xf>
    <xf numFmtId="165" fontId="15" fillId="2" borderId="0" xfId="0" applyNumberFormat="1" applyFont="1" applyFill="1" applyBorder="1" applyAlignment="1">
      <alignment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15" fillId="2" borderId="3" xfId="0" applyFont="1" applyFill="1" applyBorder="1" applyAlignment="1">
      <alignment horizontal="center" vertical="center"/>
    </xf>
    <xf numFmtId="0" fontId="12" fillId="2" borderId="0" xfId="0" applyFont="1" applyFill="1" applyAlignment="1"/>
    <xf numFmtId="0" fontId="11" fillId="2" borderId="0" xfId="0" applyFont="1" applyFill="1" applyBorder="1" applyAlignment="1">
      <alignment wrapText="1"/>
    </xf>
    <xf numFmtId="1" fontId="11" fillId="2" borderId="0" xfId="0" applyNumberFormat="1" applyFont="1" applyFill="1" applyAlignment="1"/>
    <xf numFmtId="164" fontId="11" fillId="2" borderId="0" xfId="0" applyNumberFormat="1" applyFont="1" applyFill="1" applyBorder="1" applyAlignment="1">
      <alignment wrapText="1"/>
    </xf>
    <xf numFmtId="0" fontId="20" fillId="2" borderId="5" xfId="1" applyFont="1" applyFill="1" applyBorder="1" applyAlignment="1">
      <alignment vertical="center"/>
    </xf>
    <xf numFmtId="0" fontId="16" fillId="2" borderId="6" xfId="0" applyFont="1" applyFill="1" applyBorder="1" applyAlignment="1">
      <alignment vertical="center"/>
    </xf>
    <xf numFmtId="165" fontId="25" fillId="2" borderId="0" xfId="0" applyNumberFormat="1" applyFont="1" applyFill="1"/>
    <xf numFmtId="167" fontId="15" fillId="2" borderId="0" xfId="4" applyNumberFormat="1" applyFont="1" applyFill="1" applyAlignment="1">
      <alignment vertical="center"/>
    </xf>
    <xf numFmtId="167" fontId="15" fillId="2" borderId="0" xfId="4" applyNumberFormat="1" applyFont="1" applyFill="1" applyBorder="1" applyAlignment="1">
      <alignment vertical="center"/>
    </xf>
    <xf numFmtId="167" fontId="15" fillId="2" borderId="0" xfId="4" applyNumberFormat="1" applyFont="1" applyFill="1" applyBorder="1" applyAlignment="1">
      <alignment vertical="center" wrapText="1"/>
    </xf>
    <xf numFmtId="167" fontId="15" fillId="2" borderId="1" xfId="4" applyNumberFormat="1" applyFont="1" applyFill="1" applyBorder="1" applyAlignment="1">
      <alignment vertical="center" wrapText="1"/>
    </xf>
    <xf numFmtId="167" fontId="15" fillId="2" borderId="10" xfId="4" applyNumberFormat="1" applyFont="1" applyFill="1" applyBorder="1" applyAlignment="1">
      <alignment vertical="center"/>
    </xf>
    <xf numFmtId="167" fontId="15" fillId="2" borderId="8" xfId="4" applyNumberFormat="1" applyFont="1" applyFill="1" applyBorder="1" applyAlignment="1">
      <alignment vertical="center"/>
    </xf>
    <xf numFmtId="0" fontId="18" fillId="3" borderId="21" xfId="0" applyFont="1" applyFill="1" applyBorder="1" applyAlignment="1">
      <alignment horizontal="center" vertical="center" wrapText="1"/>
    </xf>
    <xf numFmtId="170" fontId="15" fillId="2" borderId="3" xfId="4" applyNumberFormat="1" applyFont="1" applyFill="1" applyBorder="1" applyAlignment="1">
      <alignment vertical="center" wrapText="1"/>
    </xf>
    <xf numFmtId="170" fontId="15" fillId="2" borderId="3" xfId="4" applyNumberFormat="1" applyFont="1" applyFill="1" applyBorder="1" applyAlignment="1">
      <alignment vertical="center"/>
    </xf>
    <xf numFmtId="167" fontId="15" fillId="2" borderId="3" xfId="4" applyNumberFormat="1" applyFont="1" applyFill="1" applyBorder="1" applyAlignment="1">
      <alignment vertical="center"/>
    </xf>
    <xf numFmtId="167" fontId="15" fillId="2" borderId="3" xfId="4" applyNumberFormat="1" applyFont="1" applyFill="1" applyBorder="1" applyAlignment="1">
      <alignment vertical="center" wrapText="1"/>
    </xf>
    <xf numFmtId="3" fontId="2" fillId="2" borderId="0" xfId="0" applyNumberFormat="1" applyFont="1" applyFill="1"/>
    <xf numFmtId="3" fontId="16" fillId="2" borderId="3" xfId="0" applyNumberFormat="1" applyFont="1" applyFill="1" applyBorder="1" applyAlignment="1">
      <alignment horizontal="right" vertical="center" wrapText="1"/>
    </xf>
    <xf numFmtId="3" fontId="16" fillId="2" borderId="3" xfId="0" applyNumberFormat="1" applyFont="1" applyFill="1" applyBorder="1" applyAlignment="1">
      <alignment vertical="center" wrapText="1"/>
    </xf>
    <xf numFmtId="3" fontId="16" fillId="2" borderId="24" xfId="0" applyNumberFormat="1" applyFont="1" applyFill="1" applyBorder="1" applyAlignment="1">
      <alignment vertical="center" wrapText="1"/>
    </xf>
    <xf numFmtId="3" fontId="16" fillId="4" borderId="3" xfId="0" applyNumberFormat="1" applyFont="1" applyFill="1" applyBorder="1" applyAlignment="1">
      <alignment vertical="center" wrapText="1"/>
    </xf>
    <xf numFmtId="3" fontId="16" fillId="2" borderId="0" xfId="0" applyNumberFormat="1" applyFont="1" applyFill="1" applyAlignment="1"/>
    <xf numFmtId="3" fontId="16" fillId="5" borderId="0" xfId="0" applyNumberFormat="1" applyFont="1" applyFill="1" applyBorder="1" applyAlignment="1">
      <alignment vertical="center" wrapText="1"/>
    </xf>
    <xf numFmtId="3" fontId="16" fillId="4" borderId="0" xfId="0" applyNumberFormat="1" applyFont="1" applyFill="1" applyBorder="1" applyAlignment="1">
      <alignment vertical="center" wrapText="1"/>
    </xf>
    <xf numFmtId="0" fontId="17" fillId="3" borderId="19"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8" fillId="3" borderId="0" xfId="0" applyFont="1" applyFill="1" applyAlignment="1">
      <alignment vertical="center"/>
    </xf>
    <xf numFmtId="0" fontId="5" fillId="2" borderId="0" xfId="5" applyFont="1" applyFill="1" applyAlignment="1">
      <alignment wrapText="1"/>
    </xf>
    <xf numFmtId="0" fontId="24" fillId="2" borderId="0" xfId="0" applyFont="1" applyFill="1" applyAlignment="1">
      <alignment vertical="center"/>
    </xf>
    <xf numFmtId="0" fontId="27" fillId="2" borderId="0" xfId="1" applyFont="1" applyFill="1" applyAlignment="1"/>
    <xf numFmtId="0" fontId="17" fillId="3" borderId="16" xfId="0" applyFont="1" applyFill="1" applyBorder="1" applyAlignment="1">
      <alignment horizontal="center" vertical="center" wrapText="1"/>
    </xf>
    <xf numFmtId="0" fontId="16" fillId="6" borderId="0" xfId="0" applyFont="1" applyFill="1" applyBorder="1" applyAlignment="1">
      <alignment vertical="center"/>
    </xf>
    <xf numFmtId="0" fontId="18" fillId="6" borderId="0" xfId="0" applyFont="1" applyFill="1" applyBorder="1" applyAlignment="1">
      <alignment horizontal="center" vertical="center" wrapText="1"/>
    </xf>
    <xf numFmtId="165" fontId="15" fillId="6" borderId="0" xfId="2" applyNumberFormat="1" applyFont="1" applyFill="1" applyBorder="1" applyAlignment="1">
      <alignment vertical="center" wrapText="1"/>
    </xf>
    <xf numFmtId="0" fontId="18" fillId="3" borderId="22" xfId="0" applyFont="1" applyFill="1" applyBorder="1" applyAlignment="1">
      <alignment vertical="center"/>
    </xf>
    <xf numFmtId="0" fontId="2" fillId="2" borderId="0" xfId="0" applyFont="1" applyFill="1" applyAlignment="1">
      <alignment vertical="center" wrapText="1"/>
    </xf>
    <xf numFmtId="0" fontId="20" fillId="2" borderId="0" xfId="5" applyFont="1" applyFill="1" applyBorder="1" applyAlignment="1">
      <alignment vertical="top" wrapText="1"/>
    </xf>
    <xf numFmtId="0" fontId="2" fillId="2" borderId="0" xfId="0" applyFont="1" applyFill="1" applyBorder="1" applyAlignment="1">
      <alignment vertical="center" wrapText="1"/>
    </xf>
    <xf numFmtId="0" fontId="22" fillId="2" borderId="0" xfId="0" applyFont="1" applyFill="1" applyBorder="1" applyAlignment="1">
      <alignment vertical="center"/>
    </xf>
    <xf numFmtId="0" fontId="11" fillId="2" borderId="2" xfId="0" applyFont="1" applyFill="1" applyBorder="1" applyAlignment="1">
      <alignment vertical="center" wrapText="1"/>
    </xf>
    <xf numFmtId="0" fontId="11" fillId="2" borderId="2" xfId="0" applyFont="1" applyFill="1" applyBorder="1" applyAlignment="1">
      <alignment vertical="center"/>
    </xf>
    <xf numFmtId="0" fontId="9" fillId="2" borderId="0" xfId="0" applyFont="1" applyFill="1" applyBorder="1"/>
    <xf numFmtId="164" fontId="15" fillId="2" borderId="0" xfId="2" applyNumberFormat="1" applyFont="1" applyFill="1" applyBorder="1" applyAlignment="1">
      <alignment vertical="center"/>
    </xf>
    <xf numFmtId="164" fontId="15" fillId="2" borderId="8" xfId="2" applyNumberFormat="1" applyFont="1" applyFill="1" applyBorder="1" applyAlignment="1">
      <alignment vertical="center"/>
    </xf>
    <xf numFmtId="164" fontId="15" fillId="2" borderId="10" xfId="2" applyNumberFormat="1" applyFont="1" applyFill="1" applyBorder="1" applyAlignment="1">
      <alignment vertical="center"/>
    </xf>
    <xf numFmtId="164" fontId="15" fillId="2" borderId="3" xfId="2" applyNumberFormat="1" applyFont="1" applyFill="1" applyBorder="1" applyAlignment="1">
      <alignment vertical="center"/>
    </xf>
    <xf numFmtId="164" fontId="15" fillId="2" borderId="0" xfId="2" applyNumberFormat="1" applyFont="1" applyFill="1" applyBorder="1" applyAlignment="1">
      <alignment horizontal="right" vertical="center"/>
    </xf>
    <xf numFmtId="164" fontId="15" fillId="2" borderId="8" xfId="2" applyNumberFormat="1" applyFont="1" applyFill="1" applyBorder="1" applyAlignment="1">
      <alignment horizontal="right" vertical="center"/>
    </xf>
    <xf numFmtId="164" fontId="15" fillId="2" borderId="3" xfId="2" applyNumberFormat="1" applyFont="1" applyFill="1" applyBorder="1" applyAlignment="1">
      <alignment horizontal="right" vertical="center"/>
    </xf>
    <xf numFmtId="0" fontId="11" fillId="2" borderId="0" xfId="0" applyFont="1" applyFill="1" applyAlignment="1">
      <alignment vertical="center" wrapText="1"/>
    </xf>
    <xf numFmtId="0" fontId="10" fillId="2" borderId="0" xfId="0" applyFont="1" applyFill="1" applyAlignment="1">
      <alignment vertical="center" wrapText="1"/>
    </xf>
    <xf numFmtId="165" fontId="15" fillId="2" borderId="0" xfId="4" applyNumberFormat="1" applyFont="1" applyFill="1" applyBorder="1" applyAlignment="1">
      <alignment vertical="center" wrapText="1"/>
    </xf>
    <xf numFmtId="165" fontId="15" fillId="2" borderId="8" xfId="4" applyNumberFormat="1" applyFont="1" applyFill="1" applyBorder="1" applyAlignment="1">
      <alignment vertical="center"/>
    </xf>
    <xf numFmtId="165" fontId="15" fillId="2" borderId="10" xfId="4" applyNumberFormat="1" applyFont="1" applyFill="1" applyBorder="1" applyAlignment="1">
      <alignment vertical="center"/>
    </xf>
    <xf numFmtId="165" fontId="15" fillId="2" borderId="0" xfId="4" applyNumberFormat="1" applyFont="1" applyFill="1" applyAlignment="1">
      <alignment vertical="center"/>
    </xf>
    <xf numFmtId="165" fontId="15" fillId="2" borderId="0" xfId="4" applyNumberFormat="1" applyFont="1" applyFill="1" applyBorder="1" applyAlignment="1">
      <alignment vertical="center"/>
    </xf>
    <xf numFmtId="165" fontId="15" fillId="2" borderId="3" xfId="4" applyNumberFormat="1" applyFont="1" applyFill="1" applyBorder="1" applyAlignment="1">
      <alignment vertical="center" wrapText="1"/>
    </xf>
    <xf numFmtId="165" fontId="15" fillId="2" borderId="3" xfId="4" applyNumberFormat="1" applyFont="1" applyFill="1" applyBorder="1" applyAlignment="1">
      <alignment vertical="center"/>
    </xf>
    <xf numFmtId="165" fontId="15" fillId="2" borderId="1" xfId="4" applyNumberFormat="1" applyFont="1" applyFill="1" applyBorder="1" applyAlignment="1">
      <alignment vertical="center" wrapText="1"/>
    </xf>
    <xf numFmtId="0" fontId="13" fillId="2" borderId="0" xfId="0" applyFont="1" applyFill="1" applyAlignment="1">
      <alignment vertical="center" wrapText="1"/>
    </xf>
    <xf numFmtId="0" fontId="10" fillId="2" borderId="0" xfId="0" applyFont="1" applyFill="1" applyAlignment="1">
      <alignment vertical="center"/>
    </xf>
    <xf numFmtId="0" fontId="15" fillId="2" borderId="0" xfId="0" applyFont="1" applyFill="1" applyAlignment="1">
      <alignment vertical="center" wrapText="1"/>
    </xf>
    <xf numFmtId="0" fontId="0" fillId="2" borderId="0" xfId="0" applyFill="1"/>
    <xf numFmtId="0" fontId="24" fillId="0" borderId="0" xfId="0" applyFont="1" applyAlignment="1">
      <alignment vertical="center"/>
    </xf>
    <xf numFmtId="0" fontId="16" fillId="3" borderId="18" xfId="0" applyFont="1" applyFill="1" applyBorder="1" applyAlignment="1">
      <alignment vertical="top"/>
    </xf>
    <xf numFmtId="0" fontId="30" fillId="5" borderId="0" xfId="0" applyFont="1" applyFill="1" applyBorder="1" applyAlignment="1">
      <alignment vertical="center"/>
    </xf>
    <xf numFmtId="165" fontId="16" fillId="2" borderId="0" xfId="0" applyNumberFormat="1" applyFont="1" applyFill="1" applyAlignment="1">
      <alignment vertical="center"/>
    </xf>
    <xf numFmtId="165" fontId="16" fillId="2" borderId="0" xfId="0" applyNumberFormat="1" applyFont="1" applyFill="1"/>
    <xf numFmtId="165" fontId="15" fillId="5" borderId="0" xfId="0" applyNumberFormat="1" applyFont="1" applyFill="1" applyBorder="1" applyAlignment="1">
      <alignment vertical="center" wrapText="1"/>
    </xf>
    <xf numFmtId="165" fontId="15" fillId="2" borderId="0" xfId="0" applyNumberFormat="1" applyFont="1" applyFill="1" applyAlignment="1">
      <alignment vertical="center" wrapText="1"/>
    </xf>
    <xf numFmtId="165" fontId="31" fillId="4" borderId="31" xfId="0" applyNumberFormat="1" applyFont="1" applyFill="1" applyBorder="1" applyAlignment="1">
      <alignment vertical="center" wrapText="1"/>
    </xf>
    <xf numFmtId="165" fontId="31" fillId="4" borderId="22" xfId="0" applyNumberFormat="1" applyFont="1" applyFill="1" applyBorder="1" applyAlignment="1">
      <alignment vertical="center" wrapText="1"/>
    </xf>
    <xf numFmtId="165" fontId="31" fillId="2" borderId="0" xfId="0" applyNumberFormat="1" applyFont="1" applyFill="1" applyBorder="1" applyAlignment="1">
      <alignment vertical="center" wrapText="1"/>
    </xf>
    <xf numFmtId="165" fontId="15" fillId="2" borderId="0" xfId="0" applyNumberFormat="1" applyFont="1" applyFill="1" applyAlignment="1">
      <alignment vertical="center"/>
    </xf>
    <xf numFmtId="172" fontId="16" fillId="2" borderId="0" xfId="0" applyNumberFormat="1" applyFont="1" applyFill="1"/>
    <xf numFmtId="165" fontId="15" fillId="2" borderId="0" xfId="0" applyNumberFormat="1" applyFont="1" applyFill="1" applyBorder="1" applyAlignment="1">
      <alignment horizontal="right" vertical="center" wrapText="1"/>
    </xf>
    <xf numFmtId="165" fontId="16" fillId="4" borderId="31" xfId="0" applyNumberFormat="1" applyFont="1" applyFill="1" applyBorder="1" applyAlignment="1">
      <alignment vertical="center"/>
    </xf>
    <xf numFmtId="165" fontId="32" fillId="4" borderId="22" xfId="0" applyNumberFormat="1" applyFont="1" applyFill="1" applyBorder="1" applyAlignment="1">
      <alignment vertical="center" wrapText="1"/>
    </xf>
    <xf numFmtId="165" fontId="32" fillId="5" borderId="32" xfId="0" applyNumberFormat="1" applyFont="1" applyFill="1" applyBorder="1" applyAlignment="1">
      <alignment vertical="center" wrapText="1"/>
    </xf>
    <xf numFmtId="0" fontId="30" fillId="5" borderId="3" xfId="0" applyFont="1" applyFill="1" applyBorder="1" applyAlignment="1">
      <alignment vertical="center"/>
    </xf>
    <xf numFmtId="0" fontId="11" fillId="2" borderId="17" xfId="0" applyFont="1" applyFill="1" applyBorder="1"/>
    <xf numFmtId="165" fontId="11" fillId="2" borderId="0" xfId="0" applyNumberFormat="1" applyFont="1" applyFill="1"/>
    <xf numFmtId="0" fontId="15" fillId="2" borderId="0" xfId="0" applyFont="1" applyFill="1"/>
    <xf numFmtId="165" fontId="15" fillId="2" borderId="0" xfId="0" applyNumberFormat="1" applyFont="1" applyFill="1" applyBorder="1" applyAlignment="1">
      <alignment wrapText="1"/>
    </xf>
    <xf numFmtId="165" fontId="32" fillId="2" borderId="32" xfId="0" applyNumberFormat="1" applyFont="1" applyFill="1" applyBorder="1" applyAlignment="1">
      <alignment horizontal="right" wrapText="1"/>
    </xf>
    <xf numFmtId="0" fontId="22" fillId="2" borderId="0" xfId="0" applyFont="1" applyFill="1" applyAlignment="1">
      <alignment vertical="center"/>
    </xf>
    <xf numFmtId="165" fontId="32" fillId="2" borderId="33" xfId="0" applyNumberFormat="1" applyFont="1" applyFill="1" applyBorder="1" applyAlignment="1">
      <alignment horizontal="right" wrapText="1"/>
    </xf>
    <xf numFmtId="0" fontId="15" fillId="2" borderId="0" xfId="0" applyFont="1" applyFill="1" applyBorder="1" applyAlignment="1">
      <alignment vertical="top"/>
    </xf>
    <xf numFmtId="0" fontId="30" fillId="2" borderId="0" xfId="0" applyFont="1" applyFill="1" applyBorder="1" applyAlignment="1">
      <alignment vertical="center"/>
    </xf>
    <xf numFmtId="0" fontId="16" fillId="2" borderId="0" xfId="0" applyFont="1" applyFill="1" applyBorder="1" applyAlignment="1">
      <alignment horizontal="center" vertical="center"/>
    </xf>
    <xf numFmtId="165" fontId="16" fillId="2" borderId="0" xfId="0" applyNumberFormat="1" applyFont="1" applyFill="1" applyBorder="1" applyAlignment="1">
      <alignment horizontal="center" vertical="center"/>
    </xf>
    <xf numFmtId="17" fontId="30" fillId="2" borderId="0" xfId="0" quotePrefix="1" applyNumberFormat="1" applyFont="1" applyFill="1" applyBorder="1" applyAlignment="1">
      <alignment vertical="center"/>
    </xf>
    <xf numFmtId="165" fontId="32" fillId="2" borderId="33" xfId="0" applyNumberFormat="1" applyFont="1" applyFill="1" applyBorder="1" applyAlignment="1">
      <alignment wrapText="1"/>
    </xf>
    <xf numFmtId="165" fontId="32" fillId="2" borderId="32" xfId="0" applyNumberFormat="1" applyFont="1" applyFill="1" applyBorder="1" applyAlignment="1">
      <alignment wrapText="1"/>
    </xf>
    <xf numFmtId="165" fontId="32" fillId="2" borderId="0" xfId="0" applyNumberFormat="1" applyFont="1" applyFill="1" applyBorder="1" applyAlignment="1">
      <alignment horizontal="right" wrapText="1"/>
    </xf>
    <xf numFmtId="165" fontId="16" fillId="2" borderId="0" xfId="0" applyNumberFormat="1" applyFont="1" applyFill="1" applyBorder="1" applyAlignment="1">
      <alignment horizontal="right" wrapText="1"/>
    </xf>
    <xf numFmtId="0" fontId="15" fillId="2" borderId="0" xfId="0" applyFont="1" applyFill="1" applyBorder="1"/>
    <xf numFmtId="165" fontId="16" fillId="2" borderId="0" xfId="0" applyNumberFormat="1" applyFont="1" applyFill="1" applyBorder="1"/>
    <xf numFmtId="165" fontId="32" fillId="5" borderId="33" xfId="0" applyNumberFormat="1" applyFont="1" applyFill="1" applyBorder="1" applyAlignment="1">
      <alignment vertical="center" wrapText="1"/>
    </xf>
    <xf numFmtId="165" fontId="16" fillId="4" borderId="0" xfId="0" applyNumberFormat="1" applyFont="1" applyFill="1" applyBorder="1" applyAlignment="1">
      <alignment vertical="center"/>
    </xf>
    <xf numFmtId="165" fontId="32" fillId="4" borderId="3" xfId="0" applyNumberFormat="1" applyFont="1" applyFill="1" applyBorder="1" applyAlignment="1">
      <alignment vertical="center" wrapText="1"/>
    </xf>
    <xf numFmtId="165" fontId="16" fillId="4" borderId="0" xfId="0" applyNumberFormat="1" applyFont="1" applyFill="1" applyAlignment="1">
      <alignment horizontal="right" vertical="center"/>
    </xf>
    <xf numFmtId="165" fontId="16" fillId="2" borderId="0" xfId="0" applyNumberFormat="1" applyFont="1" applyFill="1" applyAlignment="1">
      <alignment horizontal="right" vertical="center"/>
    </xf>
    <xf numFmtId="165" fontId="15" fillId="4" borderId="0" xfId="0" applyNumberFormat="1" applyFont="1" applyFill="1" applyBorder="1" applyAlignment="1">
      <alignment horizontal="right" vertical="center" wrapText="1"/>
    </xf>
    <xf numFmtId="165" fontId="15" fillId="5" borderId="0" xfId="0" applyNumberFormat="1" applyFont="1" applyFill="1" applyBorder="1" applyAlignment="1">
      <alignment horizontal="right" vertical="center" wrapText="1"/>
    </xf>
    <xf numFmtId="165" fontId="15" fillId="2" borderId="0" xfId="0" applyNumberFormat="1" applyFont="1" applyFill="1" applyAlignment="1">
      <alignment horizontal="right" vertical="center" wrapText="1"/>
    </xf>
    <xf numFmtId="165" fontId="30" fillId="2" borderId="0" xfId="0" applyNumberFormat="1" applyFont="1" applyFill="1" applyBorder="1" applyAlignment="1">
      <alignment vertical="center" wrapText="1"/>
    </xf>
    <xf numFmtId="165" fontId="30" fillId="2" borderId="3" xfId="0" applyNumberFormat="1" applyFont="1" applyFill="1" applyBorder="1" applyAlignment="1">
      <alignment vertical="center" wrapText="1"/>
    </xf>
    <xf numFmtId="0" fontId="14" fillId="3" borderId="7" xfId="0" applyFont="1" applyFill="1" applyBorder="1" applyAlignment="1">
      <alignment vertical="center"/>
    </xf>
    <xf numFmtId="0" fontId="20" fillId="2" borderId="0" xfId="5" applyFont="1" applyFill="1" applyBorder="1" applyAlignment="1">
      <alignment horizontal="center" vertical="center" wrapText="1"/>
    </xf>
    <xf numFmtId="0" fontId="10" fillId="2" borderId="0" xfId="0" applyFont="1" applyFill="1" applyAlignment="1">
      <alignment horizontal="left"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1" fillId="2" borderId="0" xfId="0" applyFont="1" applyFill="1" applyAlignment="1">
      <alignment horizontal="left" vertical="center" wrapText="1"/>
    </xf>
    <xf numFmtId="0" fontId="11" fillId="2" borderId="2" xfId="0" applyFont="1" applyFill="1" applyBorder="1" applyAlignment="1">
      <alignment horizontal="left" vertical="center" wrapText="1"/>
    </xf>
    <xf numFmtId="0" fontId="11" fillId="2" borderId="0" xfId="0" applyFont="1" applyFill="1" applyAlignment="1">
      <alignment horizontal="left" vertical="center"/>
    </xf>
    <xf numFmtId="0" fontId="13" fillId="2" borderId="0" xfId="0" applyFont="1" applyFill="1" applyAlignment="1">
      <alignment horizontal="left" vertical="center" wrapText="1"/>
    </xf>
    <xf numFmtId="0" fontId="13" fillId="0" borderId="0" xfId="0" applyFont="1" applyAlignment="1">
      <alignment horizontal="left" vertical="center" wrapText="1"/>
    </xf>
    <xf numFmtId="0" fontId="10" fillId="2" borderId="0" xfId="0" applyFont="1" applyFill="1" applyAlignment="1">
      <alignment horizontal="left" vertical="center"/>
    </xf>
    <xf numFmtId="0" fontId="20" fillId="2" borderId="0" xfId="5" applyFont="1" applyFill="1" applyBorder="1" applyAlignment="1">
      <alignment horizontal="center" wrapText="1"/>
    </xf>
    <xf numFmtId="0" fontId="16" fillId="2" borderId="0" xfId="0" applyFont="1" applyFill="1" applyAlignment="1">
      <alignment horizontal="left" vertical="top"/>
    </xf>
    <xf numFmtId="0" fontId="17" fillId="3" borderId="12"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1" fillId="2" borderId="0" xfId="0" applyFont="1" applyFill="1" applyAlignment="1">
      <alignment wrapText="1"/>
    </xf>
    <xf numFmtId="0" fontId="13" fillId="0" borderId="0" xfId="0" applyFont="1" applyAlignment="1">
      <alignment wrapText="1"/>
    </xf>
    <xf numFmtId="0" fontId="11" fillId="2" borderId="0" xfId="0" applyFont="1" applyFill="1" applyAlignment="1"/>
    <xf numFmtId="0" fontId="27" fillId="2" borderId="0" xfId="1" applyFont="1" applyFill="1" applyAlignment="1">
      <alignment horizontal="left" vertical="center"/>
    </xf>
    <xf numFmtId="0" fontId="18" fillId="3" borderId="20"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30" fillId="2" borderId="0" xfId="0" applyFont="1" applyFill="1" applyBorder="1" applyAlignment="1">
      <alignment vertical="center" wrapText="1"/>
    </xf>
    <xf numFmtId="0" fontId="0" fillId="0" borderId="3" xfId="0" applyBorder="1" applyAlignment="1">
      <alignment vertical="center" wrapText="1"/>
    </xf>
    <xf numFmtId="0" fontId="30"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0" xfId="0" applyFont="1" applyFill="1" applyBorder="1" applyAlignment="1">
      <alignment vertical="center" wrapText="1"/>
    </xf>
  </cellXfs>
  <cellStyles count="6">
    <cellStyle name="Comma" xfId="4" builtinId="3"/>
    <cellStyle name="Hyperlink" xfId="1" builtinId="8"/>
    <cellStyle name="Hyperlink 2" xfId="5"/>
    <cellStyle name="Normal" xfId="0" builtinId="0"/>
    <cellStyle name="Normal 48" xfId="3"/>
    <cellStyle name="Percent" xfId="2" builtinId="5" customBuiltin="1"/>
  </cellStyles>
  <dxfs count="0"/>
  <tableStyles count="0" defaultTableStyle="TableStyleMedium2" defaultPivotStyle="PivotStyleLight16"/>
  <colors>
    <mruColors>
      <color rgb="FF0000FF"/>
      <color rgb="FF66CBC0"/>
      <color rgb="FF533461"/>
      <color rgb="FFBAADBF"/>
      <color rgb="FFFFA400"/>
      <color rgb="FF215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theme1.xml><?xml version="1.0" encoding="utf-8"?>
<a:theme xmlns:a="http://schemas.openxmlformats.org/drawingml/2006/main" name="ThemeSFC">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obr.uk/efo/economic-and-fiscal-outlook-october-2021/"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obr.uk/efo/economic-and-fiscal-outlook-october-2021/"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nrscotland.gov.uk/statistics-and-data/statistics/statistics-by-theme/population/population-estimates/mid-year-population-estimates/mid-2020"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obr.uk/efo/economic-and-fiscal-outlook-october-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1"/>
  <sheetViews>
    <sheetView tabSelected="1" workbookViewId="0"/>
  </sheetViews>
  <sheetFormatPr defaultColWidth="9.140625" defaultRowHeight="14.25" x14ac:dyDescent="0.2"/>
  <cols>
    <col min="1" max="1" width="9.140625" style="19"/>
    <col min="2" max="2" width="155.85546875" style="19" customWidth="1"/>
    <col min="3" max="16384" width="9.140625" style="19"/>
  </cols>
  <sheetData>
    <row r="2" spans="1:2" ht="15" x14ac:dyDescent="0.25">
      <c r="B2" s="41" t="s">
        <v>255</v>
      </c>
    </row>
    <row r="3" spans="1:2" ht="9" customHeight="1" thickBot="1" x14ac:dyDescent="0.3">
      <c r="B3" s="42"/>
    </row>
    <row r="4" spans="1:2" x14ac:dyDescent="0.2">
      <c r="A4" s="43"/>
      <c r="B4" s="257" t="s">
        <v>158</v>
      </c>
    </row>
    <row r="5" spans="1:2" x14ac:dyDescent="0.2">
      <c r="A5" s="43"/>
      <c r="B5" s="151"/>
    </row>
    <row r="6" spans="1:2" x14ac:dyDescent="0.2">
      <c r="A6" s="43"/>
      <c r="B6" s="151" t="s">
        <v>336</v>
      </c>
    </row>
    <row r="7" spans="1:2" x14ac:dyDescent="0.2">
      <c r="A7" s="43"/>
      <c r="B7" s="151" t="s">
        <v>358</v>
      </c>
    </row>
    <row r="8" spans="1:2" x14ac:dyDescent="0.2">
      <c r="A8" s="43"/>
      <c r="B8" s="151" t="s">
        <v>337</v>
      </c>
    </row>
    <row r="9" spans="1:2" x14ac:dyDescent="0.2">
      <c r="A9" s="43"/>
      <c r="B9" s="151" t="s">
        <v>359</v>
      </c>
    </row>
    <row r="10" spans="1:2" x14ac:dyDescent="0.2">
      <c r="A10" s="43"/>
      <c r="B10" s="151" t="s">
        <v>338</v>
      </c>
    </row>
    <row r="11" spans="1:2" x14ac:dyDescent="0.2">
      <c r="A11" s="43"/>
      <c r="B11" s="151" t="s">
        <v>360</v>
      </c>
    </row>
    <row r="12" spans="1:2" x14ac:dyDescent="0.2">
      <c r="A12" s="43"/>
      <c r="B12" s="151" t="s">
        <v>327</v>
      </c>
    </row>
    <row r="13" spans="1:2" x14ac:dyDescent="0.2">
      <c r="A13" s="43"/>
      <c r="B13" s="151" t="s">
        <v>328</v>
      </c>
    </row>
    <row r="14" spans="1:2" x14ac:dyDescent="0.2">
      <c r="A14" s="43"/>
      <c r="B14" s="151" t="s">
        <v>329</v>
      </c>
    </row>
    <row r="15" spans="1:2" x14ac:dyDescent="0.2">
      <c r="A15" s="43"/>
      <c r="B15" s="151" t="s">
        <v>343</v>
      </c>
    </row>
    <row r="16" spans="1:2" x14ac:dyDescent="0.2">
      <c r="A16" s="43"/>
      <c r="B16" s="151" t="s">
        <v>339</v>
      </c>
    </row>
    <row r="17" spans="1:2" x14ac:dyDescent="0.2">
      <c r="A17" s="43"/>
      <c r="B17" s="151" t="s">
        <v>340</v>
      </c>
    </row>
    <row r="18" spans="1:2" x14ac:dyDescent="0.2">
      <c r="A18" s="43"/>
      <c r="B18" s="151" t="s">
        <v>335</v>
      </c>
    </row>
    <row r="19" spans="1:2" x14ac:dyDescent="0.2">
      <c r="A19" s="43"/>
      <c r="B19" s="151" t="s">
        <v>341</v>
      </c>
    </row>
    <row r="20" spans="1:2" x14ac:dyDescent="0.2">
      <c r="A20" s="43"/>
      <c r="B20" s="151" t="s">
        <v>365</v>
      </c>
    </row>
    <row r="21" spans="1:2" ht="15" thickBot="1" x14ac:dyDescent="0.25">
      <c r="A21" s="43"/>
      <c r="B21" s="152"/>
    </row>
  </sheetData>
  <hyperlinks>
    <hyperlink ref="B6" location="'Figure S3.1'!A1" display="Figure S3.1: GDP by component of expenditure, constant prices"/>
    <hyperlink ref="B8" location="'Figure S3.3'!A1" display="Figure S3.3: GDP by component of expenditure (current prices)"/>
    <hyperlink ref="B10" location="'Figure S3.5'!A1" display="Figure S3.3: Population and labour market"/>
    <hyperlink ref="B12" location="'Figure S3.7'!A1" display="Figure S3.7: Household income, saving and expenditure"/>
    <hyperlink ref="B13" location="'Figure S3.8'!A1" display="Figure S3.8: Per capita values, selected series"/>
    <hyperlink ref="B14" location="'Figure S3.9'!A1" display="Figure S3.9: Potential output and components"/>
    <hyperlink ref="B15" location="'Figure S3.10'!A1" display="Figure S3.10: SFC inflation assumptions, year-on-year growth"/>
    <hyperlink ref="B16" location="'Figure S3.11'!A1" display="Figure S3.11: Economic determinants of SFC devolved taxes and social security forecasts"/>
    <hyperlink ref="B17" location="'Figure S3.12'!A1" display="Figure S3.12: Assessment of Scotland specific economic shock"/>
    <hyperlink ref="B18" location="'Figure S3.13'!A1" display="Figure S3.13: Population forecast used in economy, tax and social security forecasts"/>
    <hyperlink ref="B19" location="'Figure S3.14'!A1" display="Figure S3.14: Illustrative LFS-based labour market forecasts"/>
    <hyperlink ref="B7" location="'Figure S3.2'!A1" display="Figure S3.2: GDP by component of expenditure, constant prices"/>
    <hyperlink ref="B9" location="'Figure S3.4'!A1" display="Figure S3.4: GDP by component of expenditure (per cent growth of values in Figure S3.3)"/>
    <hyperlink ref="B11" location="'Figure S3.6'!A1" display="Figure S3.6: Population and labour market (per cent growth of values in Table S3.5, unless otherwise specified)"/>
    <hyperlink ref="B20" location="'Figure S3.15'!A1" display="Figure S3.15: Forecast comparison between SFC December 2021 for Scotland and OBR October 2021 for the UK"/>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2"/>
  <sheetViews>
    <sheetView zoomScaleNormal="100" workbookViewId="0">
      <selection sqref="A1:A2"/>
    </sheetView>
  </sheetViews>
  <sheetFormatPr defaultColWidth="9.140625" defaultRowHeight="14.25" x14ac:dyDescent="0.2"/>
  <cols>
    <col min="1" max="1" width="9.5703125" style="19" bestFit="1" customWidth="1"/>
    <col min="2" max="3" width="9.140625" style="19"/>
    <col min="4" max="4" width="11.140625" style="19" bestFit="1" customWidth="1"/>
    <col min="5" max="10" width="17.7109375" style="19" customWidth="1"/>
    <col min="11" max="11" width="9.140625" style="19"/>
    <col min="12" max="12" width="15.5703125" style="19" bestFit="1" customWidth="1"/>
    <col min="13" max="16384" width="9.140625" style="19"/>
  </cols>
  <sheetData>
    <row r="1" spans="1:10" ht="14.25" customHeight="1" x14ac:dyDescent="0.2">
      <c r="A1" s="269" t="s">
        <v>256</v>
      </c>
      <c r="B1" s="67"/>
      <c r="C1" s="67"/>
      <c r="D1" s="67"/>
    </row>
    <row r="2" spans="1:10" x14ac:dyDescent="0.2">
      <c r="A2" s="269"/>
      <c r="B2" s="67"/>
      <c r="C2" s="67"/>
      <c r="D2" s="67"/>
    </row>
    <row r="3" spans="1:10" ht="14.25" customHeight="1" x14ac:dyDescent="0.25">
      <c r="A3" s="136"/>
      <c r="E3" s="66" t="s">
        <v>328</v>
      </c>
    </row>
    <row r="4" spans="1:10" ht="72" customHeight="1" x14ac:dyDescent="0.2">
      <c r="B4" s="29" t="s">
        <v>22</v>
      </c>
      <c r="C4" s="29" t="s">
        <v>23</v>
      </c>
      <c r="D4" s="29" t="s">
        <v>130</v>
      </c>
      <c r="E4" s="50" t="s">
        <v>272</v>
      </c>
      <c r="F4" s="73" t="s">
        <v>273</v>
      </c>
      <c r="G4" s="73" t="s">
        <v>274</v>
      </c>
      <c r="H4" s="50" t="s">
        <v>275</v>
      </c>
      <c r="I4" s="73" t="s">
        <v>276</v>
      </c>
      <c r="J4" s="47" t="s">
        <v>277</v>
      </c>
    </row>
    <row r="5" spans="1:10" ht="31.7" customHeight="1" x14ac:dyDescent="0.2">
      <c r="B5" s="29"/>
      <c r="C5" s="29"/>
      <c r="D5" s="29"/>
      <c r="E5" s="53" t="s">
        <v>134</v>
      </c>
      <c r="F5" s="52" t="s">
        <v>135</v>
      </c>
      <c r="G5" s="52" t="s">
        <v>136</v>
      </c>
      <c r="H5" s="53" t="s">
        <v>137</v>
      </c>
      <c r="I5" s="52" t="s">
        <v>138</v>
      </c>
      <c r="J5" s="48" t="s">
        <v>139</v>
      </c>
    </row>
    <row r="6" spans="1:10" ht="14.25" customHeight="1" x14ac:dyDescent="0.2">
      <c r="B6" s="119">
        <v>2000</v>
      </c>
      <c r="C6" s="119">
        <v>1</v>
      </c>
      <c r="D6" s="18" t="s">
        <v>21</v>
      </c>
      <c r="E6" s="23">
        <v>31388.178347280002</v>
      </c>
      <c r="F6" s="108">
        <v>6194.903965971248</v>
      </c>
      <c r="G6" s="108">
        <v>20719.452659531973</v>
      </c>
      <c r="H6" s="109">
        <v>4089.2790283387362</v>
      </c>
      <c r="I6" s="108">
        <v>19922.661164460202</v>
      </c>
      <c r="J6" s="108">
        <v>3932.0208804379672</v>
      </c>
    </row>
    <row r="7" spans="1:10" ht="14.25" customHeight="1" x14ac:dyDescent="0.2">
      <c r="B7" s="119">
        <v>2000</v>
      </c>
      <c r="C7" s="119">
        <v>2</v>
      </c>
      <c r="D7" s="18" t="s">
        <v>38</v>
      </c>
      <c r="E7" s="23">
        <v>31415.316323670701</v>
      </c>
      <c r="F7" s="108">
        <v>6201.6847573482164</v>
      </c>
      <c r="G7" s="108">
        <v>20976.077392116171</v>
      </c>
      <c r="H7" s="108">
        <v>4140.8788659443135</v>
      </c>
      <c r="I7" s="108">
        <v>20023.466206396799</v>
      </c>
      <c r="J7" s="108">
        <v>3952.8242810632478</v>
      </c>
    </row>
    <row r="8" spans="1:10" ht="14.25" customHeight="1" x14ac:dyDescent="0.2">
      <c r="B8" s="119">
        <v>2000</v>
      </c>
      <c r="C8" s="119">
        <v>3</v>
      </c>
      <c r="D8" s="18" t="s">
        <v>39</v>
      </c>
      <c r="E8" s="23">
        <v>31657.5742053416</v>
      </c>
      <c r="F8" s="108">
        <v>6250.6637555233756</v>
      </c>
      <c r="G8" s="108">
        <v>21409.160094344763</v>
      </c>
      <c r="H8" s="108">
        <v>4227.1546192992409</v>
      </c>
      <c r="I8" s="108">
        <v>20304.931188979099</v>
      </c>
      <c r="J8" s="108">
        <v>4009.1289565683992</v>
      </c>
    </row>
    <row r="9" spans="1:10" ht="14.25" customHeight="1" x14ac:dyDescent="0.2">
      <c r="B9" s="119">
        <v>2000</v>
      </c>
      <c r="C9" s="119">
        <v>4</v>
      </c>
      <c r="D9" s="18" t="s">
        <v>40</v>
      </c>
      <c r="E9" s="23">
        <v>31651.313239800402</v>
      </c>
      <c r="F9" s="108">
        <v>6250.28771651222</v>
      </c>
      <c r="G9" s="108">
        <v>21731.640508820568</v>
      </c>
      <c r="H9" s="108">
        <v>4291.4176957795362</v>
      </c>
      <c r="I9" s="108">
        <v>20226.205278135702</v>
      </c>
      <c r="J9" s="108">
        <v>3994.1345069568251</v>
      </c>
    </row>
    <row r="10" spans="1:10" ht="14.25" customHeight="1" x14ac:dyDescent="0.2">
      <c r="B10" s="119">
        <v>2001</v>
      </c>
      <c r="C10" s="119">
        <v>1</v>
      </c>
      <c r="D10" s="18" t="s">
        <v>41</v>
      </c>
      <c r="E10" s="23">
        <v>32050.484073137799</v>
      </c>
      <c r="F10" s="108">
        <v>6329.6945031704872</v>
      </c>
      <c r="G10" s="108">
        <v>21879.012292408701</v>
      </c>
      <c r="H10" s="108">
        <v>4320.9164493751969</v>
      </c>
      <c r="I10" s="108">
        <v>20363.669555688099</v>
      </c>
      <c r="J10" s="108">
        <v>4021.6493129053711</v>
      </c>
    </row>
    <row r="11" spans="1:10" ht="14.25" customHeight="1" x14ac:dyDescent="0.2">
      <c r="B11" s="119">
        <v>2001</v>
      </c>
      <c r="C11" s="119">
        <v>2</v>
      </c>
      <c r="D11" s="18" t="s">
        <v>42</v>
      </c>
      <c r="E11" s="23">
        <v>31970.3865026407</v>
      </c>
      <c r="F11" s="108">
        <v>6314.1889194810819</v>
      </c>
      <c r="G11" s="108">
        <v>21759.496187068558</v>
      </c>
      <c r="H11" s="108">
        <v>4297.5260779700193</v>
      </c>
      <c r="I11" s="108">
        <v>20575.019023851699</v>
      </c>
      <c r="J11" s="108">
        <v>4063.5904457328388</v>
      </c>
    </row>
    <row r="12" spans="1:10" ht="14.25" customHeight="1" x14ac:dyDescent="0.2">
      <c r="B12" s="119">
        <v>2001</v>
      </c>
      <c r="C12" s="119">
        <v>3</v>
      </c>
      <c r="D12" s="18" t="s">
        <v>43</v>
      </c>
      <c r="E12" s="23">
        <v>32173.6360312908</v>
      </c>
      <c r="F12" s="108">
        <v>6354.3911803218234</v>
      </c>
      <c r="G12" s="108">
        <v>21906.586560936335</v>
      </c>
      <c r="H12" s="108">
        <v>4326.6176163112905</v>
      </c>
      <c r="I12" s="108">
        <v>20696.329032560901</v>
      </c>
      <c r="J12" s="108">
        <v>4087.5880656336012</v>
      </c>
    </row>
    <row r="13" spans="1:10" ht="14.25" customHeight="1" x14ac:dyDescent="0.2">
      <c r="B13" s="119">
        <v>2001</v>
      </c>
      <c r="C13" s="119">
        <v>4</v>
      </c>
      <c r="D13" s="18" t="s">
        <v>44</v>
      </c>
      <c r="E13" s="23">
        <v>32678.074347117901</v>
      </c>
      <c r="F13" s="108">
        <v>6453.8204399319702</v>
      </c>
      <c r="G13" s="108">
        <v>21894.648609918826</v>
      </c>
      <c r="H13" s="108">
        <v>4324.1266062020813</v>
      </c>
      <c r="I13" s="108">
        <v>20953.1266602715</v>
      </c>
      <c r="J13" s="108">
        <v>4138.1788805578863</v>
      </c>
    </row>
    <row r="14" spans="1:10" ht="14.25" customHeight="1" x14ac:dyDescent="0.2">
      <c r="B14" s="119">
        <v>2002</v>
      </c>
      <c r="C14" s="119">
        <v>1</v>
      </c>
      <c r="D14" s="18" t="s">
        <v>45</v>
      </c>
      <c r="E14" s="23">
        <v>32626.939765565301</v>
      </c>
      <c r="F14" s="108">
        <v>6443.2544993588335</v>
      </c>
      <c r="G14" s="108">
        <v>22213.699796853551</v>
      </c>
      <c r="H14" s="108">
        <v>4386.8202838484376</v>
      </c>
      <c r="I14" s="108">
        <v>21050.279678098199</v>
      </c>
      <c r="J14" s="108">
        <v>4157.0649966937845</v>
      </c>
    </row>
    <row r="15" spans="1:10" ht="14.25" customHeight="1" x14ac:dyDescent="0.2">
      <c r="B15" s="119">
        <v>2002</v>
      </c>
      <c r="C15" s="119">
        <v>2</v>
      </c>
      <c r="D15" s="18" t="s">
        <v>46</v>
      </c>
      <c r="E15" s="23">
        <v>32687.806435148799</v>
      </c>
      <c r="F15" s="108">
        <v>6454.5161908154896</v>
      </c>
      <c r="G15" s="108">
        <v>22688.696984115624</v>
      </c>
      <c r="H15" s="108">
        <v>4480.0975655255597</v>
      </c>
      <c r="I15" s="108">
        <v>21129.789530046601</v>
      </c>
      <c r="J15" s="108">
        <v>4172.2765613161146</v>
      </c>
    </row>
    <row r="16" spans="1:10" ht="14.25" customHeight="1" x14ac:dyDescent="0.2">
      <c r="B16" s="119">
        <v>2002</v>
      </c>
      <c r="C16" s="119">
        <v>3</v>
      </c>
      <c r="D16" s="18" t="s">
        <v>47</v>
      </c>
      <c r="E16" s="23">
        <v>33205.275980443097</v>
      </c>
      <c r="F16" s="108">
        <v>6555.578321470628</v>
      </c>
      <c r="G16" s="108">
        <v>22566.856232265331</v>
      </c>
      <c r="H16" s="108">
        <v>4455.2797449150676</v>
      </c>
      <c r="I16" s="108">
        <v>21232.618720310998</v>
      </c>
      <c r="J16" s="108">
        <v>4191.8668308283941</v>
      </c>
    </row>
    <row r="17" spans="2:10" ht="14.25" customHeight="1" x14ac:dyDescent="0.2">
      <c r="B17" s="119">
        <v>2002</v>
      </c>
      <c r="C17" s="119">
        <v>4</v>
      </c>
      <c r="D17" s="18" t="s">
        <v>48</v>
      </c>
      <c r="E17" s="23">
        <v>33268.727221563902</v>
      </c>
      <c r="F17" s="108">
        <v>6566.5650994267517</v>
      </c>
      <c r="G17" s="108">
        <v>22353.001631582851</v>
      </c>
      <c r="H17" s="108">
        <v>4412.0245239271053</v>
      </c>
      <c r="I17" s="108">
        <v>21331.960817068299</v>
      </c>
      <c r="J17" s="108">
        <v>4210.4919875896258</v>
      </c>
    </row>
    <row r="18" spans="2:10" ht="14.25" customHeight="1" x14ac:dyDescent="0.2">
      <c r="B18" s="119">
        <v>2003</v>
      </c>
      <c r="C18" s="119">
        <v>1</v>
      </c>
      <c r="D18" s="18" t="s">
        <v>49</v>
      </c>
      <c r="E18" s="23">
        <v>33527.7822989669</v>
      </c>
      <c r="F18" s="108">
        <v>6615.6380308062671</v>
      </c>
      <c r="G18" s="108">
        <v>22497.618948356532</v>
      </c>
      <c r="H18" s="108">
        <v>4439.18724448176</v>
      </c>
      <c r="I18" s="108">
        <v>21135.3020261569</v>
      </c>
      <c r="J18" s="108">
        <v>4170.3774687516025</v>
      </c>
    </row>
    <row r="19" spans="2:10" ht="14.25" customHeight="1" x14ac:dyDescent="0.2">
      <c r="B19" s="119">
        <v>2003</v>
      </c>
      <c r="C19" s="119">
        <v>2</v>
      </c>
      <c r="D19" s="18" t="s">
        <v>50</v>
      </c>
      <c r="E19" s="23">
        <v>33938.998816442399</v>
      </c>
      <c r="F19" s="108">
        <v>6694.1024118300938</v>
      </c>
      <c r="G19" s="108">
        <v>22452.891640074493</v>
      </c>
      <c r="H19" s="108">
        <v>4428.5913350975388</v>
      </c>
      <c r="I19" s="108">
        <v>21628.905107944302</v>
      </c>
      <c r="J19" s="108">
        <v>4266.0688558140318</v>
      </c>
    </row>
    <row r="20" spans="2:10" ht="14.25" customHeight="1" x14ac:dyDescent="0.2">
      <c r="B20" s="119">
        <v>2003</v>
      </c>
      <c r="C20" s="119">
        <v>3</v>
      </c>
      <c r="D20" s="18" t="s">
        <v>51</v>
      </c>
      <c r="E20" s="23">
        <v>34304.701125111598</v>
      </c>
      <c r="F20" s="108">
        <v>6762.8424895740527</v>
      </c>
      <c r="G20" s="108">
        <v>22682.319690172015</v>
      </c>
      <c r="H20" s="108">
        <v>4471.6015686406427</v>
      </c>
      <c r="I20" s="108">
        <v>21827.3494105305</v>
      </c>
      <c r="J20" s="108">
        <v>4303.0523860258409</v>
      </c>
    </row>
    <row r="21" spans="2:10" ht="14.25" customHeight="1" x14ac:dyDescent="0.2">
      <c r="B21" s="119">
        <v>2003</v>
      </c>
      <c r="C21" s="119">
        <v>4</v>
      </c>
      <c r="D21" s="18" t="s">
        <v>52</v>
      </c>
      <c r="E21" s="23">
        <v>34379.680689045599</v>
      </c>
      <c r="F21" s="108">
        <v>6773.4737996419362</v>
      </c>
      <c r="G21" s="108">
        <v>22869.559898194948</v>
      </c>
      <c r="H21" s="108">
        <v>4505.7534472425505</v>
      </c>
      <c r="I21" s="108">
        <v>21885.476348647098</v>
      </c>
      <c r="J21" s="108">
        <v>4311.8696180176657</v>
      </c>
    </row>
    <row r="22" spans="2:10" ht="14.25" customHeight="1" x14ac:dyDescent="0.2">
      <c r="B22" s="119">
        <v>2004</v>
      </c>
      <c r="C22" s="119">
        <v>1</v>
      </c>
      <c r="D22" s="18" t="s">
        <v>53</v>
      </c>
      <c r="E22" s="23">
        <v>34628.994277382699</v>
      </c>
      <c r="F22" s="108">
        <v>6817.6424127127812</v>
      </c>
      <c r="G22" s="108">
        <v>23034.978383168484</v>
      </c>
      <c r="H22" s="108">
        <v>4535.0507249233679</v>
      </c>
      <c r="I22" s="108">
        <v>22001.041905702601</v>
      </c>
      <c r="J22" s="108">
        <v>4331.4927144204112</v>
      </c>
    </row>
    <row r="23" spans="2:10" ht="14.25" customHeight="1" x14ac:dyDescent="0.2">
      <c r="B23" s="119">
        <v>2004</v>
      </c>
      <c r="C23" s="119">
        <v>2</v>
      </c>
      <c r="D23" s="18" t="s">
        <v>54</v>
      </c>
      <c r="E23" s="23">
        <v>34677.1713711267</v>
      </c>
      <c r="F23" s="108">
        <v>6821.4814269875142</v>
      </c>
      <c r="G23" s="108">
        <v>23127.541934843641</v>
      </c>
      <c r="H23" s="108">
        <v>4549.5088417670104</v>
      </c>
      <c r="I23" s="108">
        <v>22077.298667763898</v>
      </c>
      <c r="J23" s="108">
        <v>4342.9113986385228</v>
      </c>
    </row>
    <row r="24" spans="2:10" ht="14.25" customHeight="1" x14ac:dyDescent="0.2">
      <c r="B24" s="119">
        <v>2004</v>
      </c>
      <c r="C24" s="119">
        <v>3</v>
      </c>
      <c r="D24" s="18" t="s">
        <v>55</v>
      </c>
      <c r="E24" s="23">
        <v>34637.265881423402</v>
      </c>
      <c r="F24" s="108">
        <v>6807.324323940109</v>
      </c>
      <c r="G24" s="108">
        <v>23298.342373304964</v>
      </c>
      <c r="H24" s="108">
        <v>4578.8652397746891</v>
      </c>
      <c r="I24" s="108">
        <v>22229.7952519233</v>
      </c>
      <c r="J24" s="108">
        <v>4368.8617471330044</v>
      </c>
    </row>
    <row r="25" spans="2:10" ht="14.25" customHeight="1" x14ac:dyDescent="0.2">
      <c r="B25" s="119">
        <v>2004</v>
      </c>
      <c r="C25" s="119">
        <v>4</v>
      </c>
      <c r="D25" s="18" t="s">
        <v>56</v>
      </c>
      <c r="E25" s="23">
        <v>35088.222036638101</v>
      </c>
      <c r="F25" s="108">
        <v>6888.8937389049815</v>
      </c>
      <c r="G25" s="108">
        <v>23403.34706103642</v>
      </c>
      <c r="H25" s="108">
        <v>4594.7945401693351</v>
      </c>
      <c r="I25" s="108">
        <v>22483.909913768501</v>
      </c>
      <c r="J25" s="108">
        <v>4414.2808395743905</v>
      </c>
    </row>
    <row r="26" spans="2:10" ht="14.25" customHeight="1" x14ac:dyDescent="0.2">
      <c r="B26" s="119">
        <v>2005</v>
      </c>
      <c r="C26" s="119">
        <v>1</v>
      </c>
      <c r="D26" s="18" t="s">
        <v>57</v>
      </c>
      <c r="E26" s="23">
        <v>35113.69252977</v>
      </c>
      <c r="F26" s="108">
        <v>6886.2219110560773</v>
      </c>
      <c r="G26" s="108">
        <v>23586.770753551722</v>
      </c>
      <c r="H26" s="108">
        <v>4625.6524413221105</v>
      </c>
      <c r="I26" s="108">
        <v>22719.000561906101</v>
      </c>
      <c r="J26" s="108">
        <v>4455.4721590175614</v>
      </c>
    </row>
    <row r="27" spans="2:10" ht="14.25" customHeight="1" x14ac:dyDescent="0.2">
      <c r="B27" s="119">
        <v>2005</v>
      </c>
      <c r="C27" s="119">
        <v>2</v>
      </c>
      <c r="D27" s="18" t="s">
        <v>58</v>
      </c>
      <c r="E27" s="23">
        <v>35170.0114343229</v>
      </c>
      <c r="F27" s="108">
        <v>6889.1563958113666</v>
      </c>
      <c r="G27" s="108">
        <v>23608.088031234583</v>
      </c>
      <c r="H27" s="108">
        <v>4624.3889046488921</v>
      </c>
      <c r="I27" s="108">
        <v>22846.0729128614</v>
      </c>
      <c r="J27" s="108">
        <v>4475.124201216855</v>
      </c>
    </row>
    <row r="28" spans="2:10" ht="14.25" customHeight="1" x14ac:dyDescent="0.2">
      <c r="B28" s="119">
        <v>2005</v>
      </c>
      <c r="C28" s="119">
        <v>3</v>
      </c>
      <c r="D28" s="18" t="s">
        <v>59</v>
      </c>
      <c r="E28" s="23">
        <v>35364.089235776701</v>
      </c>
      <c r="F28" s="108">
        <v>6918.6238608924041</v>
      </c>
      <c r="G28" s="108">
        <v>23692.845727885047</v>
      </c>
      <c r="H28" s="108">
        <v>4635.2639450856741</v>
      </c>
      <c r="I28" s="108">
        <v>23082.748488870398</v>
      </c>
      <c r="J28" s="108">
        <v>4515.9046343688287</v>
      </c>
    </row>
    <row r="29" spans="2:10" ht="14.25" customHeight="1" x14ac:dyDescent="0.2">
      <c r="B29" s="119">
        <v>2005</v>
      </c>
      <c r="C29" s="119">
        <v>4</v>
      </c>
      <c r="D29" s="18" t="s">
        <v>60</v>
      </c>
      <c r="E29" s="23">
        <v>35920.426647398002</v>
      </c>
      <c r="F29" s="108">
        <v>7018.3484348600668</v>
      </c>
      <c r="G29" s="108">
        <v>23969.273063479483</v>
      </c>
      <c r="H29" s="108">
        <v>4683.2603560400812</v>
      </c>
      <c r="I29" s="108">
        <v>23445.661788867801</v>
      </c>
      <c r="J29" s="108">
        <v>4580.9540442103425</v>
      </c>
    </row>
    <row r="30" spans="2:10" ht="14.25" customHeight="1" x14ac:dyDescent="0.2">
      <c r="B30" s="119">
        <v>2006</v>
      </c>
      <c r="C30" s="119">
        <v>1</v>
      </c>
      <c r="D30" s="18" t="s">
        <v>61</v>
      </c>
      <c r="E30" s="23">
        <v>36307.107947501099</v>
      </c>
      <c r="F30" s="108">
        <v>7084.2280439731458</v>
      </c>
      <c r="G30" s="108">
        <v>23829.849498171177</v>
      </c>
      <c r="H30" s="108">
        <v>4649.6704816783049</v>
      </c>
      <c r="I30" s="108">
        <v>23527.120924981598</v>
      </c>
      <c r="J30" s="108">
        <v>4590.6022063697183</v>
      </c>
    </row>
    <row r="31" spans="2:10" ht="14.25" customHeight="1" x14ac:dyDescent="0.2">
      <c r="B31" s="119">
        <v>2006</v>
      </c>
      <c r="C31" s="119">
        <v>2</v>
      </c>
      <c r="D31" s="18" t="s">
        <v>62</v>
      </c>
      <c r="E31" s="23">
        <v>36403.166199384497</v>
      </c>
      <c r="F31" s="108">
        <v>7092.9053149072497</v>
      </c>
      <c r="G31" s="108">
        <v>23635.921894476087</v>
      </c>
      <c r="H31" s="108">
        <v>4605.2960094140553</v>
      </c>
      <c r="I31" s="108">
        <v>23749.562399914601</v>
      </c>
      <c r="J31" s="108">
        <v>4627.4380764144589</v>
      </c>
    </row>
    <row r="32" spans="2:10" ht="14.25" customHeight="1" x14ac:dyDescent="0.2">
      <c r="B32" s="119">
        <v>2006</v>
      </c>
      <c r="C32" s="119">
        <v>3</v>
      </c>
      <c r="D32" s="18" t="s">
        <v>63</v>
      </c>
      <c r="E32" s="23">
        <v>36434.202005624</v>
      </c>
      <c r="F32" s="108">
        <v>7088.4930247047223</v>
      </c>
      <c r="G32" s="108">
        <v>23893.571893849276</v>
      </c>
      <c r="H32" s="108">
        <v>4648.6380483559769</v>
      </c>
      <c r="I32" s="108">
        <v>23847.650831132501</v>
      </c>
      <c r="J32" s="108">
        <v>4639.7038295495759</v>
      </c>
    </row>
    <row r="33" spans="2:10" ht="14.25" customHeight="1" x14ac:dyDescent="0.2">
      <c r="B33" s="119">
        <v>2006</v>
      </c>
      <c r="C33" s="119">
        <v>4</v>
      </c>
      <c r="D33" s="18" t="s">
        <v>64</v>
      </c>
      <c r="E33" s="23">
        <v>36759.491308098302</v>
      </c>
      <c r="F33" s="108">
        <v>7140.8088123187081</v>
      </c>
      <c r="G33" s="108">
        <v>24258.483719609285</v>
      </c>
      <c r="H33" s="108">
        <v>4712.3936745096762</v>
      </c>
      <c r="I33" s="108">
        <v>23818.4399126559</v>
      </c>
      <c r="J33" s="108">
        <v>4626.9118415821695</v>
      </c>
    </row>
    <row r="34" spans="2:10" ht="14.25" customHeight="1" x14ac:dyDescent="0.2">
      <c r="B34" s="119">
        <v>2007</v>
      </c>
      <c r="C34" s="119">
        <v>1</v>
      </c>
      <c r="D34" s="18" t="s">
        <v>65</v>
      </c>
      <c r="E34" s="23">
        <v>36747.907712730797</v>
      </c>
      <c r="F34" s="108">
        <v>7127.2415408850184</v>
      </c>
      <c r="G34" s="108">
        <v>24619.43900756802</v>
      </c>
      <c r="H34" s="108">
        <v>4774.9300390028775</v>
      </c>
      <c r="I34" s="108">
        <v>24008.465238106</v>
      </c>
      <c r="J34" s="108">
        <v>4656.4319284671246</v>
      </c>
    </row>
    <row r="35" spans="2:10" ht="14.25" customHeight="1" x14ac:dyDescent="0.2">
      <c r="B35" s="119">
        <v>2007</v>
      </c>
      <c r="C35" s="119">
        <v>2</v>
      </c>
      <c r="D35" s="18" t="s">
        <v>66</v>
      </c>
      <c r="E35" s="23">
        <v>36414.7341394986</v>
      </c>
      <c r="F35" s="108">
        <v>7051.3303690030034</v>
      </c>
      <c r="G35" s="108">
        <v>24828.112941631069</v>
      </c>
      <c r="H35" s="108">
        <v>4807.7030061428395</v>
      </c>
      <c r="I35" s="108">
        <v>24095.4440316933</v>
      </c>
      <c r="J35" s="108">
        <v>4665.8293756701478</v>
      </c>
    </row>
    <row r="36" spans="2:10" ht="14.25" customHeight="1" x14ac:dyDescent="0.2">
      <c r="B36" s="119">
        <v>2007</v>
      </c>
      <c r="C36" s="119">
        <v>3</v>
      </c>
      <c r="D36" s="18" t="s">
        <v>67</v>
      </c>
      <c r="E36" s="23">
        <v>36539.120139169499</v>
      </c>
      <c r="F36" s="108">
        <v>7064.0821129749665</v>
      </c>
      <c r="G36" s="108">
        <v>25217.329888503966</v>
      </c>
      <c r="H36" s="108">
        <v>4875.2484549130904</v>
      </c>
      <c r="I36" s="108">
        <v>24248.571480982999</v>
      </c>
      <c r="J36" s="108">
        <v>4687.9590808860739</v>
      </c>
    </row>
    <row r="37" spans="2:10" ht="14.25" customHeight="1" x14ac:dyDescent="0.2">
      <c r="B37" s="119">
        <v>2007</v>
      </c>
      <c r="C37" s="119">
        <v>4</v>
      </c>
      <c r="D37" s="18" t="s">
        <v>68</v>
      </c>
      <c r="E37" s="23">
        <v>36843.658769621499</v>
      </c>
      <c r="F37" s="108">
        <v>7111.5222183316791</v>
      </c>
      <c r="G37" s="108">
        <v>25039.214518530058</v>
      </c>
      <c r="H37" s="108">
        <v>4833.0414601744224</v>
      </c>
      <c r="I37" s="108">
        <v>24362.7581196508</v>
      </c>
      <c r="J37" s="108">
        <v>4702.4725951102137</v>
      </c>
    </row>
    <row r="38" spans="2:10" ht="14.25" customHeight="1" x14ac:dyDescent="0.2">
      <c r="B38" s="119">
        <v>2008</v>
      </c>
      <c r="C38" s="119">
        <v>1</v>
      </c>
      <c r="D38" s="18" t="s">
        <v>69</v>
      </c>
      <c r="E38" s="23">
        <v>37188.546004874603</v>
      </c>
      <c r="F38" s="108">
        <v>7166.5719831916413</v>
      </c>
      <c r="G38" s="108">
        <v>24882.242476877236</v>
      </c>
      <c r="H38" s="108">
        <v>4795.0350570413675</v>
      </c>
      <c r="I38" s="108">
        <v>24243.480225317999</v>
      </c>
      <c r="J38" s="108">
        <v>4671.9397455079506</v>
      </c>
    </row>
    <row r="39" spans="2:10" ht="14.25" customHeight="1" x14ac:dyDescent="0.2">
      <c r="B39" s="119">
        <v>2008</v>
      </c>
      <c r="C39" s="119">
        <v>2</v>
      </c>
      <c r="D39" s="18" t="s">
        <v>70</v>
      </c>
      <c r="E39" s="23">
        <v>37287.309566098702</v>
      </c>
      <c r="F39" s="108">
        <v>7174.2566953206197</v>
      </c>
      <c r="G39" s="108">
        <v>25095.440493965543</v>
      </c>
      <c r="H39" s="108">
        <v>4828.4827755324122</v>
      </c>
      <c r="I39" s="108">
        <v>24013.332060783599</v>
      </c>
      <c r="J39" s="108">
        <v>4620.2799375653403</v>
      </c>
    </row>
    <row r="40" spans="2:10" ht="14.25" customHeight="1" x14ac:dyDescent="0.2">
      <c r="B40" s="119">
        <v>2008</v>
      </c>
      <c r="C40" s="119">
        <v>3</v>
      </c>
      <c r="D40" s="18" t="s">
        <v>71</v>
      </c>
      <c r="E40" s="23">
        <v>36766.370177404802</v>
      </c>
      <c r="F40" s="108">
        <v>7063.0233295664257</v>
      </c>
      <c r="G40" s="108">
        <v>24583.849410267288</v>
      </c>
      <c r="H40" s="108">
        <v>4722.6936213022163</v>
      </c>
      <c r="I40" s="108">
        <v>23673.592276965999</v>
      </c>
      <c r="J40" s="108">
        <v>4547.8281848343431</v>
      </c>
    </row>
    <row r="41" spans="2:10" ht="14.25" customHeight="1" x14ac:dyDescent="0.2">
      <c r="B41" s="119">
        <v>2008</v>
      </c>
      <c r="C41" s="119">
        <v>4</v>
      </c>
      <c r="D41" s="18" t="s">
        <v>72</v>
      </c>
      <c r="E41" s="23">
        <v>36357.1387922332</v>
      </c>
      <c r="F41" s="108">
        <v>6973.6300451754933</v>
      </c>
      <c r="G41" s="108">
        <v>24745.413409605109</v>
      </c>
      <c r="H41" s="108">
        <v>4746.3954581149555</v>
      </c>
      <c r="I41" s="108">
        <v>23208.159792246799</v>
      </c>
      <c r="J41" s="108">
        <v>4451.536226360593</v>
      </c>
    </row>
    <row r="42" spans="2:10" ht="14.25" customHeight="1" x14ac:dyDescent="0.2">
      <c r="B42" s="119">
        <v>2009</v>
      </c>
      <c r="C42" s="119">
        <v>1</v>
      </c>
      <c r="D42" s="18" t="s">
        <v>73</v>
      </c>
      <c r="E42" s="23">
        <v>36251.189126040903</v>
      </c>
      <c r="F42" s="108">
        <v>6942.6134023934856</v>
      </c>
      <c r="G42" s="108">
        <v>24276.393666978387</v>
      </c>
      <c r="H42" s="108">
        <v>4649.2713783304089</v>
      </c>
      <c r="I42" s="108">
        <v>23374.289489635601</v>
      </c>
      <c r="J42" s="108">
        <v>4476.5057200729752</v>
      </c>
    </row>
    <row r="43" spans="2:10" ht="14.25" customHeight="1" x14ac:dyDescent="0.2">
      <c r="B43" s="119">
        <v>2009</v>
      </c>
      <c r="C43" s="119">
        <v>2</v>
      </c>
      <c r="D43" s="18" t="s">
        <v>74</v>
      </c>
      <c r="E43" s="23">
        <v>35969.510579482798</v>
      </c>
      <c r="F43" s="108">
        <v>6878.1983157617478</v>
      </c>
      <c r="G43" s="108">
        <v>24970.830284674335</v>
      </c>
      <c r="H43" s="108">
        <v>4774.9974920478635</v>
      </c>
      <c r="I43" s="108">
        <v>23308.5837437712</v>
      </c>
      <c r="J43" s="108">
        <v>4457.1376942961997</v>
      </c>
    </row>
    <row r="44" spans="2:10" ht="14.25" customHeight="1" x14ac:dyDescent="0.2">
      <c r="B44" s="119">
        <v>2009</v>
      </c>
      <c r="C44" s="119">
        <v>3</v>
      </c>
      <c r="D44" s="18" t="s">
        <v>75</v>
      </c>
      <c r="E44" s="23">
        <v>36025.5897201896</v>
      </c>
      <c r="F44" s="108">
        <v>6878.5308042755596</v>
      </c>
      <c r="G44" s="108">
        <v>25093.916295388739</v>
      </c>
      <c r="H44" s="108">
        <v>4791.2963418058789</v>
      </c>
      <c r="I44" s="108">
        <v>23358.6412908571</v>
      </c>
      <c r="J44" s="108">
        <v>4459.9723394711991</v>
      </c>
    </row>
    <row r="45" spans="2:10" ht="14.25" customHeight="1" x14ac:dyDescent="0.2">
      <c r="B45" s="119">
        <v>2009</v>
      </c>
      <c r="C45" s="119">
        <v>4</v>
      </c>
      <c r="D45" s="18" t="s">
        <v>76</v>
      </c>
      <c r="E45" s="23">
        <v>35802.417836559798</v>
      </c>
      <c r="F45" s="108">
        <v>6825.6135081131233</v>
      </c>
      <c r="G45" s="108">
        <v>25163.118084316</v>
      </c>
      <c r="H45" s="108">
        <v>4797.2659133419156</v>
      </c>
      <c r="I45" s="108">
        <v>23244.106965856099</v>
      </c>
      <c r="J45" s="108">
        <v>4431.4127390626163</v>
      </c>
    </row>
    <row r="46" spans="2:10" ht="14.25" customHeight="1" x14ac:dyDescent="0.2">
      <c r="B46" s="119">
        <v>2010</v>
      </c>
      <c r="C46" s="119">
        <v>1</v>
      </c>
      <c r="D46" s="18" t="s">
        <v>77</v>
      </c>
      <c r="E46" s="23">
        <v>36051.446627237499</v>
      </c>
      <c r="F46" s="108">
        <v>6862.7278462211971</v>
      </c>
      <c r="G46" s="108">
        <v>25015.978555132668</v>
      </c>
      <c r="H46" s="108">
        <v>4762.023959978228</v>
      </c>
      <c r="I46" s="108">
        <v>22809.6549864423</v>
      </c>
      <c r="J46" s="108">
        <v>4342.0297680895192</v>
      </c>
    </row>
    <row r="47" spans="2:10" ht="14.25" customHeight="1" x14ac:dyDescent="0.2">
      <c r="B47" s="119">
        <v>2010</v>
      </c>
      <c r="C47" s="119">
        <v>2</v>
      </c>
      <c r="D47" s="18" t="s">
        <v>78</v>
      </c>
      <c r="E47" s="23">
        <v>36406.348487669798</v>
      </c>
      <c r="F47" s="108">
        <v>6920.0105469314058</v>
      </c>
      <c r="G47" s="108">
        <v>25249.033790753369</v>
      </c>
      <c r="H47" s="108">
        <v>4799.2613208934326</v>
      </c>
      <c r="I47" s="108">
        <v>23078.766947998702</v>
      </c>
      <c r="J47" s="108">
        <v>4386.7434479020158</v>
      </c>
    </row>
    <row r="48" spans="2:10" ht="14.25" customHeight="1" x14ac:dyDescent="0.2">
      <c r="B48" s="119">
        <v>2010</v>
      </c>
      <c r="C48" s="119">
        <v>3</v>
      </c>
      <c r="D48" s="18" t="s">
        <v>79</v>
      </c>
      <c r="E48" s="23">
        <v>36634.053717347502</v>
      </c>
      <c r="F48" s="108">
        <v>6953.1920915380497</v>
      </c>
      <c r="G48" s="108">
        <v>25192.464660788864</v>
      </c>
      <c r="H48" s="108">
        <v>4781.5632798180004</v>
      </c>
      <c r="I48" s="108">
        <v>23116.990356906099</v>
      </c>
      <c r="J48" s="108">
        <v>4387.6354981072245</v>
      </c>
    </row>
    <row r="49" spans="2:10" ht="14.25" customHeight="1" x14ac:dyDescent="0.2">
      <c r="B49" s="119">
        <v>2010</v>
      </c>
      <c r="C49" s="119">
        <v>4</v>
      </c>
      <c r="D49" s="18" t="s">
        <v>80</v>
      </c>
      <c r="E49" s="23">
        <v>36331.467019812102</v>
      </c>
      <c r="F49" s="108">
        <v>6886.0224543522536</v>
      </c>
      <c r="G49" s="108">
        <v>25278.01711053096</v>
      </c>
      <c r="H49" s="108">
        <v>4791.025733414408</v>
      </c>
      <c r="I49" s="108">
        <v>23187.919080343501</v>
      </c>
      <c r="J49" s="108">
        <v>4394.8825785063</v>
      </c>
    </row>
    <row r="50" spans="2:10" ht="14.25" customHeight="1" x14ac:dyDescent="0.2">
      <c r="B50" s="119">
        <v>2011</v>
      </c>
      <c r="C50" s="119">
        <v>1</v>
      </c>
      <c r="D50" s="18" t="s">
        <v>81</v>
      </c>
      <c r="E50" s="23">
        <v>36572.0451211205</v>
      </c>
      <c r="F50" s="108">
        <v>6922.2143565398774</v>
      </c>
      <c r="G50" s="108">
        <v>24957.13941863901</v>
      </c>
      <c r="H50" s="108">
        <v>4723.7902121612942</v>
      </c>
      <c r="I50" s="108">
        <v>23184.191361581899</v>
      </c>
      <c r="J50" s="108">
        <v>4388.2135045061714</v>
      </c>
    </row>
    <row r="51" spans="2:10" ht="14.25" customHeight="1" x14ac:dyDescent="0.2">
      <c r="B51" s="119">
        <v>2011</v>
      </c>
      <c r="C51" s="119">
        <v>2</v>
      </c>
      <c r="D51" s="18" t="s">
        <v>82</v>
      </c>
      <c r="E51" s="23">
        <v>36520.247757504301</v>
      </c>
      <c r="F51" s="108">
        <v>6903.7194306444244</v>
      </c>
      <c r="G51" s="108">
        <v>24847.345096493264</v>
      </c>
      <c r="H51" s="108">
        <v>4697.0957119900577</v>
      </c>
      <c r="I51" s="108">
        <v>22982.460780549802</v>
      </c>
      <c r="J51" s="108">
        <v>4344.5614637732624</v>
      </c>
    </row>
    <row r="52" spans="2:10" ht="14.25" customHeight="1" x14ac:dyDescent="0.2">
      <c r="B52" s="119">
        <v>2011</v>
      </c>
      <c r="C52" s="119">
        <v>3</v>
      </c>
      <c r="D52" s="18" t="s">
        <v>83</v>
      </c>
      <c r="E52" s="23">
        <v>36589.221961117801</v>
      </c>
      <c r="F52" s="108">
        <v>6908.8344820516213</v>
      </c>
      <c r="G52" s="108">
        <v>24864.693545323935</v>
      </c>
      <c r="H52" s="108">
        <v>4694.9905721999758</v>
      </c>
      <c r="I52" s="108">
        <v>22994.9339298368</v>
      </c>
      <c r="J52" s="108">
        <v>4341.9396186062513</v>
      </c>
    </row>
    <row r="53" spans="2:10" ht="14.25" customHeight="1" x14ac:dyDescent="0.2">
      <c r="B53" s="119">
        <v>2011</v>
      </c>
      <c r="C53" s="119">
        <v>4</v>
      </c>
      <c r="D53" s="18" t="s">
        <v>84</v>
      </c>
      <c r="E53" s="23">
        <v>36814.631905566399</v>
      </c>
      <c r="F53" s="108">
        <v>6944.1641192341594</v>
      </c>
      <c r="G53" s="108">
        <v>24907.216960146492</v>
      </c>
      <c r="H53" s="108">
        <v>4698.126624443531</v>
      </c>
      <c r="I53" s="108">
        <v>23118.287564573999</v>
      </c>
      <c r="J53" s="108">
        <v>4360.6896142774876</v>
      </c>
    </row>
    <row r="54" spans="2:10" ht="14.25" customHeight="1" x14ac:dyDescent="0.2">
      <c r="B54" s="119">
        <v>2012</v>
      </c>
      <c r="C54" s="119">
        <v>1</v>
      </c>
      <c r="D54" s="18" t="s">
        <v>85</v>
      </c>
      <c r="E54" s="23">
        <v>36501.951333266603</v>
      </c>
      <c r="F54" s="108">
        <v>6878.6505700902871</v>
      </c>
      <c r="G54" s="108">
        <v>25054.585996602294</v>
      </c>
      <c r="H54" s="108">
        <v>4721.4391547291962</v>
      </c>
      <c r="I54" s="108">
        <v>23030.670321986701</v>
      </c>
      <c r="J54" s="108">
        <v>4340.0401280880806</v>
      </c>
    </row>
    <row r="55" spans="2:10" ht="14.25" customHeight="1" x14ac:dyDescent="0.2">
      <c r="B55" s="119">
        <v>2012</v>
      </c>
      <c r="C55" s="119">
        <v>2</v>
      </c>
      <c r="D55" s="18" t="s">
        <v>86</v>
      </c>
      <c r="E55" s="23">
        <v>36658.040850308898</v>
      </c>
      <c r="F55" s="108">
        <v>6902.0676525971121</v>
      </c>
      <c r="G55" s="108">
        <v>24985.858464937166</v>
      </c>
      <c r="H55" s="108">
        <v>4704.3999483611078</v>
      </c>
      <c r="I55" s="108">
        <v>23081.397469680502</v>
      </c>
      <c r="J55" s="108">
        <v>4345.8232670630086</v>
      </c>
    </row>
    <row r="56" spans="2:10" ht="14.25" customHeight="1" x14ac:dyDescent="0.2">
      <c r="B56" s="119">
        <v>2012</v>
      </c>
      <c r="C56" s="119">
        <v>3</v>
      </c>
      <c r="D56" s="18" t="s">
        <v>87</v>
      </c>
      <c r="E56" s="23">
        <v>36675.355291749598</v>
      </c>
      <c r="F56" s="108">
        <v>6899.7272478641335</v>
      </c>
      <c r="G56" s="108">
        <v>24725.680099734822</v>
      </c>
      <c r="H56" s="108">
        <v>4651.6372465651393</v>
      </c>
      <c r="I56" s="108">
        <v>23203.302505920099</v>
      </c>
      <c r="J56" s="108">
        <v>4365.232654652591</v>
      </c>
    </row>
    <row r="57" spans="2:10" ht="14.25" customHeight="1" x14ac:dyDescent="0.2">
      <c r="B57" s="119">
        <v>2012</v>
      </c>
      <c r="C57" s="119">
        <v>4</v>
      </c>
      <c r="D57" s="18" t="s">
        <v>88</v>
      </c>
      <c r="E57" s="23">
        <v>37086.5565613703</v>
      </c>
      <c r="F57" s="108">
        <v>6971.6263916576154</v>
      </c>
      <c r="G57" s="108">
        <v>24492.911054490814</v>
      </c>
      <c r="H57" s="108">
        <v>4604.2404835684083</v>
      </c>
      <c r="I57" s="108">
        <v>23467.602670348599</v>
      </c>
      <c r="J57" s="108">
        <v>4411.5003735869068</v>
      </c>
    </row>
    <row r="58" spans="2:10" ht="14.25" customHeight="1" x14ac:dyDescent="0.2">
      <c r="B58" s="119">
        <v>2013</v>
      </c>
      <c r="C58" s="119">
        <v>1</v>
      </c>
      <c r="D58" s="18" t="s">
        <v>89</v>
      </c>
      <c r="E58" s="23">
        <v>37137.988667674297</v>
      </c>
      <c r="F58" s="108">
        <v>6975.8605375336829</v>
      </c>
      <c r="G58" s="108">
        <v>24358.640193015068</v>
      </c>
      <c r="H58" s="108">
        <v>4575.4356379116416</v>
      </c>
      <c r="I58" s="108">
        <v>23861.994564272602</v>
      </c>
      <c r="J58" s="108">
        <v>4482.1475852471531</v>
      </c>
    </row>
    <row r="59" spans="2:10" ht="14.25" customHeight="1" x14ac:dyDescent="0.2">
      <c r="B59" s="119">
        <v>2013</v>
      </c>
      <c r="C59" s="119">
        <v>2</v>
      </c>
      <c r="D59" s="18" t="s">
        <v>90</v>
      </c>
      <c r="E59" s="23">
        <v>37423.286691952999</v>
      </c>
      <c r="F59" s="108">
        <v>7023.9138743248377</v>
      </c>
      <c r="G59" s="108">
        <v>24934.937036278447</v>
      </c>
      <c r="H59" s="108">
        <v>4679.9964857761242</v>
      </c>
      <c r="I59" s="108">
        <v>24152.142459348499</v>
      </c>
      <c r="J59" s="108">
        <v>4533.0750853415984</v>
      </c>
    </row>
    <row r="60" spans="2:10" ht="14.25" customHeight="1" x14ac:dyDescent="0.2">
      <c r="B60" s="119">
        <v>2013</v>
      </c>
      <c r="C60" s="119">
        <v>3</v>
      </c>
      <c r="D60" s="18" t="s">
        <v>91</v>
      </c>
      <c r="E60" s="23">
        <v>37591.234883345598</v>
      </c>
      <c r="F60" s="108">
        <v>7049.6682195203939</v>
      </c>
      <c r="G60" s="108">
        <v>25416.649060911623</v>
      </c>
      <c r="H60" s="108">
        <v>4766.5085674212551</v>
      </c>
      <c r="I60" s="108">
        <v>24450.4217731151</v>
      </c>
      <c r="J60" s="108">
        <v>4585.3072361867144</v>
      </c>
    </row>
    <row r="61" spans="2:10" ht="14.25" customHeight="1" x14ac:dyDescent="0.2">
      <c r="B61" s="119">
        <v>2013</v>
      </c>
      <c r="C61" s="119">
        <v>4</v>
      </c>
      <c r="D61" s="18" t="s">
        <v>92</v>
      </c>
      <c r="E61" s="23">
        <v>37762.070136948103</v>
      </c>
      <c r="F61" s="108">
        <v>7075.5635008156514</v>
      </c>
      <c r="G61" s="108">
        <v>25768.689858637503</v>
      </c>
      <c r="H61" s="108">
        <v>4828.3370261848022</v>
      </c>
      <c r="I61" s="108">
        <v>24223.750338260801</v>
      </c>
      <c r="J61" s="108">
        <v>4538.8582544516457</v>
      </c>
    </row>
    <row r="62" spans="2:10" ht="14.25" customHeight="1" x14ac:dyDescent="0.2">
      <c r="B62" s="119">
        <v>2014</v>
      </c>
      <c r="C62" s="119">
        <v>1</v>
      </c>
      <c r="D62" s="18" t="s">
        <v>93</v>
      </c>
      <c r="E62" s="23">
        <v>37919.956557612102</v>
      </c>
      <c r="F62" s="108">
        <v>7098.5512083017384</v>
      </c>
      <c r="G62" s="108">
        <v>25825.316588756152</v>
      </c>
      <c r="H62" s="108">
        <v>4834.4552293293582</v>
      </c>
      <c r="I62" s="108">
        <v>24241.479498645102</v>
      </c>
      <c r="J62" s="108">
        <v>4537.9636267432797</v>
      </c>
    </row>
    <row r="63" spans="2:10" ht="14.25" customHeight="1" x14ac:dyDescent="0.2">
      <c r="B63" s="119">
        <v>2014</v>
      </c>
      <c r="C63" s="119">
        <v>2</v>
      </c>
      <c r="D63" s="18" t="s">
        <v>94</v>
      </c>
      <c r="E63" s="23">
        <v>38169.031642924099</v>
      </c>
      <c r="F63" s="108">
        <v>7138.1529729701015</v>
      </c>
      <c r="G63" s="108">
        <v>25899.099798982639</v>
      </c>
      <c r="H63" s="108">
        <v>4843.500824355584</v>
      </c>
      <c r="I63" s="108">
        <v>24265.970052217301</v>
      </c>
      <c r="J63" s="108">
        <v>4538.0822833201055</v>
      </c>
    </row>
    <row r="64" spans="2:10" ht="14.25" customHeight="1" x14ac:dyDescent="0.2">
      <c r="B64" s="119">
        <v>2014</v>
      </c>
      <c r="C64" s="119">
        <v>3</v>
      </c>
      <c r="D64" s="18" t="s">
        <v>95</v>
      </c>
      <c r="E64" s="23">
        <v>38458.2450385669</v>
      </c>
      <c r="F64" s="108">
        <v>7184.7424375672135</v>
      </c>
      <c r="G64" s="108">
        <v>25754.861035383623</v>
      </c>
      <c r="H64" s="108">
        <v>4811.5051237778043</v>
      </c>
      <c r="I64" s="108">
        <v>24315.7663859411</v>
      </c>
      <c r="J64" s="108">
        <v>4542.65446797807</v>
      </c>
    </row>
    <row r="65" spans="2:10" ht="14.25" customHeight="1" x14ac:dyDescent="0.2">
      <c r="B65" s="119">
        <v>2014</v>
      </c>
      <c r="C65" s="119">
        <v>4</v>
      </c>
      <c r="D65" s="18" t="s">
        <v>96</v>
      </c>
      <c r="E65" s="23">
        <v>38483.687455472202</v>
      </c>
      <c r="F65" s="108">
        <v>7181.5369060678913</v>
      </c>
      <c r="G65" s="108">
        <v>25999.749081092177</v>
      </c>
      <c r="H65" s="108">
        <v>4851.8780272917375</v>
      </c>
      <c r="I65" s="108">
        <v>24438.1433628577</v>
      </c>
      <c r="J65" s="108">
        <v>4560.4628890931526</v>
      </c>
    </row>
    <row r="66" spans="2:10" ht="14.25" customHeight="1" x14ac:dyDescent="0.2">
      <c r="B66" s="119">
        <v>2015</v>
      </c>
      <c r="C66" s="119">
        <v>1</v>
      </c>
      <c r="D66" s="18" t="s">
        <v>97</v>
      </c>
      <c r="E66" s="23">
        <v>38554.349954720397</v>
      </c>
      <c r="F66" s="108">
        <v>7186.3283840657086</v>
      </c>
      <c r="G66" s="108">
        <v>25999.208996790901</v>
      </c>
      <c r="H66" s="108">
        <v>4846.1160360977483</v>
      </c>
      <c r="I66" s="108">
        <v>24554.2898504109</v>
      </c>
      <c r="J66" s="108">
        <v>4576.7906944305814</v>
      </c>
    </row>
    <row r="67" spans="2:10" ht="14.25" customHeight="1" x14ac:dyDescent="0.2">
      <c r="B67" s="119">
        <v>2015</v>
      </c>
      <c r="C67" s="119">
        <v>2</v>
      </c>
      <c r="D67" s="18" t="s">
        <v>98</v>
      </c>
      <c r="E67" s="23">
        <v>38423.6439437917</v>
      </c>
      <c r="F67" s="108">
        <v>7153.3573736434582</v>
      </c>
      <c r="G67" s="108">
        <v>26274.241372058994</v>
      </c>
      <c r="H67" s="108">
        <v>4891.4943759797688</v>
      </c>
      <c r="I67" s="108">
        <v>24602.050076853098</v>
      </c>
      <c r="J67" s="108">
        <v>4580.1813222464516</v>
      </c>
    </row>
    <row r="68" spans="2:10" ht="14.25" customHeight="1" x14ac:dyDescent="0.2">
      <c r="B68" s="119">
        <v>2015</v>
      </c>
      <c r="C68" s="119">
        <v>3</v>
      </c>
      <c r="D68" s="18" t="s">
        <v>99</v>
      </c>
      <c r="E68" s="23">
        <v>38339.261317728902</v>
      </c>
      <c r="F68" s="108">
        <v>7128.8936461123922</v>
      </c>
      <c r="G68" s="108">
        <v>26517.378560810288</v>
      </c>
      <c r="H68" s="108">
        <v>4930.7045841882564</v>
      </c>
      <c r="I68" s="108">
        <v>24784.5891138835</v>
      </c>
      <c r="J68" s="108">
        <v>4608.5055836421834</v>
      </c>
    </row>
    <row r="69" spans="2:10" ht="14.25" customHeight="1" x14ac:dyDescent="0.2">
      <c r="B69" s="119">
        <v>2015</v>
      </c>
      <c r="C69" s="119">
        <v>4</v>
      </c>
      <c r="D69" s="18" t="s">
        <v>100</v>
      </c>
      <c r="E69" s="23">
        <v>38486.155015060998</v>
      </c>
      <c r="F69" s="108">
        <v>7147.3018728509287</v>
      </c>
      <c r="G69" s="108">
        <v>26840.600482345679</v>
      </c>
      <c r="H69" s="108">
        <v>4984.5944345658809</v>
      </c>
      <c r="I69" s="108">
        <v>24726.490316125499</v>
      </c>
      <c r="J69" s="108">
        <v>4591.9809468187796</v>
      </c>
    </row>
    <row r="70" spans="2:10" ht="14.25" customHeight="1" x14ac:dyDescent="0.2">
      <c r="B70" s="119">
        <v>2016</v>
      </c>
      <c r="C70" s="119">
        <v>1</v>
      </c>
      <c r="D70" s="18" t="s">
        <v>101</v>
      </c>
      <c r="E70" s="23">
        <v>38502.048084283502</v>
      </c>
      <c r="F70" s="108">
        <v>7141.3451286530208</v>
      </c>
      <c r="G70" s="108">
        <v>26823.77473519558</v>
      </c>
      <c r="H70" s="108">
        <v>4975.2634617759113</v>
      </c>
      <c r="I70" s="108">
        <v>24970.010281182102</v>
      </c>
      <c r="J70" s="108">
        <v>4631.4279410171293</v>
      </c>
    </row>
    <row r="71" spans="2:10" ht="14.25" customHeight="1" x14ac:dyDescent="0.2">
      <c r="B71" s="119">
        <v>2016</v>
      </c>
      <c r="C71" s="119">
        <v>2</v>
      </c>
      <c r="D71" s="18" t="s">
        <v>102</v>
      </c>
      <c r="E71" s="23">
        <v>38681.529586446501</v>
      </c>
      <c r="F71" s="108">
        <v>7165.9573402393726</v>
      </c>
      <c r="G71" s="108">
        <v>26657.093786016223</v>
      </c>
      <c r="H71" s="108">
        <v>4938.3671981855769</v>
      </c>
      <c r="I71" s="108">
        <v>24924.005115478401</v>
      </c>
      <c r="J71" s="108">
        <v>4617.3033826461387</v>
      </c>
    </row>
    <row r="72" spans="2:10" ht="14.25" customHeight="1" x14ac:dyDescent="0.2">
      <c r="B72" s="119">
        <v>2016</v>
      </c>
      <c r="C72" s="119">
        <v>3</v>
      </c>
      <c r="D72" s="18" t="s">
        <v>103</v>
      </c>
      <c r="E72" s="23">
        <v>38839.217088774698</v>
      </c>
      <c r="F72" s="108">
        <v>7186.8245842419028</v>
      </c>
      <c r="G72" s="108">
        <v>26227.038084761876</v>
      </c>
      <c r="H72" s="108">
        <v>4853.0618330587413</v>
      </c>
      <c r="I72" s="108">
        <v>25128.2395202191</v>
      </c>
      <c r="J72" s="108">
        <v>4649.7396981471165</v>
      </c>
    </row>
    <row r="73" spans="2:10" ht="14.25" customHeight="1" x14ac:dyDescent="0.2">
      <c r="B73" s="119">
        <v>2016</v>
      </c>
      <c r="C73" s="119">
        <v>4</v>
      </c>
      <c r="D73" s="18" t="s">
        <v>104</v>
      </c>
      <c r="E73" s="23">
        <v>38800.8229697641</v>
      </c>
      <c r="F73" s="108">
        <v>7171.7537541419879</v>
      </c>
      <c r="G73" s="108">
        <v>25756.036772493793</v>
      </c>
      <c r="H73" s="108">
        <v>4760.6194734295477</v>
      </c>
      <c r="I73" s="108">
        <v>25207.954820020801</v>
      </c>
      <c r="J73" s="108">
        <v>4659.3146943198699</v>
      </c>
    </row>
    <row r="74" spans="2:10" ht="14.25" customHeight="1" x14ac:dyDescent="0.2">
      <c r="B74" s="119">
        <v>2017</v>
      </c>
      <c r="C74" s="119">
        <v>1</v>
      </c>
      <c r="D74" s="18" t="s">
        <v>105</v>
      </c>
      <c r="E74" s="23">
        <v>39039.862399237798</v>
      </c>
      <c r="F74" s="108">
        <v>7208.2916324138296</v>
      </c>
      <c r="G74" s="108">
        <v>25771.169259235456</v>
      </c>
      <c r="H74" s="108">
        <v>4758.3698382219263</v>
      </c>
      <c r="I74" s="108">
        <v>25221.9363476297</v>
      </c>
      <c r="J74" s="108">
        <v>4656.9598752336515</v>
      </c>
    </row>
    <row r="75" spans="2:10" ht="14.25" customHeight="1" x14ac:dyDescent="0.2">
      <c r="B75" s="119">
        <v>2017</v>
      </c>
      <c r="C75" s="119">
        <v>2</v>
      </c>
      <c r="D75" s="18" t="s">
        <v>106</v>
      </c>
      <c r="E75" s="23">
        <v>39102.853287969403</v>
      </c>
      <c r="F75" s="108">
        <v>7212.7081388585548</v>
      </c>
      <c r="G75" s="108">
        <v>26215.394348859991</v>
      </c>
      <c r="H75" s="108">
        <v>4835.5547558362859</v>
      </c>
      <c r="I75" s="108">
        <v>25075.2296981691</v>
      </c>
      <c r="J75" s="108">
        <v>4625.2459378297199</v>
      </c>
    </row>
    <row r="76" spans="2:10" ht="14.25" customHeight="1" x14ac:dyDescent="0.2">
      <c r="B76" s="119">
        <v>2017</v>
      </c>
      <c r="C76" s="119">
        <v>3</v>
      </c>
      <c r="D76" s="18" t="s">
        <v>107</v>
      </c>
      <c r="E76" s="23">
        <v>39113.671436843601</v>
      </c>
      <c r="F76" s="108">
        <v>7207.8817887217465</v>
      </c>
      <c r="G76" s="108">
        <v>26183.634727378485</v>
      </c>
      <c r="H76" s="108">
        <v>4825.129858207034</v>
      </c>
      <c r="I76" s="108">
        <v>24905.753275798099</v>
      </c>
      <c r="J76" s="108">
        <v>4589.6413933140311</v>
      </c>
    </row>
    <row r="77" spans="2:10" ht="14.25" customHeight="1" x14ac:dyDescent="0.2">
      <c r="B77" s="119">
        <v>2017</v>
      </c>
      <c r="C77" s="119">
        <v>4</v>
      </c>
      <c r="D77" s="18" t="s">
        <v>108</v>
      </c>
      <c r="E77" s="23">
        <v>39139.699138952201</v>
      </c>
      <c r="F77" s="108">
        <v>7206.156605117847</v>
      </c>
      <c r="G77" s="108">
        <v>26127.684258799782</v>
      </c>
      <c r="H77" s="108">
        <v>4810.4658093962053</v>
      </c>
      <c r="I77" s="108">
        <v>25027.772200830601</v>
      </c>
      <c r="J77" s="108">
        <v>4607.9568807137357</v>
      </c>
    </row>
    <row r="78" spans="2:10" ht="14.25" customHeight="1" x14ac:dyDescent="0.2">
      <c r="B78" s="119">
        <v>2018</v>
      </c>
      <c r="C78" s="119">
        <v>1</v>
      </c>
      <c r="D78" s="18" t="s">
        <v>109</v>
      </c>
      <c r="E78" s="23">
        <v>39397.625327495298</v>
      </c>
      <c r="F78" s="108">
        <v>7247.3182988700673</v>
      </c>
      <c r="G78" s="108">
        <v>26422.33884984953</v>
      </c>
      <c r="H78" s="108">
        <v>4860.4731440963224</v>
      </c>
      <c r="I78" s="108">
        <v>24978.072166831502</v>
      </c>
      <c r="J78" s="108">
        <v>4594.7957010200762</v>
      </c>
    </row>
    <row r="79" spans="2:10" ht="14.25" customHeight="1" x14ac:dyDescent="0.2">
      <c r="B79" s="119">
        <v>2018</v>
      </c>
      <c r="C79" s="119">
        <v>2</v>
      </c>
      <c r="D79" s="18" t="s">
        <v>110</v>
      </c>
      <c r="E79" s="23">
        <v>39615.969902956604</v>
      </c>
      <c r="F79" s="108">
        <v>7281.3796811483699</v>
      </c>
      <c r="G79" s="108">
        <v>26466.929415944862</v>
      </c>
      <c r="H79" s="108">
        <v>4864.5978514151266</v>
      </c>
      <c r="I79" s="108">
        <v>25394.1096753108</v>
      </c>
      <c r="J79" s="108">
        <v>4667.4145468002689</v>
      </c>
    </row>
    <row r="80" spans="2:10" ht="14.25" customHeight="1" x14ac:dyDescent="0.2">
      <c r="B80" s="119">
        <v>2018</v>
      </c>
      <c r="C80" s="119">
        <v>3</v>
      </c>
      <c r="D80" s="18" t="s">
        <v>111</v>
      </c>
      <c r="E80" s="23">
        <v>39592.912747242197</v>
      </c>
      <c r="F80" s="108">
        <v>7271.2974660579348</v>
      </c>
      <c r="G80" s="108">
        <v>26603.024339499239</v>
      </c>
      <c r="H80" s="108">
        <v>4885.6850897576905</v>
      </c>
      <c r="I80" s="108">
        <v>25510.934749357501</v>
      </c>
      <c r="J80" s="108">
        <v>4685.1212080296664</v>
      </c>
    </row>
    <row r="81" spans="2:10" ht="14.25" customHeight="1" x14ac:dyDescent="0.2">
      <c r="B81" s="119">
        <v>2018</v>
      </c>
      <c r="C81" s="119">
        <v>4</v>
      </c>
      <c r="D81" s="18" t="s">
        <v>112</v>
      </c>
      <c r="E81" s="23">
        <v>39524.284248599899</v>
      </c>
      <c r="F81" s="108">
        <v>7253.1404232680734</v>
      </c>
      <c r="G81" s="108">
        <v>27011.584529419059</v>
      </c>
      <c r="H81" s="108">
        <v>4956.9225444934418</v>
      </c>
      <c r="I81" s="108">
        <v>25704.957046679399</v>
      </c>
      <c r="J81" s="108">
        <v>4717.1420451527674</v>
      </c>
    </row>
    <row r="82" spans="2:10" ht="14.25" customHeight="1" x14ac:dyDescent="0.2">
      <c r="B82" s="119">
        <v>2019</v>
      </c>
      <c r="C82" s="119">
        <v>1</v>
      </c>
      <c r="D82" s="18" t="s">
        <v>113</v>
      </c>
      <c r="E82" s="23">
        <v>39826.537548392203</v>
      </c>
      <c r="F82" s="108">
        <v>7303.4190873640791</v>
      </c>
      <c r="G82" s="108">
        <v>27082.418495715927</v>
      </c>
      <c r="H82" s="108">
        <v>4966.3933735956571</v>
      </c>
      <c r="I82" s="108">
        <v>25625.217143006401</v>
      </c>
      <c r="J82" s="108">
        <v>4699.1707419375562</v>
      </c>
    </row>
    <row r="83" spans="2:10" ht="14.25" customHeight="1" x14ac:dyDescent="0.2">
      <c r="B83" s="119">
        <v>2019</v>
      </c>
      <c r="C83" s="119">
        <v>2</v>
      </c>
      <c r="D83" s="18" t="s">
        <v>114</v>
      </c>
      <c r="E83" s="23">
        <v>39817.9813696942</v>
      </c>
      <c r="F83" s="108">
        <v>7297.341681111664</v>
      </c>
      <c r="G83" s="108">
        <v>27045.226377151223</v>
      </c>
      <c r="H83" s="108">
        <v>4956.5108759455406</v>
      </c>
      <c r="I83" s="108">
        <v>25789.161013716301</v>
      </c>
      <c r="J83" s="108">
        <v>4726.3149238782516</v>
      </c>
    </row>
    <row r="84" spans="2:10" ht="14.25" customHeight="1" x14ac:dyDescent="0.2">
      <c r="B84" s="119">
        <v>2019</v>
      </c>
      <c r="C84" s="119">
        <v>3</v>
      </c>
      <c r="D84" s="18" t="s">
        <v>115</v>
      </c>
      <c r="E84" s="23">
        <v>39842.810157638203</v>
      </c>
      <c r="F84" s="108">
        <v>7298.1964171090713</v>
      </c>
      <c r="G84" s="108">
        <v>26677.243017797115</v>
      </c>
      <c r="H84" s="108">
        <v>4886.5970708521936</v>
      </c>
      <c r="I84" s="108">
        <v>25545.425973372301</v>
      </c>
      <c r="J84" s="108">
        <v>4679.2767772844818</v>
      </c>
    </row>
    <row r="85" spans="2:10" ht="14.25" customHeight="1" x14ac:dyDescent="0.2">
      <c r="B85" s="119">
        <v>2019</v>
      </c>
      <c r="C85" s="119">
        <v>4</v>
      </c>
      <c r="D85" s="18" t="s">
        <v>116</v>
      </c>
      <c r="E85" s="23">
        <v>39759.847977258898</v>
      </c>
      <c r="F85" s="108">
        <v>7280.1700624307905</v>
      </c>
      <c r="G85" s="108">
        <v>27163.758722297411</v>
      </c>
      <c r="H85" s="108">
        <v>4973.7811660213629</v>
      </c>
      <c r="I85" s="108">
        <v>25416.8178640359</v>
      </c>
      <c r="J85" s="108">
        <v>4653.9100602659573</v>
      </c>
    </row>
    <row r="86" spans="2:10" ht="14.25" customHeight="1" x14ac:dyDescent="0.2">
      <c r="B86" s="119">
        <v>2020</v>
      </c>
      <c r="C86" s="119">
        <v>1</v>
      </c>
      <c r="D86" s="18" t="s">
        <v>117</v>
      </c>
      <c r="E86" s="23">
        <v>38650.327173743201</v>
      </c>
      <c r="F86" s="108">
        <v>7075.0851792302892</v>
      </c>
      <c r="G86" s="108">
        <v>26675.79239614078</v>
      </c>
      <c r="H86" s="108">
        <v>4883.1023493734956</v>
      </c>
      <c r="I86" s="108">
        <v>24881.496115232501</v>
      </c>
      <c r="J86" s="108">
        <v>4554.6497862907618</v>
      </c>
    </row>
    <row r="87" spans="2:10" ht="14.25" customHeight="1" x14ac:dyDescent="0.2">
      <c r="B87" s="119">
        <v>2020</v>
      </c>
      <c r="C87" s="119">
        <v>2</v>
      </c>
      <c r="D87" s="18" t="s">
        <v>118</v>
      </c>
      <c r="E87" s="23">
        <v>31584.530458842</v>
      </c>
      <c r="F87" s="108">
        <v>5780.7369581619232</v>
      </c>
      <c r="G87" s="108">
        <v>26230.82544742649</v>
      </c>
      <c r="H87" s="108">
        <v>4800.878781612003</v>
      </c>
      <c r="I87" s="108">
        <v>20086.131986309101</v>
      </c>
      <c r="J87" s="108">
        <v>3676.2504882281692</v>
      </c>
    </row>
    <row r="88" spans="2:10" ht="14.25" customHeight="1" x14ac:dyDescent="0.2">
      <c r="B88" s="119">
        <v>2020</v>
      </c>
      <c r="C88" s="119">
        <v>3</v>
      </c>
      <c r="D88" s="18" t="s">
        <v>119</v>
      </c>
      <c r="E88" s="23">
        <v>36419.156918020897</v>
      </c>
      <c r="F88" s="108">
        <v>6665.1983341415025</v>
      </c>
      <c r="G88" s="108">
        <v>27336.493448758818</v>
      </c>
      <c r="H88" s="108">
        <v>5002.948064011327</v>
      </c>
      <c r="I88" s="108">
        <v>23965.9097907248</v>
      </c>
      <c r="J88" s="108">
        <v>4386.085662907898</v>
      </c>
    </row>
    <row r="89" spans="2:10" ht="14.25" customHeight="1" x14ac:dyDescent="0.2">
      <c r="B89" s="119">
        <v>2020</v>
      </c>
      <c r="C89" s="119">
        <v>4</v>
      </c>
      <c r="D89" s="18" t="s">
        <v>120</v>
      </c>
      <c r="E89" s="23">
        <v>37174.017431939203</v>
      </c>
      <c r="F89" s="108">
        <v>6803.5397702235559</v>
      </c>
      <c r="G89" s="108">
        <v>27175.560770642271</v>
      </c>
      <c r="H89" s="108">
        <v>4973.635384437569</v>
      </c>
      <c r="I89" s="108">
        <v>23733.862327348699</v>
      </c>
      <c r="J89" s="108">
        <v>4343.7402626919711</v>
      </c>
    </row>
    <row r="90" spans="2:10" ht="14.25" customHeight="1" x14ac:dyDescent="0.2">
      <c r="B90" s="119">
        <v>2021</v>
      </c>
      <c r="C90" s="119">
        <v>1</v>
      </c>
      <c r="D90" s="18" t="s">
        <v>121</v>
      </c>
      <c r="E90" s="23">
        <v>36568.888279929502</v>
      </c>
      <c r="F90" s="108">
        <v>6693.4439923515429</v>
      </c>
      <c r="G90" s="108">
        <v>27670.235132234677</v>
      </c>
      <c r="H90" s="108">
        <v>5064.6650151096101</v>
      </c>
      <c r="I90" s="108">
        <v>22718.9245541081</v>
      </c>
      <c r="J90" s="108">
        <v>4158.3940946010061</v>
      </c>
    </row>
    <row r="91" spans="2:10" ht="14.25" customHeight="1" x14ac:dyDescent="0.2">
      <c r="B91" s="119">
        <v>2021</v>
      </c>
      <c r="C91" s="119">
        <v>2</v>
      </c>
      <c r="D91" s="18" t="s">
        <v>122</v>
      </c>
      <c r="E91" s="23">
        <v>38602.781561609503</v>
      </c>
      <c r="F91" s="108">
        <v>7066.7478664644741</v>
      </c>
      <c r="G91" s="108">
        <v>27124.41994852346</v>
      </c>
      <c r="H91" s="108">
        <v>4965.4825130772933</v>
      </c>
      <c r="I91" s="108">
        <v>24057.730309482198</v>
      </c>
      <c r="J91" s="108">
        <v>4404.0845622789529</v>
      </c>
    </row>
    <row r="92" spans="2:10" ht="14.25" customHeight="1" x14ac:dyDescent="0.2">
      <c r="B92" s="119">
        <v>2021</v>
      </c>
      <c r="C92" s="119">
        <v>3</v>
      </c>
      <c r="D92" s="18" t="s">
        <v>123</v>
      </c>
      <c r="E92" s="23">
        <v>39000.976925304698</v>
      </c>
      <c r="F92" s="108">
        <v>7140.9016435572175</v>
      </c>
      <c r="G92" s="108">
        <v>27264.786144026461</v>
      </c>
      <c r="H92" s="108">
        <v>4992.0584440743096</v>
      </c>
      <c r="I92" s="108">
        <v>25021.330531396099</v>
      </c>
      <c r="J92" s="108">
        <v>4581.2919162982971</v>
      </c>
    </row>
    <row r="93" spans="2:10" ht="14.25" customHeight="1" x14ac:dyDescent="0.2">
      <c r="B93" s="119">
        <v>2021</v>
      </c>
      <c r="C93" s="119">
        <v>4</v>
      </c>
      <c r="D93" s="18" t="s">
        <v>124</v>
      </c>
      <c r="E93" s="23">
        <v>39320.420972768901</v>
      </c>
      <c r="F93" s="108">
        <v>7200.7773849607365</v>
      </c>
      <c r="G93" s="108">
        <v>27086.938546941507</v>
      </c>
      <c r="H93" s="108">
        <v>4960.4508215137412</v>
      </c>
      <c r="I93" s="108">
        <v>25503.272658866801</v>
      </c>
      <c r="J93" s="108">
        <v>4670.4329318253376</v>
      </c>
    </row>
    <row r="94" spans="2:10" ht="14.25" customHeight="1" x14ac:dyDescent="0.2">
      <c r="B94" s="119">
        <v>2022</v>
      </c>
      <c r="C94" s="119">
        <v>1</v>
      </c>
      <c r="D94" s="18" t="s">
        <v>125</v>
      </c>
      <c r="E94" s="23">
        <v>39561.612491759697</v>
      </c>
      <c r="F94" s="108">
        <v>7246.3721977335854</v>
      </c>
      <c r="G94" s="108">
        <v>27045.744413117456</v>
      </c>
      <c r="H94" s="108">
        <v>4953.8812509991667</v>
      </c>
      <c r="I94" s="108">
        <v>25638.459107313702</v>
      </c>
      <c r="J94" s="108">
        <v>4696.1133676405334</v>
      </c>
    </row>
    <row r="95" spans="2:10" ht="14.25" customHeight="1" x14ac:dyDescent="0.2">
      <c r="B95" s="119">
        <v>2022</v>
      </c>
      <c r="C95" s="119">
        <v>2</v>
      </c>
      <c r="D95" s="18" t="s">
        <v>126</v>
      </c>
      <c r="E95" s="23">
        <v>39802.804010750602</v>
      </c>
      <c r="F95" s="108">
        <v>7291.9114785380279</v>
      </c>
      <c r="G95" s="108">
        <v>27002.595825426943</v>
      </c>
      <c r="H95" s="108">
        <v>4946.9011880814123</v>
      </c>
      <c r="I95" s="108">
        <v>25819.354282430799</v>
      </c>
      <c r="J95" s="108">
        <v>4730.1302141840406</v>
      </c>
    </row>
    <row r="96" spans="2:10" ht="14.25" customHeight="1" x14ac:dyDescent="0.2">
      <c r="B96" s="119">
        <v>2022</v>
      </c>
      <c r="C96" s="119">
        <v>3</v>
      </c>
      <c r="D96" s="18" t="s">
        <v>127</v>
      </c>
      <c r="E96" s="23">
        <v>39934.080782285499</v>
      </c>
      <c r="F96" s="108">
        <v>7317.2068500757114</v>
      </c>
      <c r="G96" s="108">
        <v>27015.188237659022</v>
      </c>
      <c r="H96" s="108">
        <v>4950.050597292603</v>
      </c>
      <c r="I96" s="108">
        <v>25822.639971357599</v>
      </c>
      <c r="J96" s="108">
        <v>4731.5374332911533</v>
      </c>
    </row>
    <row r="97" spans="2:10" ht="14.25" customHeight="1" x14ac:dyDescent="0.2">
      <c r="B97" s="119">
        <v>2022</v>
      </c>
      <c r="C97" s="119">
        <v>4</v>
      </c>
      <c r="D97" s="18" t="s">
        <v>128</v>
      </c>
      <c r="E97" s="23">
        <v>40066.939492725403</v>
      </c>
      <c r="F97" s="108">
        <v>7342.6634907832922</v>
      </c>
      <c r="G97" s="108">
        <v>27050.578720726357</v>
      </c>
      <c r="H97" s="108">
        <v>4957.2864634020543</v>
      </c>
      <c r="I97" s="108">
        <v>25834.657197135399</v>
      </c>
      <c r="J97" s="108">
        <v>4734.4568015420591</v>
      </c>
    </row>
    <row r="98" spans="2:10" ht="14.25" customHeight="1" x14ac:dyDescent="0.2">
      <c r="B98" s="119">
        <v>2023</v>
      </c>
      <c r="C98" s="119">
        <v>1</v>
      </c>
      <c r="D98" s="18" t="s">
        <v>129</v>
      </c>
      <c r="E98" s="23">
        <v>40179.925129800402</v>
      </c>
      <c r="F98" s="108">
        <v>7364.3517296087266</v>
      </c>
      <c r="G98" s="108">
        <v>27116.643914435077</v>
      </c>
      <c r="H98" s="108">
        <v>4970.0566356791005</v>
      </c>
      <c r="I98" s="108">
        <v>25870.220638149702</v>
      </c>
      <c r="J98" s="108">
        <v>4741.6067473111179</v>
      </c>
    </row>
    <row r="99" spans="2:10" ht="14.25" customHeight="1" x14ac:dyDescent="0.2">
      <c r="B99" s="119">
        <v>2023</v>
      </c>
      <c r="C99" s="119">
        <v>2</v>
      </c>
      <c r="D99" s="18" t="s">
        <v>195</v>
      </c>
      <c r="E99" s="23">
        <v>40286.3630686455</v>
      </c>
      <c r="F99" s="108">
        <v>7384.7304428388779</v>
      </c>
      <c r="G99" s="108">
        <v>27209.302928037072</v>
      </c>
      <c r="H99" s="108">
        <v>4987.6273844507186</v>
      </c>
      <c r="I99" s="108">
        <v>25932.5713233229</v>
      </c>
      <c r="J99" s="108">
        <v>4753.5948724415812</v>
      </c>
    </row>
    <row r="100" spans="2:10" ht="14.25" customHeight="1" x14ac:dyDescent="0.2">
      <c r="B100" s="119">
        <v>2023</v>
      </c>
      <c r="C100" s="119">
        <v>3</v>
      </c>
      <c r="D100" s="18" t="s">
        <v>196</v>
      </c>
      <c r="E100" s="23">
        <v>40397.8019752646</v>
      </c>
      <c r="F100" s="108">
        <v>7405.9465975183602</v>
      </c>
      <c r="G100" s="108">
        <v>27316.812374673726</v>
      </c>
      <c r="H100" s="108">
        <v>5007.8678484818029</v>
      </c>
      <c r="I100" s="108">
        <v>26016.0449536577</v>
      </c>
      <c r="J100" s="108">
        <v>4769.4040315212951</v>
      </c>
    </row>
    <row r="101" spans="2:10" ht="14.25" customHeight="1" x14ac:dyDescent="0.2">
      <c r="B101" s="119">
        <v>2023</v>
      </c>
      <c r="C101" s="119">
        <v>4</v>
      </c>
      <c r="D101" s="18" t="s">
        <v>197</v>
      </c>
      <c r="E101" s="23">
        <v>40518.657865351001</v>
      </c>
      <c r="F101" s="108">
        <v>7428.8434336531154</v>
      </c>
      <c r="G101" s="108">
        <v>27421.269317386912</v>
      </c>
      <c r="H101" s="108">
        <v>5027.51885780259</v>
      </c>
      <c r="I101" s="108">
        <v>26108.456028239601</v>
      </c>
      <c r="J101" s="108">
        <v>4786.8227218371785</v>
      </c>
    </row>
    <row r="102" spans="2:10" ht="14.25" customHeight="1" x14ac:dyDescent="0.2">
      <c r="B102" s="119">
        <v>2024</v>
      </c>
      <c r="C102" s="119">
        <v>1</v>
      </c>
      <c r="D102" s="18" t="s">
        <v>194</v>
      </c>
      <c r="E102" s="23">
        <v>40647.555086283799</v>
      </c>
      <c r="F102" s="59">
        <v>7453.2001797463927</v>
      </c>
      <c r="G102" s="59">
        <v>27519.267479595102</v>
      </c>
      <c r="H102" s="59">
        <v>5045.9765388107899</v>
      </c>
      <c r="I102" s="59">
        <v>26199.765436203099</v>
      </c>
      <c r="J102" s="59">
        <v>4804.030551011303</v>
      </c>
    </row>
    <row r="103" spans="2:10" ht="14.25" customHeight="1" x14ac:dyDescent="0.2">
      <c r="B103" s="119">
        <v>2024</v>
      </c>
      <c r="C103" s="119">
        <v>2</v>
      </c>
      <c r="D103" s="18" t="s">
        <v>211</v>
      </c>
      <c r="E103" s="23">
        <v>40783.333245900598</v>
      </c>
      <c r="F103" s="59">
        <v>7478.8275972040856</v>
      </c>
      <c r="G103" s="59">
        <v>27624.541561388862</v>
      </c>
      <c r="H103" s="59">
        <v>5065.7748483614423</v>
      </c>
      <c r="I103" s="59">
        <v>26292.2011802171</v>
      </c>
      <c r="J103" s="59">
        <v>4821.4509243825614</v>
      </c>
    </row>
    <row r="104" spans="2:10" ht="14.25" customHeight="1" x14ac:dyDescent="0.2">
      <c r="B104" s="119">
        <v>2024</v>
      </c>
      <c r="C104" s="119">
        <v>3</v>
      </c>
      <c r="D104" s="18" t="s">
        <v>212</v>
      </c>
      <c r="E104" s="23">
        <v>40924.616277559602</v>
      </c>
      <c r="F104" s="59">
        <v>7505.4985105429359</v>
      </c>
      <c r="G104" s="59">
        <v>27732.70748109942</v>
      </c>
      <c r="H104" s="59">
        <v>5086.1269726027786</v>
      </c>
      <c r="I104" s="59">
        <v>26389.410475991601</v>
      </c>
      <c r="J104" s="59">
        <v>4839.7688002335017</v>
      </c>
    </row>
    <row r="105" spans="2:10" ht="14.25" customHeight="1" x14ac:dyDescent="0.2">
      <c r="B105" s="119">
        <v>2024</v>
      </c>
      <c r="C105" s="119">
        <v>4</v>
      </c>
      <c r="D105" s="18" t="s">
        <v>213</v>
      </c>
      <c r="E105" s="23">
        <v>41070.671688714901</v>
      </c>
      <c r="F105" s="59">
        <v>7533.105446475457</v>
      </c>
      <c r="G105" s="59">
        <v>27830.600431389343</v>
      </c>
      <c r="H105" s="59">
        <v>5104.6364490305505</v>
      </c>
      <c r="I105" s="59">
        <v>26485.091603820201</v>
      </c>
      <c r="J105" s="59">
        <v>4857.8457475279265</v>
      </c>
    </row>
    <row r="106" spans="2:10" ht="14.25" customHeight="1" x14ac:dyDescent="0.2">
      <c r="B106" s="119">
        <v>2025</v>
      </c>
      <c r="C106" s="119">
        <v>1</v>
      </c>
      <c r="D106" s="18" t="s">
        <v>214</v>
      </c>
      <c r="E106" s="23">
        <v>41221.160920179398</v>
      </c>
      <c r="F106" s="59">
        <v>7561.6038587269859</v>
      </c>
      <c r="G106" s="59">
        <v>27918.813181243371</v>
      </c>
      <c r="H106" s="59">
        <v>5121.4230936184158</v>
      </c>
      <c r="I106" s="59">
        <v>26573.447741413001</v>
      </c>
      <c r="J106" s="59">
        <v>4874.6294499139494</v>
      </c>
    </row>
    <row r="107" spans="2:10" ht="14.25" customHeight="1" x14ac:dyDescent="0.2">
      <c r="B107" s="119">
        <v>2025</v>
      </c>
      <c r="C107" s="119">
        <v>2</v>
      </c>
      <c r="D107" s="18" t="s">
        <v>243</v>
      </c>
      <c r="E107" s="23">
        <v>41379.367536172002</v>
      </c>
      <c r="F107" s="59">
        <v>7591.5972935802511</v>
      </c>
      <c r="G107" s="59">
        <v>28008.745771948845</v>
      </c>
      <c r="H107" s="59">
        <v>5138.5782639870331</v>
      </c>
      <c r="I107" s="59">
        <v>26658.044312104601</v>
      </c>
      <c r="J107" s="59">
        <v>4890.7740524309993</v>
      </c>
    </row>
    <row r="108" spans="2:10" ht="14.25" customHeight="1" x14ac:dyDescent="0.2">
      <c r="B108" s="119">
        <v>2025</v>
      </c>
      <c r="C108" s="119">
        <v>3</v>
      </c>
      <c r="D108" s="18" t="s">
        <v>244</v>
      </c>
      <c r="E108" s="23">
        <v>41515.048159981401</v>
      </c>
      <c r="F108" s="59">
        <v>7617.5490511573189</v>
      </c>
      <c r="G108" s="59">
        <v>28092.235498617156</v>
      </c>
      <c r="H108" s="59">
        <v>5154.61239603377</v>
      </c>
      <c r="I108" s="59">
        <v>26740.469642763099</v>
      </c>
      <c r="J108" s="59">
        <v>4906.5784139228235</v>
      </c>
    </row>
    <row r="109" spans="2:10" ht="14.25" customHeight="1" x14ac:dyDescent="0.2">
      <c r="B109" s="119">
        <v>2025</v>
      </c>
      <c r="C109" s="119">
        <v>4</v>
      </c>
      <c r="D109" s="18" t="s">
        <v>245</v>
      </c>
      <c r="E109" s="23">
        <v>41654.253442969901</v>
      </c>
      <c r="F109" s="59">
        <v>7644.2502468244093</v>
      </c>
      <c r="G109" s="59">
        <v>28167.820790314505</v>
      </c>
      <c r="H109" s="59">
        <v>5169.2649184955653</v>
      </c>
      <c r="I109" s="59">
        <v>26817.199349418701</v>
      </c>
      <c r="J109" s="59">
        <v>4921.4033574410696</v>
      </c>
    </row>
    <row r="110" spans="2:10" ht="14.25" customHeight="1" x14ac:dyDescent="0.2">
      <c r="B110" s="119">
        <v>2026</v>
      </c>
      <c r="C110" s="119">
        <v>1</v>
      </c>
      <c r="D110" s="18" t="s">
        <v>246</v>
      </c>
      <c r="E110" s="23">
        <v>41796.895701243702</v>
      </c>
      <c r="F110" s="59">
        <v>7671.6875352513071</v>
      </c>
      <c r="G110" s="59">
        <v>28237.491704600397</v>
      </c>
      <c r="H110" s="59">
        <v>5182.9019716050116</v>
      </c>
      <c r="I110" s="59">
        <v>26887.878261500598</v>
      </c>
      <c r="J110" s="59">
        <v>4935.1847080349271</v>
      </c>
    </row>
    <row r="111" spans="2:10" ht="14.25" customHeight="1" x14ac:dyDescent="0.2">
      <c r="B111" s="119">
        <v>2026</v>
      </c>
      <c r="C111" s="119">
        <v>2</v>
      </c>
      <c r="D111" s="18" t="s">
        <v>262</v>
      </c>
      <c r="E111" s="23">
        <v>41943.187267538597</v>
      </c>
      <c r="F111" s="59">
        <v>7699.8843393313937</v>
      </c>
      <c r="G111" s="59">
        <v>28305.052227811477</v>
      </c>
      <c r="H111" s="59">
        <v>5196.2104592265705</v>
      </c>
      <c r="I111" s="59">
        <v>26954.5803352843</v>
      </c>
      <c r="J111" s="59">
        <v>4948.2923096198292</v>
      </c>
    </row>
    <row r="112" spans="2:10" ht="14.25" customHeight="1" x14ac:dyDescent="0.2">
      <c r="B112" s="119">
        <v>2026</v>
      </c>
      <c r="C112" s="119">
        <v>3</v>
      </c>
      <c r="D112" s="18" t="s">
        <v>263</v>
      </c>
      <c r="E112" s="23">
        <v>42092.796117833102</v>
      </c>
      <c r="F112" s="59">
        <v>7728.7767214634196</v>
      </c>
      <c r="G112" s="59">
        <v>28375.428276130788</v>
      </c>
      <c r="H112" s="59">
        <v>5210.0922188251207</v>
      </c>
      <c r="I112" s="59">
        <v>27020.865343933099</v>
      </c>
      <c r="J112" s="59">
        <v>4961.3771078398631</v>
      </c>
    </row>
    <row r="113" spans="2:10" ht="14.25" customHeight="1" x14ac:dyDescent="0.2">
      <c r="B113" s="119">
        <v>2026</v>
      </c>
      <c r="C113" s="119">
        <v>4</v>
      </c>
      <c r="D113" s="18" t="s">
        <v>264</v>
      </c>
      <c r="E113" s="23">
        <v>42246.0009309448</v>
      </c>
      <c r="F113" s="59">
        <v>7758.422805006925</v>
      </c>
      <c r="G113" s="59">
        <v>28443.794098754926</v>
      </c>
      <c r="H113" s="59">
        <v>5223.6655762381597</v>
      </c>
      <c r="I113" s="59">
        <v>27087.286262235699</v>
      </c>
      <c r="J113" s="59">
        <v>4974.5446866366919</v>
      </c>
    </row>
    <row r="114" spans="2:10" ht="14.25" customHeight="1" thickBot="1" x14ac:dyDescent="0.25">
      <c r="B114" s="120">
        <v>2027</v>
      </c>
      <c r="C114" s="120">
        <v>1</v>
      </c>
      <c r="D114" s="63" t="s">
        <v>265</v>
      </c>
      <c r="E114" s="45">
        <v>42402.850197209802</v>
      </c>
      <c r="F114" s="61">
        <v>7788.8214408185431</v>
      </c>
      <c r="G114" s="61">
        <v>28511.486090554627</v>
      </c>
      <c r="H114" s="61">
        <v>5237.1685662376613</v>
      </c>
      <c r="I114" s="61">
        <v>27152.610247326498</v>
      </c>
      <c r="J114" s="61">
        <v>4987.5617295764287</v>
      </c>
    </row>
    <row r="115" spans="2:10" ht="14.25" customHeight="1" x14ac:dyDescent="0.2">
      <c r="B115" s="119">
        <v>2000</v>
      </c>
      <c r="C115" s="119"/>
      <c r="D115" s="18">
        <v>2000</v>
      </c>
      <c r="E115" s="23">
        <v>126112.38211609272</v>
      </c>
      <c r="F115" s="108">
        <v>24897.540195355061</v>
      </c>
      <c r="G115" s="108">
        <v>84836.330654813471</v>
      </c>
      <c r="H115" s="108">
        <v>16748.730209361827</v>
      </c>
      <c r="I115" s="23">
        <v>80477.263837971797</v>
      </c>
      <c r="J115" s="108">
        <v>15888.10862502644</v>
      </c>
    </row>
    <row r="116" spans="2:10" ht="14.25" customHeight="1" x14ac:dyDescent="0.2">
      <c r="B116" s="119">
        <v>2001</v>
      </c>
      <c r="C116" s="119"/>
      <c r="D116" s="18">
        <v>2001</v>
      </c>
      <c r="E116" s="23">
        <v>128872.5809541872</v>
      </c>
      <c r="F116" s="108">
        <v>25452.095042905359</v>
      </c>
      <c r="G116" s="108">
        <v>87439.743650332413</v>
      </c>
      <c r="H116" s="108">
        <v>17269.186749858589</v>
      </c>
      <c r="I116" s="23">
        <v>82588.144272372199</v>
      </c>
      <c r="J116" s="108">
        <v>16311.006704829699</v>
      </c>
    </row>
    <row r="117" spans="2:10" ht="14.25" customHeight="1" x14ac:dyDescent="0.2">
      <c r="B117" s="119">
        <v>2002</v>
      </c>
      <c r="C117" s="119"/>
      <c r="D117" s="18">
        <v>2002</v>
      </c>
      <c r="E117" s="23">
        <v>131788.74940272109</v>
      </c>
      <c r="F117" s="108">
        <v>26019.914111071703</v>
      </c>
      <c r="G117" s="108">
        <v>89822.254644817353</v>
      </c>
      <c r="H117" s="108">
        <v>17734.22211821617</v>
      </c>
      <c r="I117" s="23">
        <v>84744.648745524086</v>
      </c>
      <c r="J117" s="108">
        <v>16731.700376427918</v>
      </c>
    </row>
    <row r="118" spans="2:10" ht="14.25" customHeight="1" x14ac:dyDescent="0.2">
      <c r="B118" s="119">
        <v>2003</v>
      </c>
      <c r="C118" s="119"/>
      <c r="D118" s="18">
        <v>2003</v>
      </c>
      <c r="E118" s="23">
        <v>136151.16292956652</v>
      </c>
      <c r="F118" s="108">
        <v>26846.05673185235</v>
      </c>
      <c r="G118" s="108">
        <v>90502.390176797984</v>
      </c>
      <c r="H118" s="108">
        <v>17845.133595462492</v>
      </c>
      <c r="I118" s="23">
        <v>86477.032893278811</v>
      </c>
      <c r="J118" s="108">
        <v>17051.36832860914</v>
      </c>
    </row>
    <row r="119" spans="2:10" ht="14.25" customHeight="1" x14ac:dyDescent="0.2">
      <c r="B119" s="119">
        <v>2004</v>
      </c>
      <c r="C119" s="119"/>
      <c r="D119" s="18">
        <v>2004</v>
      </c>
      <c r="E119" s="23">
        <v>139031.65356657089</v>
      </c>
      <c r="F119" s="108">
        <v>27335.341902545388</v>
      </c>
      <c r="G119" s="108">
        <v>92864.209752353505</v>
      </c>
      <c r="H119" s="108">
        <v>18258.219346634403</v>
      </c>
      <c r="I119" s="23">
        <v>88792.04573915829</v>
      </c>
      <c r="J119" s="108">
        <v>17457.546699766332</v>
      </c>
    </row>
    <row r="120" spans="2:10" ht="14.25" customHeight="1" x14ac:dyDescent="0.2">
      <c r="B120" s="119">
        <v>2005</v>
      </c>
      <c r="C120" s="119"/>
      <c r="D120" s="18">
        <v>2005</v>
      </c>
      <c r="E120" s="23">
        <v>141568.21984726761</v>
      </c>
      <c r="F120" s="108">
        <v>27712.350602619917</v>
      </c>
      <c r="G120" s="108">
        <v>94856.97757615085</v>
      </c>
      <c r="H120" s="108">
        <v>18568.565647096759</v>
      </c>
      <c r="I120" s="23">
        <v>92093.483752505694</v>
      </c>
      <c r="J120" s="108">
        <v>18027.455038813587</v>
      </c>
    </row>
    <row r="121" spans="2:10" ht="14.25" customHeight="1" x14ac:dyDescent="0.2">
      <c r="B121" s="119">
        <v>2006</v>
      </c>
      <c r="C121" s="119"/>
      <c r="D121" s="18">
        <v>2006</v>
      </c>
      <c r="E121" s="23">
        <v>145903.96746060791</v>
      </c>
      <c r="F121" s="108">
        <v>28406.435195903825</v>
      </c>
      <c r="G121" s="108">
        <v>95617.827006105828</v>
      </c>
      <c r="H121" s="108">
        <v>18615.998213958013</v>
      </c>
      <c r="I121" s="23">
        <v>94942.774068684594</v>
      </c>
      <c r="J121" s="108">
        <v>18484.655953915921</v>
      </c>
    </row>
    <row r="122" spans="2:10" ht="14.25" customHeight="1" x14ac:dyDescent="0.2">
      <c r="B122" s="119">
        <v>2007</v>
      </c>
      <c r="C122" s="119"/>
      <c r="D122" s="18">
        <v>2007</v>
      </c>
      <c r="E122" s="23">
        <v>146545.42076102039</v>
      </c>
      <c r="F122" s="108">
        <v>28354.176241194669</v>
      </c>
      <c r="G122" s="108">
        <v>99704.096356233116</v>
      </c>
      <c r="H122" s="108">
        <v>19290.922960233231</v>
      </c>
      <c r="I122" s="23">
        <v>96715.238870433095</v>
      </c>
      <c r="J122" s="108">
        <v>18712.692980133557</v>
      </c>
    </row>
    <row r="123" spans="2:10" ht="14.25" customHeight="1" x14ac:dyDescent="0.2">
      <c r="B123" s="119">
        <v>2008</v>
      </c>
      <c r="C123" s="119"/>
      <c r="D123" s="18">
        <v>2008</v>
      </c>
      <c r="E123" s="23">
        <v>147599.36454061131</v>
      </c>
      <c r="F123" s="108">
        <v>28377.482053254182</v>
      </c>
      <c r="G123" s="108">
        <v>99306.945790715181</v>
      </c>
      <c r="H123" s="108">
        <v>19092.606911990952</v>
      </c>
      <c r="I123" s="23">
        <v>95138.564355314389</v>
      </c>
      <c r="J123" s="108">
        <v>18291.584094268226</v>
      </c>
    </row>
    <row r="124" spans="2:10" ht="14.25" customHeight="1" x14ac:dyDescent="0.2">
      <c r="B124" s="119">
        <v>2009</v>
      </c>
      <c r="C124" s="119"/>
      <c r="D124" s="18">
        <v>2009</v>
      </c>
      <c r="E124" s="23">
        <v>144048.70726227309</v>
      </c>
      <c r="F124" s="108">
        <v>27524.956030543915</v>
      </c>
      <c r="G124" s="108">
        <v>99504.258331357458</v>
      </c>
      <c r="H124" s="108">
        <v>19012.831125526067</v>
      </c>
      <c r="I124" s="23">
        <v>93285.621490120015</v>
      </c>
      <c r="J124" s="108">
        <v>17825.028492902991</v>
      </c>
    </row>
    <row r="125" spans="2:10" ht="14.25" customHeight="1" x14ac:dyDescent="0.2">
      <c r="B125" s="119">
        <v>2010</v>
      </c>
      <c r="C125" s="119"/>
      <c r="D125" s="18">
        <v>2010</v>
      </c>
      <c r="E125" s="23">
        <v>145423.31585206691</v>
      </c>
      <c r="F125" s="108">
        <v>27621.952939042905</v>
      </c>
      <c r="G125" s="108">
        <v>100735.49411720585</v>
      </c>
      <c r="H125" s="108">
        <v>19133.874294104069</v>
      </c>
      <c r="I125" s="23">
        <v>92193.331371690612</v>
      </c>
      <c r="J125" s="108">
        <v>17511.291292605063</v>
      </c>
    </row>
    <row r="126" spans="2:10" ht="14.25" customHeight="1" x14ac:dyDescent="0.2">
      <c r="B126" s="119">
        <v>2011</v>
      </c>
      <c r="C126" s="119"/>
      <c r="D126" s="18">
        <v>2011</v>
      </c>
      <c r="E126" s="23">
        <v>146496.146745309</v>
      </c>
      <c r="F126" s="108">
        <v>27678.932388470083</v>
      </c>
      <c r="G126" s="108">
        <v>99576.395020602708</v>
      </c>
      <c r="H126" s="108">
        <v>18814.00312079486</v>
      </c>
      <c r="I126" s="23">
        <v>92279.873636542499</v>
      </c>
      <c r="J126" s="108">
        <v>17435.404201163175</v>
      </c>
    </row>
    <row r="127" spans="2:10" ht="14.25" customHeight="1" x14ac:dyDescent="0.2">
      <c r="B127" s="119">
        <v>2012</v>
      </c>
      <c r="C127" s="119"/>
      <c r="D127" s="18">
        <v>2012</v>
      </c>
      <c r="E127" s="23">
        <v>146921.9040366954</v>
      </c>
      <c r="F127" s="108">
        <v>27652.071862209144</v>
      </c>
      <c r="G127" s="108">
        <v>99259.035615765097</v>
      </c>
      <c r="H127" s="108">
        <v>18681.716833223851</v>
      </c>
      <c r="I127" s="23">
        <v>92782.972967935901</v>
      </c>
      <c r="J127" s="108">
        <v>17462.596423390587</v>
      </c>
    </row>
    <row r="128" spans="2:10" ht="14.25" customHeight="1" x14ac:dyDescent="0.2">
      <c r="B128" s="119">
        <v>2013</v>
      </c>
      <c r="C128" s="119"/>
      <c r="D128" s="18">
        <v>2013</v>
      </c>
      <c r="E128" s="23">
        <v>149914.58037992101</v>
      </c>
      <c r="F128" s="108">
        <v>28125.006132194569</v>
      </c>
      <c r="G128" s="108">
        <v>100478.91614884265</v>
      </c>
      <c r="H128" s="108">
        <v>18850.277717293822</v>
      </c>
      <c r="I128" s="23">
        <v>96688.309134997005</v>
      </c>
      <c r="J128" s="108">
        <v>18139.388161227111</v>
      </c>
    </row>
    <row r="129" spans="2:10" ht="14.25" customHeight="1" x14ac:dyDescent="0.2">
      <c r="B129" s="119">
        <v>2014</v>
      </c>
      <c r="C129" s="119"/>
      <c r="D129" s="18">
        <v>2014</v>
      </c>
      <c r="E129" s="23">
        <v>153030.9206945753</v>
      </c>
      <c r="F129" s="108">
        <v>28602.983524906944</v>
      </c>
      <c r="G129" s="108">
        <v>103479.02650421459</v>
      </c>
      <c r="H129" s="108">
        <v>19341.339204754484</v>
      </c>
      <c r="I129" s="23">
        <v>97261.359299661213</v>
      </c>
      <c r="J129" s="108">
        <v>18179.163267134609</v>
      </c>
    </row>
    <row r="130" spans="2:10" ht="14.25" customHeight="1" x14ac:dyDescent="0.2">
      <c r="B130" s="119">
        <v>2015</v>
      </c>
      <c r="C130" s="119"/>
      <c r="D130" s="18">
        <v>2015</v>
      </c>
      <c r="E130" s="23">
        <v>153803.410231302</v>
      </c>
      <c r="F130" s="108">
        <v>28615.881276672488</v>
      </c>
      <c r="G130" s="108">
        <v>105631.42941200586</v>
      </c>
      <c r="H130" s="108">
        <v>19652.909430831656</v>
      </c>
      <c r="I130" s="23">
        <v>98667.419357273</v>
      </c>
      <c r="J130" s="108">
        <v>18357.458547137998</v>
      </c>
    </row>
    <row r="131" spans="2:10" ht="14.25" customHeight="1" x14ac:dyDescent="0.2">
      <c r="B131" s="119">
        <v>2016</v>
      </c>
      <c r="C131" s="119"/>
      <c r="D131" s="18">
        <v>2016</v>
      </c>
      <c r="E131" s="23">
        <v>154823.61772926879</v>
      </c>
      <c r="F131" s="108">
        <v>28665.880807276284</v>
      </c>
      <c r="G131" s="108">
        <v>105463.94337846748</v>
      </c>
      <c r="H131" s="108">
        <v>19527.311966449779</v>
      </c>
      <c r="I131" s="23">
        <v>100230.2097369004</v>
      </c>
      <c r="J131" s="108">
        <v>18557.785716130256</v>
      </c>
    </row>
    <row r="132" spans="2:10" ht="14.25" customHeight="1" x14ac:dyDescent="0.2">
      <c r="B132" s="119">
        <v>2017</v>
      </c>
      <c r="C132" s="119"/>
      <c r="D132" s="18">
        <v>2017</v>
      </c>
      <c r="E132" s="23">
        <v>156396.086263003</v>
      </c>
      <c r="F132" s="108">
        <v>28835.038165111975</v>
      </c>
      <c r="G132" s="108">
        <v>104297.8825942737</v>
      </c>
      <c r="H132" s="108">
        <v>19229.520261661452</v>
      </c>
      <c r="I132" s="23">
        <v>100230.6915224275</v>
      </c>
      <c r="J132" s="108">
        <v>18479.804087091139</v>
      </c>
    </row>
    <row r="133" spans="2:10" ht="14.25" customHeight="1" x14ac:dyDescent="0.2">
      <c r="B133" s="119">
        <v>2018</v>
      </c>
      <c r="C133" s="119"/>
      <c r="D133" s="18">
        <v>2018</v>
      </c>
      <c r="E133" s="23">
        <v>158130.792226294</v>
      </c>
      <c r="F133" s="108">
        <v>29053.135869344445</v>
      </c>
      <c r="G133" s="108">
        <v>106503.8771347127</v>
      </c>
      <c r="H133" s="108">
        <v>19567.67862976258</v>
      </c>
      <c r="I133" s="23">
        <v>101588.07363817919</v>
      </c>
      <c r="J133" s="108">
        <v>18664.47350100278</v>
      </c>
    </row>
    <row r="134" spans="2:10" ht="14.25" customHeight="1" x14ac:dyDescent="0.2">
      <c r="B134" s="119">
        <v>2019</v>
      </c>
      <c r="C134" s="119"/>
      <c r="D134" s="18">
        <v>2019</v>
      </c>
      <c r="E134" s="23">
        <v>159247.17705298349</v>
      </c>
      <c r="F134" s="108">
        <v>29179.127248015604</v>
      </c>
      <c r="G134" s="108">
        <v>107968.64661296167</v>
      </c>
      <c r="H134" s="108">
        <v>19783.282486414755</v>
      </c>
      <c r="I134" s="23">
        <v>102376.6219941309</v>
      </c>
      <c r="J134" s="108">
        <v>18758.672503366248</v>
      </c>
    </row>
    <row r="135" spans="2:10" ht="14.25" customHeight="1" x14ac:dyDescent="0.2">
      <c r="B135" s="119">
        <v>2020</v>
      </c>
      <c r="C135" s="119"/>
      <c r="D135" s="18">
        <v>2020</v>
      </c>
      <c r="E135" s="23">
        <v>143828.0319825453</v>
      </c>
      <c r="F135" s="108">
        <v>26324.560241757274</v>
      </c>
      <c r="G135" s="108">
        <v>107418.67206296837</v>
      </c>
      <c r="H135" s="108">
        <v>19660.564579434395</v>
      </c>
      <c r="I135" s="23">
        <v>92667.400219615112</v>
      </c>
      <c r="J135" s="108">
        <v>16960.726200118803</v>
      </c>
    </row>
    <row r="136" spans="2:10" ht="14.25" customHeight="1" x14ac:dyDescent="0.2">
      <c r="B136" s="119">
        <v>2021</v>
      </c>
      <c r="C136" s="119"/>
      <c r="D136" s="18">
        <v>2021</v>
      </c>
      <c r="E136" s="23">
        <v>153493.0677396126</v>
      </c>
      <c r="F136" s="108">
        <v>28101.870887333971</v>
      </c>
      <c r="G136" s="108">
        <v>109146.37977172609</v>
      </c>
      <c r="H136" s="108">
        <v>19982.656793774953</v>
      </c>
      <c r="I136" s="23">
        <v>97301.258053853206</v>
      </c>
      <c r="J136" s="108">
        <v>17814.203505003592</v>
      </c>
    </row>
    <row r="137" spans="2:10" ht="14.25" customHeight="1" x14ac:dyDescent="0.2">
      <c r="B137" s="119">
        <v>2022</v>
      </c>
      <c r="C137" s="119"/>
      <c r="D137" s="18">
        <v>2022</v>
      </c>
      <c r="E137" s="23">
        <v>159365.43677752122</v>
      </c>
      <c r="F137" s="108">
        <v>29198.154017130619</v>
      </c>
      <c r="G137" s="108">
        <v>108114.10719692978</v>
      </c>
      <c r="H137" s="108">
        <v>19808.119499775239</v>
      </c>
      <c r="I137" s="23">
        <v>103115.1105582375</v>
      </c>
      <c r="J137" s="108">
        <v>18892.237816657787</v>
      </c>
    </row>
    <row r="138" spans="2:10" ht="14.25" customHeight="1" x14ac:dyDescent="0.2">
      <c r="B138" s="119">
        <v>2023</v>
      </c>
      <c r="C138" s="119"/>
      <c r="D138" s="18">
        <v>2023</v>
      </c>
      <c r="E138" s="23">
        <v>161382.74803906149</v>
      </c>
      <c r="F138" s="59">
        <v>29583.872203619081</v>
      </c>
      <c r="G138" s="59">
        <v>109064.02853453279</v>
      </c>
      <c r="H138" s="59">
        <v>19993.070726414211</v>
      </c>
      <c r="I138" s="23">
        <v>103927.29294336989</v>
      </c>
      <c r="J138" s="59">
        <v>19051.428373111172</v>
      </c>
    </row>
    <row r="139" spans="2:10" ht="14.25" customHeight="1" x14ac:dyDescent="0.2">
      <c r="B139" s="119">
        <v>2024</v>
      </c>
      <c r="C139" s="119"/>
      <c r="D139" s="18">
        <v>2024</v>
      </c>
      <c r="E139" s="23">
        <v>163426.17629845891</v>
      </c>
      <c r="F139" s="59">
        <v>29970.631733968872</v>
      </c>
      <c r="G139" s="59">
        <v>110707.11695347272</v>
      </c>
      <c r="H139" s="59">
        <v>20302.514808805561</v>
      </c>
      <c r="I139" s="23">
        <v>105366.468696232</v>
      </c>
      <c r="J139" s="59">
        <v>19323.096023155293</v>
      </c>
    </row>
    <row r="140" spans="2:10" ht="14.25" customHeight="1" x14ac:dyDescent="0.2">
      <c r="B140" s="119">
        <v>2025</v>
      </c>
      <c r="C140" s="119"/>
      <c r="D140" s="18">
        <v>2025</v>
      </c>
      <c r="E140" s="23">
        <v>165769.83005930271</v>
      </c>
      <c r="F140" s="59">
        <v>30415.000450288964</v>
      </c>
      <c r="G140" s="59">
        <v>112187.61524212388</v>
      </c>
      <c r="H140" s="59">
        <v>20583.878672134782</v>
      </c>
      <c r="I140" s="23">
        <v>106789.16104569941</v>
      </c>
      <c r="J140" s="59">
        <v>19593.385273708842</v>
      </c>
    </row>
    <row r="141" spans="2:10" ht="14.25" customHeight="1" thickBot="1" x14ac:dyDescent="0.25">
      <c r="B141" s="120">
        <v>2026</v>
      </c>
      <c r="C141" s="120"/>
      <c r="D141" s="63">
        <v>2026</v>
      </c>
      <c r="E141" s="45">
        <v>168078.88001756021</v>
      </c>
      <c r="F141" s="61">
        <v>30858.771401053044</v>
      </c>
      <c r="G141" s="61">
        <v>113361.76630729758</v>
      </c>
      <c r="H141" s="61">
        <v>20812.870225894862</v>
      </c>
      <c r="I141" s="45">
        <v>107950.61020295369</v>
      </c>
      <c r="J141" s="61">
        <v>19819.398812131312</v>
      </c>
    </row>
    <row r="142" spans="2:10" ht="14.25" customHeight="1" x14ac:dyDescent="0.2">
      <c r="B142" s="121"/>
      <c r="C142" s="121"/>
      <c r="D142" s="77" t="s">
        <v>24</v>
      </c>
      <c r="E142" s="23">
        <v>126774.68784195051</v>
      </c>
      <c r="F142" s="108">
        <v>25032.330732554299</v>
      </c>
      <c r="G142" s="108">
        <v>85995.890287690199</v>
      </c>
      <c r="H142" s="108">
        <v>16980.367630398287</v>
      </c>
      <c r="I142" s="23">
        <v>80918.272229199705</v>
      </c>
      <c r="J142" s="23">
        <v>15977.737057493843</v>
      </c>
    </row>
    <row r="143" spans="2:10" ht="14.25" customHeight="1" x14ac:dyDescent="0.2">
      <c r="B143" s="121"/>
      <c r="C143" s="121"/>
      <c r="D143" s="77" t="s">
        <v>25</v>
      </c>
      <c r="E143" s="23">
        <v>129449.0366466147</v>
      </c>
      <c r="F143" s="108">
        <v>25565.655039093708</v>
      </c>
      <c r="G143" s="108">
        <v>87774.431154777267</v>
      </c>
      <c r="H143" s="108">
        <v>17335.090584331825</v>
      </c>
      <c r="I143" s="23">
        <v>83274.7543947823</v>
      </c>
      <c r="J143" s="23">
        <v>16446.42238861811</v>
      </c>
    </row>
    <row r="144" spans="2:10" ht="14.25" customHeight="1" x14ac:dyDescent="0.2">
      <c r="B144" s="121"/>
      <c r="C144" s="121"/>
      <c r="D144" s="77" t="s">
        <v>26</v>
      </c>
      <c r="E144" s="23">
        <v>132689.59193612268</v>
      </c>
      <c r="F144" s="108">
        <v>26192.297642519137</v>
      </c>
      <c r="G144" s="108">
        <v>90106.173796320334</v>
      </c>
      <c r="H144" s="108">
        <v>17786.589078849494</v>
      </c>
      <c r="I144" s="23">
        <v>84829.671093582801</v>
      </c>
      <c r="J144" s="23">
        <v>16745.012848485738</v>
      </c>
    </row>
    <row r="145" spans="2:10" ht="14.25" customHeight="1" x14ac:dyDescent="0.2">
      <c r="B145" s="121"/>
      <c r="C145" s="121"/>
      <c r="D145" s="77" t="s">
        <v>27</v>
      </c>
      <c r="E145" s="23">
        <v>137252.3749079823</v>
      </c>
      <c r="F145" s="108">
        <v>27048.061113758864</v>
      </c>
      <c r="G145" s="108">
        <v>91039.749611609936</v>
      </c>
      <c r="H145" s="108">
        <v>17940.997075904099</v>
      </c>
      <c r="I145" s="23">
        <v>87342.772772824508</v>
      </c>
      <c r="J145" s="23">
        <v>17212.483574277951</v>
      </c>
    </row>
    <row r="146" spans="2:10" ht="14.25" customHeight="1" x14ac:dyDescent="0.2">
      <c r="B146" s="121"/>
      <c r="C146" s="121"/>
      <c r="D146" s="77" t="s">
        <v>28</v>
      </c>
      <c r="E146" s="23">
        <v>139516.35181895818</v>
      </c>
      <c r="F146" s="108">
        <v>27403.921400888681</v>
      </c>
      <c r="G146" s="108">
        <v>93416.002122736754</v>
      </c>
      <c r="H146" s="108">
        <v>18348.821063033145</v>
      </c>
      <c r="I146" s="23">
        <v>89510.004395361801</v>
      </c>
      <c r="J146" s="23">
        <v>17581.526144363481</v>
      </c>
    </row>
    <row r="147" spans="2:10" ht="14.25" customHeight="1" x14ac:dyDescent="0.2">
      <c r="B147" s="121"/>
      <c r="C147" s="121"/>
      <c r="D147" s="77" t="s">
        <v>29</v>
      </c>
      <c r="E147" s="23">
        <v>142761.63526499871</v>
      </c>
      <c r="F147" s="108">
        <v>27910.356735536981</v>
      </c>
      <c r="G147" s="108">
        <v>95100.056320770294</v>
      </c>
      <c r="H147" s="108">
        <v>18592.583687452952</v>
      </c>
      <c r="I147" s="23">
        <v>92901.604115581198</v>
      </c>
      <c r="J147" s="23">
        <v>18162.585086165745</v>
      </c>
    </row>
    <row r="148" spans="2:10" ht="14.25" customHeight="1" x14ac:dyDescent="0.2">
      <c r="B148" s="121"/>
      <c r="C148" s="121"/>
      <c r="D148" s="77" t="s">
        <v>30</v>
      </c>
      <c r="E148" s="23">
        <v>146344.76722583763</v>
      </c>
      <c r="F148" s="108">
        <v>28449.448692815698</v>
      </c>
      <c r="G148" s="108">
        <v>96407.416515502671</v>
      </c>
      <c r="H148" s="108">
        <v>18741.257771282584</v>
      </c>
      <c r="I148" s="23">
        <v>95424.118381809007</v>
      </c>
      <c r="J148" s="23">
        <v>18550.48567601333</v>
      </c>
    </row>
    <row r="149" spans="2:10" ht="14.25" customHeight="1" x14ac:dyDescent="0.2">
      <c r="B149" s="121"/>
      <c r="C149" s="121"/>
      <c r="D149" s="77" t="s">
        <v>31</v>
      </c>
      <c r="E149" s="23">
        <v>146986.05905316421</v>
      </c>
      <c r="F149" s="108">
        <v>28393.506683501291</v>
      </c>
      <c r="G149" s="108">
        <v>99966.899825542321</v>
      </c>
      <c r="H149" s="108">
        <v>19311.027978271723</v>
      </c>
      <c r="I149" s="23">
        <v>96950.25385764509</v>
      </c>
      <c r="J149" s="23">
        <v>18728.200797174388</v>
      </c>
    </row>
    <row r="150" spans="2:10" ht="14.25" customHeight="1" x14ac:dyDescent="0.2">
      <c r="B150" s="121"/>
      <c r="C150" s="121"/>
      <c r="D150" s="77" t="s">
        <v>32</v>
      </c>
      <c r="E150" s="23">
        <v>146662.00766177761</v>
      </c>
      <c r="F150" s="108">
        <v>28153.523472456025</v>
      </c>
      <c r="G150" s="108">
        <v>98701.096980816335</v>
      </c>
      <c r="H150" s="108">
        <v>18946.843233279993</v>
      </c>
      <c r="I150" s="23">
        <v>94269.373619631995</v>
      </c>
      <c r="J150" s="23">
        <v>18096.150068833253</v>
      </c>
    </row>
    <row r="151" spans="2:10" ht="14.25" customHeight="1" x14ac:dyDescent="0.2">
      <c r="B151" s="121"/>
      <c r="C151" s="121"/>
      <c r="D151" s="77" t="s">
        <v>33</v>
      </c>
      <c r="E151" s="23">
        <v>143848.9647634697</v>
      </c>
      <c r="F151" s="108">
        <v>27445.070474371627</v>
      </c>
      <c r="G151" s="108">
        <v>100243.84321951173</v>
      </c>
      <c r="H151" s="108">
        <v>19125.583707173886</v>
      </c>
      <c r="I151" s="23">
        <v>92720.986986926699</v>
      </c>
      <c r="J151" s="23">
        <v>17690.552540919536</v>
      </c>
    </row>
    <row r="152" spans="2:10" ht="14.25" customHeight="1" x14ac:dyDescent="0.2">
      <c r="B152" s="121"/>
      <c r="C152" s="121"/>
      <c r="D152" s="77" t="s">
        <v>34</v>
      </c>
      <c r="E152" s="23">
        <v>145943.91434594992</v>
      </c>
      <c r="F152" s="108">
        <v>27681.439449361584</v>
      </c>
      <c r="G152" s="108">
        <v>100676.65498071221</v>
      </c>
      <c r="H152" s="108">
        <v>19095.640546287133</v>
      </c>
      <c r="I152" s="23">
        <v>92567.86774683019</v>
      </c>
      <c r="J152" s="23">
        <v>17557.475029021713</v>
      </c>
    </row>
    <row r="153" spans="2:10" ht="14.25" customHeight="1" x14ac:dyDescent="0.2">
      <c r="B153" s="121"/>
      <c r="C153" s="121"/>
      <c r="D153" s="77" t="s">
        <v>35</v>
      </c>
      <c r="E153" s="23">
        <v>146426.0529574551</v>
      </c>
      <c r="F153" s="108">
        <v>27635.368602020491</v>
      </c>
      <c r="G153" s="108">
        <v>99673.841598565996</v>
      </c>
      <c r="H153" s="108">
        <v>18811.652063362762</v>
      </c>
      <c r="I153" s="23">
        <v>92126.352596947298</v>
      </c>
      <c r="J153" s="23">
        <v>17387.230824745082</v>
      </c>
    </row>
    <row r="154" spans="2:10" ht="14.25" customHeight="1" x14ac:dyDescent="0.2">
      <c r="B154" s="121"/>
      <c r="C154" s="121"/>
      <c r="D154" s="77" t="s">
        <v>36</v>
      </c>
      <c r="E154" s="23">
        <v>147557.94137110311</v>
      </c>
      <c r="F154" s="108">
        <v>27749.281829652544</v>
      </c>
      <c r="G154" s="108">
        <v>98563.089812177874</v>
      </c>
      <c r="H154" s="108">
        <v>18535.713316406298</v>
      </c>
      <c r="I154" s="23">
        <v>93614.29721022179</v>
      </c>
      <c r="J154" s="23">
        <v>17604.70388054966</v>
      </c>
    </row>
    <row r="155" spans="2:10" ht="14.25" customHeight="1" x14ac:dyDescent="0.2">
      <c r="B155" s="121"/>
      <c r="C155" s="121"/>
      <c r="D155" s="77" t="s">
        <v>37</v>
      </c>
      <c r="E155" s="23">
        <v>150696.54826985882</v>
      </c>
      <c r="F155" s="108">
        <v>28247.696802962622</v>
      </c>
      <c r="G155" s="108">
        <v>101945.59254458372</v>
      </c>
      <c r="H155" s="108">
        <v>19109.297308711539</v>
      </c>
      <c r="I155" s="23">
        <v>97067.794069369498</v>
      </c>
      <c r="J155" s="23">
        <v>18195.204202723238</v>
      </c>
    </row>
    <row r="156" spans="2:10" ht="14.25" customHeight="1" x14ac:dyDescent="0.2">
      <c r="B156" s="121"/>
      <c r="C156" s="121"/>
      <c r="D156" s="77" t="s">
        <v>8</v>
      </c>
      <c r="E156" s="23">
        <v>153665.3140916836</v>
      </c>
      <c r="F156" s="108">
        <v>28690.760700670915</v>
      </c>
      <c r="G156" s="108">
        <v>103652.91891224934</v>
      </c>
      <c r="H156" s="108">
        <v>19353.000011522876</v>
      </c>
      <c r="I156" s="23">
        <v>97574.169651427001</v>
      </c>
      <c r="J156" s="23">
        <v>18217.990334821909</v>
      </c>
    </row>
    <row r="157" spans="2:10" ht="14.25" customHeight="1" x14ac:dyDescent="0.2">
      <c r="B157" s="121"/>
      <c r="C157" s="121"/>
      <c r="D157" s="77" t="s">
        <v>6</v>
      </c>
      <c r="E157" s="23">
        <v>153751.1083608651</v>
      </c>
      <c r="F157" s="108">
        <v>28570.8980212598</v>
      </c>
      <c r="G157" s="108">
        <v>106455.99515041054</v>
      </c>
      <c r="H157" s="108">
        <v>19782.056856509818</v>
      </c>
      <c r="I157" s="23">
        <v>99083.139788044195</v>
      </c>
      <c r="J157" s="23">
        <v>18412.095793724544</v>
      </c>
    </row>
    <row r="158" spans="2:10" ht="14.25" customHeight="1" x14ac:dyDescent="0.2">
      <c r="B158" s="121"/>
      <c r="C158" s="121"/>
      <c r="D158" s="77" t="s">
        <v>7</v>
      </c>
      <c r="E158" s="23">
        <v>155361.43204422307</v>
      </c>
      <c r="F158" s="108">
        <v>28732.827311037094</v>
      </c>
      <c r="G158" s="108">
        <v>104411.33790250735</v>
      </c>
      <c r="H158" s="108">
        <v>19310.418342895791</v>
      </c>
      <c r="I158" s="23">
        <v>100482.13580334801</v>
      </c>
      <c r="J158" s="23">
        <v>18583.317650346777</v>
      </c>
    </row>
    <row r="159" spans="2:10" ht="14.25" customHeight="1" x14ac:dyDescent="0.2">
      <c r="B159" s="121"/>
      <c r="C159" s="121"/>
      <c r="D159" s="77" t="s">
        <v>0</v>
      </c>
      <c r="E159" s="23">
        <v>156753.84919126049</v>
      </c>
      <c r="F159" s="108">
        <v>28874.064831568216</v>
      </c>
      <c r="G159" s="108">
        <v>104949.05218488778</v>
      </c>
      <c r="H159" s="108">
        <v>19331.623567535848</v>
      </c>
      <c r="I159" s="23">
        <v>99986.827341629309</v>
      </c>
      <c r="J159" s="23">
        <v>18417.639912877563</v>
      </c>
    </row>
    <row r="160" spans="2:10" ht="14.25" customHeight="1" x14ac:dyDescent="0.2">
      <c r="B160" s="121"/>
      <c r="C160" s="121"/>
      <c r="D160" s="77" t="s">
        <v>1</v>
      </c>
      <c r="E160" s="23">
        <v>158559.70444719089</v>
      </c>
      <c r="F160" s="108">
        <v>29109.236657838457</v>
      </c>
      <c r="G160" s="108">
        <v>107163.9567805791</v>
      </c>
      <c r="H160" s="108">
        <v>19673.598859261914</v>
      </c>
      <c r="I160" s="23">
        <v>102235.2186143541</v>
      </c>
      <c r="J160" s="23">
        <v>18768.848541920259</v>
      </c>
    </row>
    <row r="161" spans="2:10" ht="14.25" customHeight="1" x14ac:dyDescent="0.2">
      <c r="B161" s="121"/>
      <c r="C161" s="121"/>
      <c r="D161" s="77" t="s">
        <v>2</v>
      </c>
      <c r="E161" s="23">
        <v>158070.96667833449</v>
      </c>
      <c r="F161" s="108">
        <v>28950.793339881817</v>
      </c>
      <c r="G161" s="108">
        <v>107562.02051338652</v>
      </c>
      <c r="H161" s="108">
        <v>19699.991462192593</v>
      </c>
      <c r="I161" s="23">
        <v>101632.900966357</v>
      </c>
      <c r="J161" s="23">
        <v>18614.151547719455</v>
      </c>
    </row>
    <row r="162" spans="2:10" ht="14.25" customHeight="1" x14ac:dyDescent="0.2">
      <c r="B162" s="121"/>
      <c r="C162" s="121"/>
      <c r="D162" s="77" t="s">
        <v>3</v>
      </c>
      <c r="E162" s="23">
        <v>141746.59308873161</v>
      </c>
      <c r="F162" s="108">
        <v>25942.919054878523</v>
      </c>
      <c r="G162" s="108">
        <v>108413.11479906226</v>
      </c>
      <c r="H162" s="108">
        <v>19842.127245170512</v>
      </c>
      <c r="I162" s="23">
        <v>90504.828658490704</v>
      </c>
      <c r="J162" s="23">
        <v>16564.470508429047</v>
      </c>
    </row>
    <row r="163" spans="2:10" ht="14.25" customHeight="1" x14ac:dyDescent="0.2">
      <c r="B163" s="121"/>
      <c r="C163" s="121"/>
      <c r="D163" s="77" t="s">
        <v>4</v>
      </c>
      <c r="E163" s="23">
        <v>156485.79195144281</v>
      </c>
      <c r="F163" s="108">
        <v>28654.799092716014</v>
      </c>
      <c r="G163" s="108">
        <v>108521.88905260888</v>
      </c>
      <c r="H163" s="108">
        <v>19871.873029664512</v>
      </c>
      <c r="I163" s="23">
        <v>100220.7926070588</v>
      </c>
      <c r="J163" s="23">
        <v>18351.922778043121</v>
      </c>
    </row>
    <row r="164" spans="2:10" x14ac:dyDescent="0.2">
      <c r="B164" s="26"/>
      <c r="C164" s="26"/>
      <c r="D164" s="78" t="s">
        <v>5</v>
      </c>
      <c r="E164" s="23">
        <v>159983.74941556191</v>
      </c>
      <c r="F164" s="108">
        <v>29316.133549005757</v>
      </c>
      <c r="G164" s="108">
        <v>108185.00669824739</v>
      </c>
      <c r="H164" s="108">
        <v>19824.294884455172</v>
      </c>
      <c r="I164" s="23">
        <v>103346.8720890735</v>
      </c>
      <c r="J164" s="23">
        <v>18937.731196328372</v>
      </c>
    </row>
    <row r="165" spans="2:10" x14ac:dyDescent="0.2">
      <c r="B165" s="26"/>
      <c r="C165" s="26"/>
      <c r="D165" s="78" t="s">
        <v>198</v>
      </c>
      <c r="E165" s="23">
        <v>161850.3779955449</v>
      </c>
      <c r="F165" s="23">
        <v>29672.720653756744</v>
      </c>
      <c r="G165" s="23">
        <v>109466.6520996928</v>
      </c>
      <c r="H165" s="23">
        <v>20068.9906295459</v>
      </c>
      <c r="I165" s="23">
        <v>104256.8377414233</v>
      </c>
      <c r="J165" s="23">
        <v>19113.852176811357</v>
      </c>
    </row>
    <row r="166" spans="2:10" x14ac:dyDescent="0.2">
      <c r="B166" s="26"/>
      <c r="C166" s="26"/>
      <c r="D166" s="78" t="s">
        <v>215</v>
      </c>
      <c r="E166" s="23">
        <v>163999.78213235451</v>
      </c>
      <c r="F166" s="23">
        <v>30079.035412949466</v>
      </c>
      <c r="G166" s="23">
        <v>111106.66265512101</v>
      </c>
      <c r="H166" s="23">
        <v>20377.961363613183</v>
      </c>
      <c r="I166" s="23">
        <v>105740.1510014419</v>
      </c>
      <c r="J166" s="23">
        <v>19393.694922057941</v>
      </c>
    </row>
    <row r="167" spans="2:10" x14ac:dyDescent="0.2">
      <c r="B167" s="26"/>
      <c r="C167" s="26"/>
      <c r="D167" s="78" t="s">
        <v>247</v>
      </c>
      <c r="E167" s="23">
        <v>166345.56484036701</v>
      </c>
      <c r="F167" s="23">
        <v>30525.084126813286</v>
      </c>
      <c r="G167" s="23">
        <v>112506.29376548091</v>
      </c>
      <c r="H167" s="23">
        <v>20645.357550121378</v>
      </c>
      <c r="I167" s="23">
        <v>107103.59156578701</v>
      </c>
      <c r="J167" s="23">
        <v>19653.94053182982</v>
      </c>
    </row>
    <row r="168" spans="2:10" ht="15" thickBot="1" x14ac:dyDescent="0.25">
      <c r="B168" s="44"/>
      <c r="C168" s="44"/>
      <c r="D168" s="98" t="s">
        <v>266</v>
      </c>
      <c r="E168" s="45">
        <v>168684.83451352629</v>
      </c>
      <c r="F168" s="45">
        <v>30975.905306620283</v>
      </c>
      <c r="G168" s="45">
        <v>113635.76069325181</v>
      </c>
      <c r="H168" s="45">
        <v>20867.136820527514</v>
      </c>
      <c r="I168" s="45">
        <v>108215.34218877958</v>
      </c>
      <c r="J168" s="45">
        <v>19871.775833672811</v>
      </c>
    </row>
    <row r="169" spans="2:10" ht="14.25" customHeight="1" x14ac:dyDescent="0.2">
      <c r="B169" s="12" t="s">
        <v>131</v>
      </c>
      <c r="C169" s="12"/>
      <c r="D169" s="12"/>
      <c r="E169" s="15"/>
      <c r="F169" s="16"/>
      <c r="G169" s="16"/>
      <c r="H169" s="12"/>
      <c r="I169" s="12"/>
      <c r="J169" s="12"/>
    </row>
    <row r="170" spans="2:10" x14ac:dyDescent="0.2">
      <c r="B170" s="12"/>
      <c r="C170" s="12"/>
      <c r="D170" s="12"/>
      <c r="E170" s="12"/>
      <c r="F170" s="12"/>
      <c r="G170" s="12"/>
      <c r="H170" s="12"/>
      <c r="I170" s="12"/>
      <c r="J170" s="12"/>
    </row>
    <row r="171" spans="2:10" s="29" customFormat="1" ht="13.7" customHeight="1" x14ac:dyDescent="0.2">
      <c r="B171" s="263" t="s">
        <v>304</v>
      </c>
      <c r="C171" s="263"/>
      <c r="D171" s="263"/>
      <c r="E171" s="263"/>
      <c r="F171" s="263"/>
      <c r="G171" s="263"/>
      <c r="H171" s="263"/>
      <c r="I171" s="263"/>
      <c r="J171" s="263"/>
    </row>
    <row r="172" spans="2:10" s="29" customFormat="1" ht="13.7" customHeight="1" x14ac:dyDescent="0.2">
      <c r="B172" s="263" t="s">
        <v>352</v>
      </c>
      <c r="C172" s="267"/>
      <c r="D172" s="267"/>
      <c r="E172" s="267"/>
      <c r="F172" s="267"/>
      <c r="G172" s="267"/>
      <c r="H172" s="267"/>
      <c r="I172" s="267"/>
      <c r="J172" s="267"/>
    </row>
    <row r="173" spans="2:10" s="29" customFormat="1" ht="13.7" customHeight="1" x14ac:dyDescent="0.2">
      <c r="B173" s="263" t="s">
        <v>353</v>
      </c>
      <c r="C173" s="267"/>
      <c r="D173" s="267"/>
      <c r="E173" s="267"/>
      <c r="F173" s="267"/>
      <c r="G173" s="267"/>
      <c r="H173" s="267"/>
      <c r="I173" s="267"/>
      <c r="J173" s="267"/>
    </row>
    <row r="174" spans="2:10" s="29" customFormat="1" ht="13.7" customHeight="1" x14ac:dyDescent="0.2">
      <c r="B174" s="263" t="s">
        <v>351</v>
      </c>
      <c r="C174" s="267"/>
      <c r="D174" s="267"/>
      <c r="E174" s="267"/>
      <c r="F174" s="267"/>
      <c r="G174" s="267"/>
      <c r="H174" s="267"/>
      <c r="I174" s="267"/>
      <c r="J174" s="267"/>
    </row>
    <row r="175" spans="2:10" s="29" customFormat="1" ht="13.7" customHeight="1" x14ac:dyDescent="0.2">
      <c r="B175" s="263" t="s">
        <v>305</v>
      </c>
      <c r="C175" s="267"/>
      <c r="D175" s="267"/>
      <c r="E175" s="267"/>
      <c r="F175" s="267"/>
      <c r="G175" s="267"/>
      <c r="H175" s="267"/>
      <c r="I175" s="267"/>
      <c r="J175" s="267"/>
    </row>
    <row r="176" spans="2:10" s="29" customFormat="1" ht="13.7" customHeight="1" x14ac:dyDescent="0.2">
      <c r="B176" s="263" t="s">
        <v>350</v>
      </c>
      <c r="C176" s="267"/>
      <c r="D176" s="267"/>
      <c r="E176" s="267"/>
      <c r="F176" s="267"/>
      <c r="G176" s="267"/>
      <c r="H176" s="267"/>
      <c r="I176" s="267"/>
      <c r="J176" s="267"/>
    </row>
    <row r="177" spans="2:10" ht="17.45" customHeight="1" x14ac:dyDescent="0.2">
      <c r="B177" s="270"/>
      <c r="C177" s="270"/>
      <c r="D177" s="270"/>
      <c r="E177" s="270"/>
      <c r="F177" s="270"/>
      <c r="G177" s="270"/>
      <c r="H177" s="270"/>
      <c r="I177" s="270"/>
      <c r="J177" s="270"/>
    </row>
    <row r="178" spans="2:10" ht="17.45" customHeight="1" x14ac:dyDescent="0.2">
      <c r="B178" s="270"/>
      <c r="C178" s="270"/>
      <c r="D178" s="270"/>
      <c r="E178" s="270"/>
      <c r="F178" s="270"/>
      <c r="G178" s="270"/>
      <c r="H178" s="270"/>
      <c r="I178" s="270"/>
      <c r="J178" s="270"/>
    </row>
    <row r="179" spans="2:10" ht="17.45" customHeight="1" x14ac:dyDescent="0.2">
      <c r="B179" s="270"/>
      <c r="C179" s="270"/>
      <c r="D179" s="270"/>
      <c r="E179" s="270"/>
      <c r="F179" s="270"/>
      <c r="G179" s="270"/>
      <c r="H179" s="270"/>
      <c r="I179" s="270"/>
      <c r="J179" s="270"/>
    </row>
    <row r="180" spans="2:10" ht="17.45" customHeight="1" x14ac:dyDescent="0.2">
      <c r="B180" s="270"/>
      <c r="C180" s="270"/>
      <c r="D180" s="270"/>
      <c r="E180" s="270"/>
      <c r="F180" s="270"/>
      <c r="G180" s="270"/>
      <c r="H180" s="270"/>
      <c r="I180" s="270"/>
      <c r="J180" s="270"/>
    </row>
    <row r="181" spans="2:10" ht="17.45" customHeight="1" x14ac:dyDescent="0.2">
      <c r="B181" s="270"/>
      <c r="C181" s="270"/>
      <c r="D181" s="270"/>
      <c r="E181" s="270"/>
      <c r="F181" s="270"/>
      <c r="G181" s="270"/>
      <c r="H181" s="270"/>
      <c r="I181" s="270"/>
      <c r="J181" s="270"/>
    </row>
    <row r="182" spans="2:10" ht="17.45" customHeight="1" x14ac:dyDescent="0.2">
      <c r="B182" s="270"/>
      <c r="C182" s="270"/>
      <c r="D182" s="270"/>
      <c r="E182" s="270"/>
      <c r="F182" s="270"/>
      <c r="G182" s="270"/>
      <c r="H182" s="270"/>
      <c r="I182" s="270"/>
      <c r="J182" s="270"/>
    </row>
    <row r="183" spans="2:10" ht="17.45" customHeight="1" x14ac:dyDescent="0.2"/>
    <row r="184" spans="2:10" ht="17.45" customHeight="1" x14ac:dyDescent="0.2"/>
    <row r="185" spans="2:10" ht="17.45" customHeight="1" x14ac:dyDescent="0.2"/>
    <row r="186" spans="2:10" ht="17.45" customHeight="1" x14ac:dyDescent="0.2"/>
    <row r="187" spans="2:10" ht="17.45" customHeight="1" x14ac:dyDescent="0.2"/>
    <row r="188" spans="2:10" ht="17.45" customHeight="1" x14ac:dyDescent="0.2"/>
    <row r="189" spans="2:10" ht="17.45" customHeight="1" x14ac:dyDescent="0.2"/>
    <row r="190" spans="2:10" ht="17.45" customHeight="1" x14ac:dyDescent="0.2"/>
    <row r="191" spans="2:10" ht="17.45" customHeight="1" x14ac:dyDescent="0.2"/>
    <row r="192" spans="2:10" ht="17.45" customHeight="1" x14ac:dyDescent="0.2"/>
  </sheetData>
  <mergeCells count="13">
    <mergeCell ref="A1:A2"/>
    <mergeCell ref="B182:J182"/>
    <mergeCell ref="B171:J171"/>
    <mergeCell ref="B172:J172"/>
    <mergeCell ref="B173:J173"/>
    <mergeCell ref="B174:J174"/>
    <mergeCell ref="B175:J175"/>
    <mergeCell ref="B176:J176"/>
    <mergeCell ref="B177:J177"/>
    <mergeCell ref="B178:J178"/>
    <mergeCell ref="B179:J179"/>
    <mergeCell ref="B180:J180"/>
    <mergeCell ref="B181:J181"/>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zoomScaleNormal="100" workbookViewId="0">
      <selection sqref="A1:A2"/>
    </sheetView>
  </sheetViews>
  <sheetFormatPr defaultColWidth="9.140625" defaultRowHeight="14.25" x14ac:dyDescent="0.2"/>
  <cols>
    <col min="1" max="1" width="9.5703125" style="19" bestFit="1" customWidth="1"/>
    <col min="2" max="3" width="9.140625" style="19"/>
    <col min="4" max="4" width="12.85546875" style="19" bestFit="1" customWidth="1"/>
    <col min="5" max="13" width="17.7109375" style="19" customWidth="1"/>
    <col min="14" max="14" width="17.42578125" style="19" customWidth="1"/>
    <col min="15" max="16384" width="9.140625" style="19"/>
  </cols>
  <sheetData>
    <row r="1" spans="1:14" ht="14.25" customHeight="1" x14ac:dyDescent="0.2">
      <c r="A1" s="269" t="s">
        <v>256</v>
      </c>
      <c r="B1" s="67"/>
      <c r="C1" s="67"/>
      <c r="D1" s="67"/>
    </row>
    <row r="2" spans="1:14" x14ac:dyDescent="0.2">
      <c r="A2" s="269"/>
      <c r="B2" s="67"/>
      <c r="C2" s="67"/>
      <c r="D2" s="67"/>
    </row>
    <row r="3" spans="1:14" ht="14.25" customHeight="1" x14ac:dyDescent="0.25">
      <c r="A3" s="136"/>
      <c r="E3" s="66" t="s">
        <v>329</v>
      </c>
      <c r="I3" s="82"/>
      <c r="J3" s="83"/>
    </row>
    <row r="4" spans="1:14" ht="72" customHeight="1" x14ac:dyDescent="0.2">
      <c r="B4" s="29" t="s">
        <v>22</v>
      </c>
      <c r="C4" s="29" t="s">
        <v>23</v>
      </c>
      <c r="D4" s="29" t="s">
        <v>130</v>
      </c>
      <c r="E4" s="50" t="s">
        <v>188</v>
      </c>
      <c r="F4" s="50" t="s">
        <v>179</v>
      </c>
      <c r="G4" s="73" t="s">
        <v>189</v>
      </c>
      <c r="H4" s="73" t="s">
        <v>180</v>
      </c>
      <c r="I4" s="50" t="s">
        <v>190</v>
      </c>
      <c r="J4" s="73" t="s">
        <v>181</v>
      </c>
      <c r="K4" s="73" t="s">
        <v>278</v>
      </c>
      <c r="L4" s="73" t="s">
        <v>279</v>
      </c>
      <c r="M4" s="50" t="s">
        <v>280</v>
      </c>
      <c r="N4" s="47" t="s">
        <v>184</v>
      </c>
    </row>
    <row r="5" spans="1:14" ht="31.7" customHeight="1" x14ac:dyDescent="0.2">
      <c r="E5" s="50" t="s">
        <v>134</v>
      </c>
      <c r="F5" s="50" t="s">
        <v>135</v>
      </c>
      <c r="G5" s="73" t="s">
        <v>136</v>
      </c>
      <c r="H5" s="73" t="s">
        <v>137</v>
      </c>
      <c r="I5" s="50" t="s">
        <v>138</v>
      </c>
      <c r="J5" s="73" t="s">
        <v>139</v>
      </c>
      <c r="K5" s="73" t="s">
        <v>140</v>
      </c>
      <c r="L5" s="73" t="s">
        <v>141</v>
      </c>
      <c r="M5" s="50" t="s">
        <v>142</v>
      </c>
      <c r="N5" s="47" t="s">
        <v>143</v>
      </c>
    </row>
    <row r="6" spans="1:14" ht="15" customHeight="1" x14ac:dyDescent="0.2">
      <c r="B6" s="119">
        <v>2000</v>
      </c>
      <c r="C6" s="119">
        <v>1</v>
      </c>
      <c r="D6" s="18" t="s">
        <v>21</v>
      </c>
      <c r="E6" s="23">
        <v>4077.12</v>
      </c>
      <c r="F6" s="117">
        <v>61.031245596787443</v>
      </c>
      <c r="G6" s="111">
        <v>2488.31712047574</v>
      </c>
      <c r="H6" s="110">
        <v>6.9544909051934596</v>
      </c>
      <c r="I6" s="109">
        <v>2315.2673326398826</v>
      </c>
      <c r="J6" s="118">
        <v>32.540420953470097</v>
      </c>
      <c r="K6" s="118">
        <v>31.84381791473481</v>
      </c>
      <c r="L6" s="108">
        <v>31188.378429226701</v>
      </c>
      <c r="M6" s="109">
        <v>31388.178347280002</v>
      </c>
      <c r="N6" s="118">
        <v>0.64062297598026996</v>
      </c>
    </row>
    <row r="7" spans="1:14" ht="15" customHeight="1" x14ac:dyDescent="0.2">
      <c r="B7" s="119">
        <v>2000</v>
      </c>
      <c r="C7" s="119">
        <v>2</v>
      </c>
      <c r="D7" s="18" t="s">
        <v>38</v>
      </c>
      <c r="E7" s="23">
        <v>4080.192</v>
      </c>
      <c r="F7" s="118">
        <v>61.05261929715072</v>
      </c>
      <c r="G7" s="108">
        <v>2491.0640883527999</v>
      </c>
      <c r="H7" s="118">
        <v>6.8625995744366097</v>
      </c>
      <c r="I7" s="108">
        <v>2320.1123348265573</v>
      </c>
      <c r="J7" s="118">
        <v>32.498589889661197</v>
      </c>
      <c r="K7" s="118">
        <v>32.006287062914794</v>
      </c>
      <c r="L7" s="108">
        <v>31372.720385335899</v>
      </c>
      <c r="M7" s="108">
        <v>31415.316323670701</v>
      </c>
      <c r="N7" s="118">
        <v>0.13577381180725331</v>
      </c>
    </row>
    <row r="8" spans="1:14" ht="15" customHeight="1" x14ac:dyDescent="0.2">
      <c r="B8" s="119">
        <v>2000</v>
      </c>
      <c r="C8" s="119">
        <v>3</v>
      </c>
      <c r="D8" s="18" t="s">
        <v>39</v>
      </c>
      <c r="E8" s="23">
        <v>4083.268</v>
      </c>
      <c r="F8" s="118">
        <v>61.108035033000519</v>
      </c>
      <c r="G8" s="108">
        <v>2495.2048399312998</v>
      </c>
      <c r="H8" s="118">
        <v>6.7735280753650304</v>
      </c>
      <c r="I8" s="108">
        <v>2326.1914395606859</v>
      </c>
      <c r="J8" s="118">
        <v>32.457215823578402</v>
      </c>
      <c r="K8" s="118">
        <v>32.168311197862991</v>
      </c>
      <c r="L8" s="108">
        <v>31573.907357055599</v>
      </c>
      <c r="M8" s="108">
        <v>31657.5742053416</v>
      </c>
      <c r="N8" s="118">
        <v>0.2649873116426435</v>
      </c>
    </row>
    <row r="9" spans="1:14" ht="15" customHeight="1" x14ac:dyDescent="0.2">
      <c r="B9" s="119">
        <v>2000</v>
      </c>
      <c r="C9" s="119">
        <v>4</v>
      </c>
      <c r="D9" s="18" t="s">
        <v>40</v>
      </c>
      <c r="E9" s="23">
        <v>4086.346</v>
      </c>
      <c r="F9" s="118">
        <v>61.18335624860083</v>
      </c>
      <c r="G9" s="108">
        <v>2500.1636307304502</v>
      </c>
      <c r="H9" s="118">
        <v>6.6875614254288802</v>
      </c>
      <c r="I9" s="108">
        <v>2332.9636521891184</v>
      </c>
      <c r="J9" s="118">
        <v>32.415848853183498</v>
      </c>
      <c r="K9" s="118">
        <v>32.330185756646401</v>
      </c>
      <c r="L9" s="108">
        <v>31784.612665483601</v>
      </c>
      <c r="M9" s="108">
        <v>31651.313239800402</v>
      </c>
      <c r="N9" s="118">
        <v>-0.41938351455185424</v>
      </c>
    </row>
    <row r="10" spans="1:14" ht="15" customHeight="1" x14ac:dyDescent="0.2">
      <c r="B10" s="119">
        <v>2001</v>
      </c>
      <c r="C10" s="119">
        <v>1</v>
      </c>
      <c r="D10" s="18" t="s">
        <v>41</v>
      </c>
      <c r="E10" s="108">
        <v>4089.4270000000001</v>
      </c>
      <c r="F10" s="118">
        <v>61.261538155178464</v>
      </c>
      <c r="G10" s="108">
        <v>2505.24588193317</v>
      </c>
      <c r="H10" s="118">
        <v>6.6048302973770099</v>
      </c>
      <c r="I10" s="108">
        <v>2339.7786428994582</v>
      </c>
      <c r="J10" s="118">
        <v>32.374018194213598</v>
      </c>
      <c r="K10" s="118">
        <v>32.492116632628068</v>
      </c>
      <c r="L10" s="108">
        <v>31995.782415488298</v>
      </c>
      <c r="M10" s="108">
        <v>32050.484073137799</v>
      </c>
      <c r="N10" s="118">
        <v>0.17096521328705216</v>
      </c>
    </row>
    <row r="11" spans="1:14" ht="15" customHeight="1" x14ac:dyDescent="0.2">
      <c r="B11" s="119">
        <v>2001</v>
      </c>
      <c r="C11" s="119">
        <v>2</v>
      </c>
      <c r="D11" s="18" t="s">
        <v>42</v>
      </c>
      <c r="E11" s="108">
        <v>4092.511</v>
      </c>
      <c r="F11" s="118">
        <v>61.340805631250348</v>
      </c>
      <c r="G11" s="108">
        <v>2510.3792179475399</v>
      </c>
      <c r="H11" s="118">
        <v>6.52525914012464</v>
      </c>
      <c r="I11" s="108">
        <v>2346.5704685766286</v>
      </c>
      <c r="J11" s="118">
        <v>32.331730351590501</v>
      </c>
      <c r="K11" s="118">
        <v>32.65387856752573</v>
      </c>
      <c r="L11" s="108">
        <v>32206.288174996698</v>
      </c>
      <c r="M11" s="108">
        <v>31970.3865026407</v>
      </c>
      <c r="N11" s="118">
        <v>-0.73247084878020785</v>
      </c>
    </row>
    <row r="12" spans="1:14" ht="15" customHeight="1" x14ac:dyDescent="0.2">
      <c r="B12" s="119">
        <v>2001</v>
      </c>
      <c r="C12" s="119">
        <v>3</v>
      </c>
      <c r="D12" s="18" t="s">
        <v>43</v>
      </c>
      <c r="E12" s="108">
        <v>4095.64</v>
      </c>
      <c r="F12" s="118">
        <v>61.406173774204518</v>
      </c>
      <c r="G12" s="108">
        <v>2514.9758155658301</v>
      </c>
      <c r="H12" s="118">
        <v>6.4483967041957504</v>
      </c>
      <c r="I12" s="108">
        <v>2352.8001979635628</v>
      </c>
      <c r="J12" s="118">
        <v>32.289484067211802</v>
      </c>
      <c r="K12" s="118">
        <v>32.815056425483398</v>
      </c>
      <c r="L12" s="108">
        <v>32408.778415402499</v>
      </c>
      <c r="M12" s="108">
        <v>32173.6360312908</v>
      </c>
      <c r="N12" s="118">
        <v>-0.72555151909072346</v>
      </c>
    </row>
    <row r="13" spans="1:14" ht="15" customHeight="1" x14ac:dyDescent="0.2">
      <c r="B13" s="119">
        <v>2001</v>
      </c>
      <c r="C13" s="119">
        <v>4</v>
      </c>
      <c r="D13" s="18" t="s">
        <v>44</v>
      </c>
      <c r="E13" s="108">
        <v>4098.8689999999997</v>
      </c>
      <c r="F13" s="118">
        <v>61.473455035893565</v>
      </c>
      <c r="G13" s="108">
        <v>2519.7163916951799</v>
      </c>
      <c r="H13" s="118">
        <v>6.3734311404970301</v>
      </c>
      <c r="I13" s="108">
        <v>2359.124002534671</v>
      </c>
      <c r="J13" s="118">
        <v>32.246955899995697</v>
      </c>
      <c r="K13" s="118">
        <v>32.974869890400726</v>
      </c>
      <c r="L13" s="108">
        <v>32611.136622537899</v>
      </c>
      <c r="M13" s="108">
        <v>32678.074347117901</v>
      </c>
      <c r="N13" s="118">
        <v>0.20526032365808752</v>
      </c>
    </row>
    <row r="14" spans="1:14" ht="15" customHeight="1" x14ac:dyDescent="0.2">
      <c r="B14" s="119">
        <v>2002</v>
      </c>
      <c r="C14" s="119">
        <v>1</v>
      </c>
      <c r="D14" s="18" t="s">
        <v>45</v>
      </c>
      <c r="E14" s="108">
        <v>4102.2380000000003</v>
      </c>
      <c r="F14" s="118">
        <v>61.542202310565351</v>
      </c>
      <c r="G14" s="108">
        <v>2524.60760922089</v>
      </c>
      <c r="H14" s="118">
        <v>6.2999148408830701</v>
      </c>
      <c r="I14" s="108">
        <v>2365.5594797735198</v>
      </c>
      <c r="J14" s="118">
        <v>32.2053018921115</v>
      </c>
      <c r="K14" s="118">
        <v>33.132304901562101</v>
      </c>
      <c r="L14" s="108">
        <v>32813.778988897197</v>
      </c>
      <c r="M14" s="108">
        <v>32626.939765565301</v>
      </c>
      <c r="N14" s="118">
        <v>-0.56939258168074458</v>
      </c>
    </row>
    <row r="15" spans="1:14" ht="15" customHeight="1" x14ac:dyDescent="0.2">
      <c r="B15" s="119">
        <v>2002</v>
      </c>
      <c r="C15" s="119">
        <v>2</v>
      </c>
      <c r="D15" s="18" t="s">
        <v>46</v>
      </c>
      <c r="E15" s="108">
        <v>4105.7370000000001</v>
      </c>
      <c r="F15" s="118">
        <v>61.607380862017699</v>
      </c>
      <c r="G15" s="108">
        <v>2529.4370307827799</v>
      </c>
      <c r="H15" s="118">
        <v>6.2274427833491597</v>
      </c>
      <c r="I15" s="108">
        <v>2371.9177869499363</v>
      </c>
      <c r="J15" s="118">
        <v>32.1647367826411</v>
      </c>
      <c r="K15" s="118">
        <v>33.286511625060307</v>
      </c>
      <c r="L15" s="108">
        <v>33013.477240450396</v>
      </c>
      <c r="M15" s="108">
        <v>32687.806435148799</v>
      </c>
      <c r="N15" s="118">
        <v>-0.98647834921964195</v>
      </c>
    </row>
    <row r="16" spans="1:14" ht="15" customHeight="1" x14ac:dyDescent="0.2">
      <c r="B16" s="119">
        <v>2002</v>
      </c>
      <c r="C16" s="119">
        <v>3</v>
      </c>
      <c r="D16" s="18" t="s">
        <v>47</v>
      </c>
      <c r="E16" s="108">
        <v>4109.4120000000003</v>
      </c>
      <c r="F16" s="118">
        <v>61.670104766171661</v>
      </c>
      <c r="G16" s="108">
        <v>2534.2786856736302</v>
      </c>
      <c r="H16" s="118">
        <v>6.1558587017797803</v>
      </c>
      <c r="I16" s="108">
        <v>2378.2720706742398</v>
      </c>
      <c r="J16" s="118">
        <v>32.125829947201296</v>
      </c>
      <c r="K16" s="118">
        <v>33.436746380806717</v>
      </c>
      <c r="L16" s="108">
        <v>33211.099615932697</v>
      </c>
      <c r="M16" s="108">
        <v>33205.275980443097</v>
      </c>
      <c r="N16" s="118">
        <v>-1.7535208279601817E-2</v>
      </c>
    </row>
    <row r="17" spans="2:14" ht="15" customHeight="1" x14ac:dyDescent="0.2">
      <c r="B17" s="119">
        <v>2002</v>
      </c>
      <c r="C17" s="119">
        <v>4</v>
      </c>
      <c r="D17" s="18" t="s">
        <v>48</v>
      </c>
      <c r="E17" s="108">
        <v>4113.3370000000004</v>
      </c>
      <c r="F17" s="118">
        <v>61.729874936754015</v>
      </c>
      <c r="G17" s="108">
        <v>2539.1577858272299</v>
      </c>
      <c r="H17" s="118">
        <v>6.0851899645577197</v>
      </c>
      <c r="I17" s="108">
        <v>2384.6452110597857</v>
      </c>
      <c r="J17" s="118">
        <v>32.089181637211901</v>
      </c>
      <c r="K17" s="118">
        <v>33.582240422688059</v>
      </c>
      <c r="L17" s="108">
        <v>33406.842836966098</v>
      </c>
      <c r="M17" s="108">
        <v>33268.727221563902</v>
      </c>
      <c r="N17" s="118">
        <v>-0.41343510392836264</v>
      </c>
    </row>
    <row r="18" spans="2:14" ht="15" customHeight="1" x14ac:dyDescent="0.2">
      <c r="B18" s="119">
        <v>2003</v>
      </c>
      <c r="C18" s="119">
        <v>1</v>
      </c>
      <c r="D18" s="18" t="s">
        <v>49</v>
      </c>
      <c r="E18" s="108">
        <v>4117.5739999999996</v>
      </c>
      <c r="F18" s="118">
        <v>61.782968606612052</v>
      </c>
      <c r="G18" s="108">
        <v>2543.9594517740202</v>
      </c>
      <c r="H18" s="118">
        <v>6.0155586467885902</v>
      </c>
      <c r="I18" s="108">
        <v>2390.9260790020326</v>
      </c>
      <c r="J18" s="118">
        <v>32.055030639448297</v>
      </c>
      <c r="K18" s="118">
        <v>33.722390822590782</v>
      </c>
      <c r="L18" s="108">
        <v>33598.822316021302</v>
      </c>
      <c r="M18" s="108">
        <v>33527.7822989669</v>
      </c>
      <c r="N18" s="118">
        <v>-0.21143603304371439</v>
      </c>
    </row>
    <row r="19" spans="2:14" ht="15" customHeight="1" x14ac:dyDescent="0.2">
      <c r="B19" s="119">
        <v>2003</v>
      </c>
      <c r="C19" s="119">
        <v>2</v>
      </c>
      <c r="D19" s="18" t="s">
        <v>50</v>
      </c>
      <c r="E19" s="108">
        <v>4122.1310000000003</v>
      </c>
      <c r="F19" s="118">
        <v>61.831812248672101</v>
      </c>
      <c r="G19" s="108">
        <v>2548.7883005643098</v>
      </c>
      <c r="H19" s="118">
        <v>5.9470112485493498</v>
      </c>
      <c r="I19" s="108">
        <v>2397.2115736280407</v>
      </c>
      <c r="J19" s="118">
        <v>32.023219922281697</v>
      </c>
      <c r="K19" s="118">
        <v>33.856496849902136</v>
      </c>
      <c r="L19" s="108">
        <v>33787.552647525299</v>
      </c>
      <c r="M19" s="108">
        <v>33938.998816442399</v>
      </c>
      <c r="N19" s="118">
        <v>0.44823065611469398</v>
      </c>
    </row>
    <row r="20" spans="2:14" ht="15" customHeight="1" x14ac:dyDescent="0.2">
      <c r="B20" s="119">
        <v>2003</v>
      </c>
      <c r="C20" s="119">
        <v>3</v>
      </c>
      <c r="D20" s="18" t="s">
        <v>51</v>
      </c>
      <c r="E20" s="108">
        <v>4127.0680000000002</v>
      </c>
      <c r="F20" s="118">
        <v>61.89848842127801</v>
      </c>
      <c r="G20" s="108">
        <v>2554.5927081182699</v>
      </c>
      <c r="H20" s="118">
        <v>5.8796731558355697</v>
      </c>
      <c r="I20" s="108">
        <v>2404.3910064181068</v>
      </c>
      <c r="J20" s="118">
        <v>31.994462220187799</v>
      </c>
      <c r="K20" s="118">
        <v>33.983763282618689</v>
      </c>
      <c r="L20" s="108">
        <v>33985.583583010302</v>
      </c>
      <c r="M20" s="108">
        <v>34304.701125111598</v>
      </c>
      <c r="N20" s="118">
        <v>0.93897914485371847</v>
      </c>
    </row>
    <row r="21" spans="2:14" ht="15" customHeight="1" x14ac:dyDescent="0.2">
      <c r="B21" s="119">
        <v>2003</v>
      </c>
      <c r="C21" s="119">
        <v>4</v>
      </c>
      <c r="D21" s="18" t="s">
        <v>52</v>
      </c>
      <c r="E21" s="108">
        <v>4132.4459999999999</v>
      </c>
      <c r="F21" s="118">
        <v>61.972442585865863</v>
      </c>
      <c r="G21" s="108">
        <v>2560.9777247419102</v>
      </c>
      <c r="H21" s="118">
        <v>5.8132233016323198</v>
      </c>
      <c r="I21" s="108">
        <v>2412.1023708976004</v>
      </c>
      <c r="J21" s="118">
        <v>31.968796925479499</v>
      </c>
      <c r="K21" s="118">
        <v>34.1033948636248</v>
      </c>
      <c r="L21" s="108">
        <v>34187.157615547701</v>
      </c>
      <c r="M21" s="108">
        <v>34379.680689045599</v>
      </c>
      <c r="N21" s="118">
        <v>0.56314442886103433</v>
      </c>
    </row>
    <row r="22" spans="2:14" ht="15" customHeight="1" x14ac:dyDescent="0.2">
      <c r="B22" s="119">
        <v>2004</v>
      </c>
      <c r="C22" s="119">
        <v>1</v>
      </c>
      <c r="D22" s="18" t="s">
        <v>53</v>
      </c>
      <c r="E22" s="108">
        <v>4138.277</v>
      </c>
      <c r="F22" s="118">
        <v>62.03548931332363</v>
      </c>
      <c r="G22" s="108">
        <v>2567.2003860907298</v>
      </c>
      <c r="H22" s="118">
        <v>5.7473940597405697</v>
      </c>
      <c r="I22" s="108">
        <v>2419.6532635989142</v>
      </c>
      <c r="J22" s="118">
        <v>31.946658192781399</v>
      </c>
      <c r="K22" s="118">
        <v>34.214789185053938</v>
      </c>
      <c r="L22" s="108">
        <v>34382.368598153502</v>
      </c>
      <c r="M22" s="108">
        <v>34628.994277382699</v>
      </c>
      <c r="N22" s="118">
        <v>0.71730276093439926</v>
      </c>
    </row>
    <row r="23" spans="2:14" ht="15" customHeight="1" x14ac:dyDescent="0.2">
      <c r="B23" s="119">
        <v>2004</v>
      </c>
      <c r="C23" s="119">
        <v>2</v>
      </c>
      <c r="D23" s="18" t="s">
        <v>54</v>
      </c>
      <c r="E23" s="108">
        <v>4144.4759999999997</v>
      </c>
      <c r="F23" s="118">
        <v>62.088006906099359</v>
      </c>
      <c r="G23" s="108">
        <v>2573.2225451016302</v>
      </c>
      <c r="H23" s="118">
        <v>5.6818452404398698</v>
      </c>
      <c r="I23" s="108">
        <v>2427.0160223968473</v>
      </c>
      <c r="J23" s="118">
        <v>31.9280842957365</v>
      </c>
      <c r="K23" s="118">
        <v>34.317673143676956</v>
      </c>
      <c r="L23" s="108">
        <v>34570.581970116902</v>
      </c>
      <c r="M23" s="108">
        <v>34677.1713711267</v>
      </c>
      <c r="N23" s="118">
        <v>0.30832399958419826</v>
      </c>
    </row>
    <row r="24" spans="2:14" ht="15" customHeight="1" x14ac:dyDescent="0.2">
      <c r="B24" s="119">
        <v>2004</v>
      </c>
      <c r="C24" s="119">
        <v>3</v>
      </c>
      <c r="D24" s="18" t="s">
        <v>55</v>
      </c>
      <c r="E24" s="108">
        <v>4151.0389999999998</v>
      </c>
      <c r="F24" s="118">
        <v>62.153535171962005</v>
      </c>
      <c r="G24" s="108">
        <v>2580.0174848668598</v>
      </c>
      <c r="H24" s="118">
        <v>5.6163197168808097</v>
      </c>
      <c r="I24" s="108">
        <v>2435.11545416531</v>
      </c>
      <c r="J24" s="118">
        <v>31.913608085177302</v>
      </c>
      <c r="K24" s="118">
        <v>34.41197597159092</v>
      </c>
      <c r="L24" s="108">
        <v>34765.495816887298</v>
      </c>
      <c r="M24" s="108">
        <v>34637.265881423402</v>
      </c>
      <c r="N24" s="118">
        <v>-0.36884253323839755</v>
      </c>
    </row>
    <row r="25" spans="2:14" ht="15" customHeight="1" x14ac:dyDescent="0.2">
      <c r="B25" s="119">
        <v>2004</v>
      </c>
      <c r="C25" s="119">
        <v>4</v>
      </c>
      <c r="D25" s="18" t="s">
        <v>56</v>
      </c>
      <c r="E25" s="108">
        <v>4157.9830000000002</v>
      </c>
      <c r="F25" s="118">
        <v>62.219921564202885</v>
      </c>
      <c r="G25" s="108">
        <v>2587.0937612528901</v>
      </c>
      <c r="H25" s="118">
        <v>5.55063326585356</v>
      </c>
      <c r="I25" s="108">
        <v>2443.493674321965</v>
      </c>
      <c r="J25" s="118">
        <v>31.903051496761201</v>
      </c>
      <c r="K25" s="118">
        <v>34.497755922789857</v>
      </c>
      <c r="L25" s="108">
        <v>34960.500500250302</v>
      </c>
      <c r="M25" s="108">
        <v>35088.222036638101</v>
      </c>
      <c r="N25" s="118">
        <v>0.36533097226935901</v>
      </c>
    </row>
    <row r="26" spans="2:14" ht="15" customHeight="1" x14ac:dyDescent="0.2">
      <c r="B26" s="119">
        <v>2005</v>
      </c>
      <c r="C26" s="119">
        <v>1</v>
      </c>
      <c r="D26" s="18" t="s">
        <v>57</v>
      </c>
      <c r="E26" s="108">
        <v>4165.2809999999999</v>
      </c>
      <c r="F26" s="118">
        <v>62.278891096653744</v>
      </c>
      <c r="G26" s="108">
        <v>2594.0908178596101</v>
      </c>
      <c r="H26" s="118">
        <v>5.4844621645898597</v>
      </c>
      <c r="I26" s="108">
        <v>2451.8188884390001</v>
      </c>
      <c r="J26" s="118">
        <v>31.8958144537526</v>
      </c>
      <c r="K26" s="118">
        <v>34.575007535975182</v>
      </c>
      <c r="L26" s="108">
        <v>35150.193365099702</v>
      </c>
      <c r="M26" s="108">
        <v>35113.69252977</v>
      </c>
      <c r="N26" s="118">
        <v>-0.10384248800731491</v>
      </c>
    </row>
    <row r="27" spans="2:14" ht="15" customHeight="1" x14ac:dyDescent="0.2">
      <c r="B27" s="119">
        <v>2005</v>
      </c>
      <c r="C27" s="119">
        <v>2</v>
      </c>
      <c r="D27" s="18" t="s">
        <v>58</v>
      </c>
      <c r="E27" s="108">
        <v>4172.79</v>
      </c>
      <c r="F27" s="118">
        <v>62.327183837917566</v>
      </c>
      <c r="G27" s="108">
        <v>2600.7824944702402</v>
      </c>
      <c r="H27" s="118">
        <v>5.4176248321654796</v>
      </c>
      <c r="I27" s="108">
        <v>2459.8818562192082</v>
      </c>
      <c r="J27" s="118">
        <v>31.891974339870899</v>
      </c>
      <c r="K27" s="118">
        <v>34.64384999667422</v>
      </c>
      <c r="L27" s="108">
        <v>35331.750667022199</v>
      </c>
      <c r="M27" s="108">
        <v>35170.0114343229</v>
      </c>
      <c r="N27" s="118">
        <v>-0.45777305014852532</v>
      </c>
    </row>
    <row r="28" spans="2:14" ht="15" customHeight="1" x14ac:dyDescent="0.2">
      <c r="B28" s="119">
        <v>2005</v>
      </c>
      <c r="C28" s="119">
        <v>3</v>
      </c>
      <c r="D28" s="18" t="s">
        <v>59</v>
      </c>
      <c r="E28" s="108">
        <v>4180.4970000000003</v>
      </c>
      <c r="F28" s="118">
        <v>62.368387951111551</v>
      </c>
      <c r="G28" s="108">
        <v>2607.3085872445799</v>
      </c>
      <c r="H28" s="118">
        <v>5.3499293155814698</v>
      </c>
      <c r="I28" s="108">
        <v>2467.8194207879087</v>
      </c>
      <c r="J28" s="118">
        <v>31.891328105214999</v>
      </c>
      <c r="K28" s="118">
        <v>34.704429970446313</v>
      </c>
      <c r="L28" s="108">
        <v>35507.0221466644</v>
      </c>
      <c r="M28" s="108">
        <v>35364.089235776701</v>
      </c>
      <c r="N28" s="118">
        <v>-0.40254829114450674</v>
      </c>
    </row>
    <row r="29" spans="2:14" ht="15" customHeight="1" x14ac:dyDescent="0.2">
      <c r="B29" s="119">
        <v>2005</v>
      </c>
      <c r="C29" s="119">
        <v>4</v>
      </c>
      <c r="D29" s="18" t="s">
        <v>60</v>
      </c>
      <c r="E29" s="108">
        <v>4188.4430000000002</v>
      </c>
      <c r="F29" s="118">
        <v>62.395017786917961</v>
      </c>
      <c r="G29" s="108">
        <v>2613.3797548449202</v>
      </c>
      <c r="H29" s="118">
        <v>5.2812952856323703</v>
      </c>
      <c r="I29" s="108">
        <v>2475.3594530566247</v>
      </c>
      <c r="J29" s="118">
        <v>31.8937879864609</v>
      </c>
      <c r="K29" s="118">
        <v>34.756892269169725</v>
      </c>
      <c r="L29" s="108">
        <v>35672.099099596999</v>
      </c>
      <c r="M29" s="108">
        <v>35920.426647398002</v>
      </c>
      <c r="N29" s="118">
        <v>0.69613943128961853</v>
      </c>
    </row>
    <row r="30" spans="2:14" ht="15" customHeight="1" x14ac:dyDescent="0.2">
      <c r="B30" s="119">
        <v>2006</v>
      </c>
      <c r="C30" s="119">
        <v>1</v>
      </c>
      <c r="D30" s="18" t="s">
        <v>61</v>
      </c>
      <c r="E30" s="108">
        <v>4196.6450000000004</v>
      </c>
      <c r="F30" s="118">
        <v>62.417759985520327</v>
      </c>
      <c r="G30" s="108">
        <v>2619.4518035443398</v>
      </c>
      <c r="H30" s="118">
        <v>5.2114904094435701</v>
      </c>
      <c r="I30" s="108">
        <v>2482.93932402263</v>
      </c>
      <c r="J30" s="118">
        <v>31.897767105705999</v>
      </c>
      <c r="K30" s="118">
        <v>34.801470636685664</v>
      </c>
      <c r="L30" s="108">
        <v>35831.693833324702</v>
      </c>
      <c r="M30" s="108">
        <v>36307.107947501099</v>
      </c>
      <c r="N30" s="118">
        <v>1.3267977684444439</v>
      </c>
    </row>
    <row r="31" spans="2:14" ht="15" customHeight="1" x14ac:dyDescent="0.2">
      <c r="B31" s="119">
        <v>2006</v>
      </c>
      <c r="C31" s="119">
        <v>2</v>
      </c>
      <c r="D31" s="18" t="s">
        <v>62</v>
      </c>
      <c r="E31" s="108">
        <v>4205.0169999999998</v>
      </c>
      <c r="F31" s="118">
        <v>62.434343465444023</v>
      </c>
      <c r="G31" s="108">
        <v>2625.3747565603098</v>
      </c>
      <c r="H31" s="118">
        <v>5.1403822407539597</v>
      </c>
      <c r="I31" s="108">
        <v>2490.4204588208463</v>
      </c>
      <c r="J31" s="118">
        <v>31.9028762853183</v>
      </c>
      <c r="K31" s="118">
        <v>34.838728832741594</v>
      </c>
      <c r="L31" s="108">
        <v>35983.894758465904</v>
      </c>
      <c r="M31" s="108">
        <v>36403.166199384497</v>
      </c>
      <c r="N31" s="118">
        <v>1.165164148386</v>
      </c>
    </row>
    <row r="32" spans="2:14" ht="15" customHeight="1" x14ac:dyDescent="0.2">
      <c r="B32" s="119">
        <v>2006</v>
      </c>
      <c r="C32" s="119">
        <v>3</v>
      </c>
      <c r="D32" s="18" t="s">
        <v>63</v>
      </c>
      <c r="E32" s="108">
        <v>4213.5730000000003</v>
      </c>
      <c r="F32" s="118">
        <v>62.471404693327962</v>
      </c>
      <c r="G32" s="108">
        <v>2632.2782408787998</v>
      </c>
      <c r="H32" s="118">
        <v>5.0678847302247201</v>
      </c>
      <c r="I32" s="108">
        <v>2498.8774138522754</v>
      </c>
      <c r="J32" s="118">
        <v>31.908430978877099</v>
      </c>
      <c r="K32" s="118">
        <v>34.869732322104404</v>
      </c>
      <c r="L32" s="108">
        <v>36144.512106577997</v>
      </c>
      <c r="M32" s="108">
        <v>36434.202005624</v>
      </c>
      <c r="N32" s="118">
        <v>0.80147685544019831</v>
      </c>
    </row>
    <row r="33" spans="2:14" ht="15" customHeight="1" x14ac:dyDescent="0.2">
      <c r="B33" s="119">
        <v>2006</v>
      </c>
      <c r="C33" s="119">
        <v>4</v>
      </c>
      <c r="D33" s="18" t="s">
        <v>64</v>
      </c>
      <c r="E33" s="108">
        <v>4222.3490000000002</v>
      </c>
      <c r="F33" s="118">
        <v>62.510017601089821</v>
      </c>
      <c r="G33" s="108">
        <v>2639.3911030794402</v>
      </c>
      <c r="H33" s="118">
        <v>4.9941776893277003</v>
      </c>
      <c r="I33" s="108">
        <v>2507.5752214753466</v>
      </c>
      <c r="J33" s="118">
        <v>31.914026222135899</v>
      </c>
      <c r="K33" s="118">
        <v>34.895973643231208</v>
      </c>
      <c r="L33" s="108">
        <v>36303.980041600102</v>
      </c>
      <c r="M33" s="108">
        <v>36759.491308098302</v>
      </c>
      <c r="N33" s="118">
        <v>1.2547144031487407</v>
      </c>
    </row>
    <row r="34" spans="2:14" ht="15" customHeight="1" x14ac:dyDescent="0.2">
      <c r="B34" s="119">
        <v>2007</v>
      </c>
      <c r="C34" s="119">
        <v>1</v>
      </c>
      <c r="D34" s="18" t="s">
        <v>65</v>
      </c>
      <c r="E34" s="108">
        <v>4231.3069999999998</v>
      </c>
      <c r="F34" s="118">
        <v>62.545101659550348</v>
      </c>
      <c r="G34" s="108">
        <v>2646.4752646776701</v>
      </c>
      <c r="H34" s="118">
        <v>4.9193074112025696</v>
      </c>
      <c r="I34" s="108">
        <v>2516.2870108467387</v>
      </c>
      <c r="J34" s="118">
        <v>31.918314726412099</v>
      </c>
      <c r="K34" s="118">
        <v>34.91924795961625</v>
      </c>
      <c r="L34" s="108">
        <v>36459.303068902802</v>
      </c>
      <c r="M34" s="108">
        <v>36747.907712730797</v>
      </c>
      <c r="N34" s="118">
        <v>0.79158025396858112</v>
      </c>
    </row>
    <row r="35" spans="2:14" ht="15" customHeight="1" x14ac:dyDescent="0.2">
      <c r="B35" s="119">
        <v>2007</v>
      </c>
      <c r="C35" s="119">
        <v>2</v>
      </c>
      <c r="D35" s="18" t="s">
        <v>66</v>
      </c>
      <c r="E35" s="108">
        <v>4240.2579999999998</v>
      </c>
      <c r="F35" s="118">
        <v>62.571724361141236</v>
      </c>
      <c r="G35" s="108">
        <v>2653.2025479612398</v>
      </c>
      <c r="H35" s="118">
        <v>4.8434563769060697</v>
      </c>
      <c r="I35" s="108">
        <v>2524.695839959777</v>
      </c>
      <c r="J35" s="118">
        <v>31.921169063732599</v>
      </c>
      <c r="K35" s="118">
        <v>34.941570814830669</v>
      </c>
      <c r="L35" s="108">
        <v>36607.799999158102</v>
      </c>
      <c r="M35" s="108">
        <v>36414.7341394986</v>
      </c>
      <c r="N35" s="118">
        <v>-0.52738995422817614</v>
      </c>
    </row>
    <row r="36" spans="2:14" ht="15" customHeight="1" x14ac:dyDescent="0.2">
      <c r="B36" s="119">
        <v>2007</v>
      </c>
      <c r="C36" s="119">
        <v>3</v>
      </c>
      <c r="D36" s="18" t="s">
        <v>67</v>
      </c>
      <c r="E36" s="108">
        <v>4249.1610000000001</v>
      </c>
      <c r="F36" s="118">
        <v>62.572340652999259</v>
      </c>
      <c r="G36" s="108">
        <v>2658.79949581439</v>
      </c>
      <c r="H36" s="118">
        <v>4.7667871583867898</v>
      </c>
      <c r="I36" s="108">
        <v>2532.0601828806566</v>
      </c>
      <c r="J36" s="118">
        <v>31.9209253919277</v>
      </c>
      <c r="K36" s="118">
        <v>34.964988887837478</v>
      </c>
      <c r="L36" s="108">
        <v>36738.908033116801</v>
      </c>
      <c r="M36" s="108">
        <v>36539.120139169499</v>
      </c>
      <c r="N36" s="118">
        <v>-0.54380466008192319</v>
      </c>
    </row>
    <row r="37" spans="2:14" ht="15" customHeight="1" x14ac:dyDescent="0.2">
      <c r="B37" s="119">
        <v>2007</v>
      </c>
      <c r="C37" s="119">
        <v>4</v>
      </c>
      <c r="D37" s="18" t="s">
        <v>68</v>
      </c>
      <c r="E37" s="108">
        <v>4258.0370000000003</v>
      </c>
      <c r="F37" s="118">
        <v>62.556231889200589</v>
      </c>
      <c r="G37" s="108">
        <v>2663.6674996479601</v>
      </c>
      <c r="H37" s="118">
        <v>4.6916284551550103</v>
      </c>
      <c r="I37" s="108">
        <v>2538.6981172837604</v>
      </c>
      <c r="J37" s="118">
        <v>31.917095891604198</v>
      </c>
      <c r="K37" s="118">
        <v>34.991316220681512</v>
      </c>
      <c r="L37" s="108">
        <v>36858.534252393802</v>
      </c>
      <c r="M37" s="108">
        <v>36843.658769621499</v>
      </c>
      <c r="N37" s="118">
        <v>-4.0358313411055537E-2</v>
      </c>
    </row>
    <row r="38" spans="2:14" ht="15" customHeight="1" x14ac:dyDescent="0.2">
      <c r="B38" s="119">
        <v>2008</v>
      </c>
      <c r="C38" s="119">
        <v>1</v>
      </c>
      <c r="D38" s="18" t="s">
        <v>69</v>
      </c>
      <c r="E38" s="108">
        <v>4266.8770000000004</v>
      </c>
      <c r="F38" s="118">
        <v>62.53893492278192</v>
      </c>
      <c r="G38" s="108">
        <v>2668.4594302651499</v>
      </c>
      <c r="H38" s="118">
        <v>4.6179619845543396</v>
      </c>
      <c r="I38" s="108">
        <v>2545.23098820225</v>
      </c>
      <c r="J38" s="118">
        <v>31.909167196945599</v>
      </c>
      <c r="K38" s="118">
        <v>35.021993212793305</v>
      </c>
      <c r="L38" s="108">
        <v>36976.592194139797</v>
      </c>
      <c r="M38" s="108">
        <v>37188.546004874603</v>
      </c>
      <c r="N38" s="118">
        <v>0.5732107751357266</v>
      </c>
    </row>
    <row r="39" spans="2:14" ht="15" customHeight="1" x14ac:dyDescent="0.2">
      <c r="B39" s="119">
        <v>2008</v>
      </c>
      <c r="C39" s="119">
        <v>2</v>
      </c>
      <c r="D39" s="18" t="s">
        <v>70</v>
      </c>
      <c r="E39" s="108">
        <v>4275.558</v>
      </c>
      <c r="F39" s="118">
        <v>62.519855023098039</v>
      </c>
      <c r="G39" s="108">
        <v>2673.0726630284698</v>
      </c>
      <c r="H39" s="118">
        <v>4.5457388722799204</v>
      </c>
      <c r="I39" s="108">
        <v>2551.5617599008965</v>
      </c>
      <c r="J39" s="118">
        <v>31.896138748431898</v>
      </c>
      <c r="K39" s="118">
        <v>35.058228216857351</v>
      </c>
      <c r="L39" s="108">
        <v>37091.766123433299</v>
      </c>
      <c r="M39" s="108">
        <v>37287.309566098702</v>
      </c>
      <c r="N39" s="118">
        <v>0.52718827681237113</v>
      </c>
    </row>
    <row r="40" spans="2:14" ht="15" customHeight="1" x14ac:dyDescent="0.2">
      <c r="B40" s="119">
        <v>2008</v>
      </c>
      <c r="C40" s="119">
        <v>3</v>
      </c>
      <c r="D40" s="18" t="s">
        <v>71</v>
      </c>
      <c r="E40" s="108">
        <v>4284.0990000000002</v>
      </c>
      <c r="F40" s="118">
        <v>62.484081206386222</v>
      </c>
      <c r="G40" s="108">
        <v>2676.8798981219802</v>
      </c>
      <c r="H40" s="118">
        <v>4.4749366643275001</v>
      </c>
      <c r="I40" s="108">
        <v>2557.0912181009071</v>
      </c>
      <c r="J40" s="118">
        <v>31.877624342568701</v>
      </c>
      <c r="K40" s="118">
        <v>35.101177040112752</v>
      </c>
      <c r="L40" s="108">
        <v>37196.082412793497</v>
      </c>
      <c r="M40" s="108">
        <v>36766.370177404802</v>
      </c>
      <c r="N40" s="118">
        <v>-1.155262080075661</v>
      </c>
    </row>
    <row r="41" spans="2:14" ht="15" customHeight="1" x14ac:dyDescent="0.2">
      <c r="B41" s="119">
        <v>2008</v>
      </c>
      <c r="C41" s="119">
        <v>4</v>
      </c>
      <c r="D41" s="18" t="s">
        <v>72</v>
      </c>
      <c r="E41" s="108">
        <v>4292.576</v>
      </c>
      <c r="F41" s="118">
        <v>62.441060355968538</v>
      </c>
      <c r="G41" s="108">
        <v>2680.3299709858202</v>
      </c>
      <c r="H41" s="118">
        <v>4.4748545780395101</v>
      </c>
      <c r="I41" s="108">
        <v>2560.3891025725961</v>
      </c>
      <c r="J41" s="118">
        <v>31.851060414090998</v>
      </c>
      <c r="K41" s="118">
        <v>35.15189606085049</v>
      </c>
      <c r="L41" s="108">
        <v>37266.788932078103</v>
      </c>
      <c r="M41" s="108">
        <v>36357.1387922332</v>
      </c>
      <c r="N41" s="118">
        <v>-2.4409136550584449</v>
      </c>
    </row>
    <row r="42" spans="2:14" ht="15" customHeight="1" x14ac:dyDescent="0.2">
      <c r="B42" s="119">
        <v>2009</v>
      </c>
      <c r="C42" s="119">
        <v>1</v>
      </c>
      <c r="D42" s="18" t="s">
        <v>73</v>
      </c>
      <c r="E42" s="108">
        <v>4301.0379999999996</v>
      </c>
      <c r="F42" s="118">
        <v>62.397346378945976</v>
      </c>
      <c r="G42" s="108">
        <v>2683.7335787500901</v>
      </c>
      <c r="H42" s="118">
        <v>4.4747652497168096</v>
      </c>
      <c r="I42" s="108">
        <v>2563.6428011732</v>
      </c>
      <c r="J42" s="118">
        <v>31.818658161537101</v>
      </c>
      <c r="K42" s="118">
        <v>35.210952084827547</v>
      </c>
      <c r="L42" s="108">
        <v>37338.811933004501</v>
      </c>
      <c r="M42" s="108">
        <v>36251.189126040903</v>
      </c>
      <c r="N42" s="118">
        <v>-2.9128479205901758</v>
      </c>
    </row>
    <row r="43" spans="2:14" ht="15" customHeight="1" x14ac:dyDescent="0.2">
      <c r="B43" s="119">
        <v>2009</v>
      </c>
      <c r="C43" s="119">
        <v>2</v>
      </c>
      <c r="D43" s="18" t="s">
        <v>74</v>
      </c>
      <c r="E43" s="108">
        <v>4309.4179999999997</v>
      </c>
      <c r="F43" s="118">
        <v>62.352820608742768</v>
      </c>
      <c r="G43" s="108">
        <v>2687.0436748208699</v>
      </c>
      <c r="H43" s="118">
        <v>4.4746746069713401</v>
      </c>
      <c r="I43" s="108">
        <v>2566.8072138254311</v>
      </c>
      <c r="J43" s="118">
        <v>31.780605003209399</v>
      </c>
      <c r="K43" s="118">
        <v>35.278592545499926</v>
      </c>
      <c r="L43" s="108">
        <v>37411.921505931699</v>
      </c>
      <c r="M43" s="108">
        <v>35969.510579482798</v>
      </c>
      <c r="N43" s="118">
        <v>-3.8554847449367333</v>
      </c>
    </row>
    <row r="44" spans="2:14" ht="15" customHeight="1" x14ac:dyDescent="0.2">
      <c r="B44" s="119">
        <v>2009</v>
      </c>
      <c r="C44" s="119">
        <v>3</v>
      </c>
      <c r="D44" s="18" t="s">
        <v>75</v>
      </c>
      <c r="E44" s="108">
        <v>4317.759</v>
      </c>
      <c r="F44" s="118">
        <v>62.322683468539353</v>
      </c>
      <c r="G44" s="108">
        <v>2690.94327450437</v>
      </c>
      <c r="H44" s="118">
        <v>4.4745780513478604</v>
      </c>
      <c r="I44" s="108">
        <v>2570.5349173691761</v>
      </c>
      <c r="J44" s="118">
        <v>31.737017188528799</v>
      </c>
      <c r="K44" s="118">
        <v>35.354372868504164</v>
      </c>
      <c r="L44" s="108">
        <v>37495.2371591064</v>
      </c>
      <c r="M44" s="108">
        <v>36025.5897201896</v>
      </c>
      <c r="N44" s="118">
        <v>-3.9195576565645727</v>
      </c>
    </row>
    <row r="45" spans="2:14" ht="15" customHeight="1" x14ac:dyDescent="0.2">
      <c r="B45" s="119">
        <v>2009</v>
      </c>
      <c r="C45" s="119">
        <v>4</v>
      </c>
      <c r="D45" s="18" t="s">
        <v>76</v>
      </c>
      <c r="E45" s="108">
        <v>4326.1239999999998</v>
      </c>
      <c r="F45" s="118">
        <v>62.300841785335336</v>
      </c>
      <c r="G45" s="108">
        <v>2695.2116686774202</v>
      </c>
      <c r="H45" s="118">
        <v>4.4744768072309302</v>
      </c>
      <c r="I45" s="108">
        <v>2574.6150476566672</v>
      </c>
      <c r="J45" s="118">
        <v>31.688515670274398</v>
      </c>
      <c r="K45" s="118">
        <v>35.437217833204322</v>
      </c>
      <c r="L45" s="108">
        <v>37585.226388684903</v>
      </c>
      <c r="M45" s="108">
        <v>35802.417836559798</v>
      </c>
      <c r="N45" s="118">
        <v>-4.7433758511610895</v>
      </c>
    </row>
    <row r="46" spans="2:14" ht="15" customHeight="1" x14ac:dyDescent="0.2">
      <c r="B46" s="119">
        <v>2010</v>
      </c>
      <c r="C46" s="119">
        <v>1</v>
      </c>
      <c r="D46" s="18" t="s">
        <v>77</v>
      </c>
      <c r="E46" s="108">
        <v>4334.5159999999996</v>
      </c>
      <c r="F46" s="118">
        <v>62.278413552391321</v>
      </c>
      <c r="G46" s="108">
        <v>2699.46779997457</v>
      </c>
      <c r="H46" s="118">
        <v>4.4743727729499803</v>
      </c>
      <c r="I46" s="108">
        <v>2578.6835477179561</v>
      </c>
      <c r="J46" s="118">
        <v>31.635813905990901</v>
      </c>
      <c r="K46" s="118">
        <v>35.525623003701028</v>
      </c>
      <c r="L46" s="108">
        <v>37675.768239674697</v>
      </c>
      <c r="M46" s="108">
        <v>36051.446627237499</v>
      </c>
      <c r="N46" s="118">
        <v>-4.311316499517841</v>
      </c>
    </row>
    <row r="47" spans="2:14" ht="15" customHeight="1" x14ac:dyDescent="0.2">
      <c r="B47" s="119">
        <v>2010</v>
      </c>
      <c r="C47" s="119">
        <v>2</v>
      </c>
      <c r="D47" s="18" t="s">
        <v>78</v>
      </c>
      <c r="E47" s="108">
        <v>4342.7929999999997</v>
      </c>
      <c r="F47" s="118">
        <v>62.265746356096422</v>
      </c>
      <c r="G47" s="108">
        <v>2704.07247415031</v>
      </c>
      <c r="H47" s="118">
        <v>4.4742689524202</v>
      </c>
      <c r="I47" s="108">
        <v>2583.0849989884618</v>
      </c>
      <c r="J47" s="118">
        <v>31.579783994938602</v>
      </c>
      <c r="K47" s="118">
        <v>35.617590727288267</v>
      </c>
      <c r="L47" s="108">
        <v>37770.761777691601</v>
      </c>
      <c r="M47" s="108">
        <v>36406.348487669798</v>
      </c>
      <c r="N47" s="118">
        <v>-3.6123531160223008</v>
      </c>
    </row>
    <row r="48" spans="2:14" ht="15" customHeight="1" x14ac:dyDescent="0.2">
      <c r="B48" s="119">
        <v>2010</v>
      </c>
      <c r="C48" s="119">
        <v>3</v>
      </c>
      <c r="D48" s="18" t="s">
        <v>79</v>
      </c>
      <c r="E48" s="108">
        <v>4350.9129999999996</v>
      </c>
      <c r="F48" s="118">
        <v>62.268744629411344</v>
      </c>
      <c r="G48" s="108">
        <v>2709.2589050178599</v>
      </c>
      <c r="H48" s="118">
        <v>4.4741849015625199</v>
      </c>
      <c r="I48" s="108">
        <v>2588.0416521453126</v>
      </c>
      <c r="J48" s="118">
        <v>31.5222421703149</v>
      </c>
      <c r="K48" s="118">
        <v>35.711014612030709</v>
      </c>
      <c r="L48" s="108">
        <v>37873.365977090798</v>
      </c>
      <c r="M48" s="108">
        <v>36634.053717347502</v>
      </c>
      <c r="N48" s="118">
        <v>-3.2722527501066128</v>
      </c>
    </row>
    <row r="49" spans="2:14" ht="15" customHeight="1" x14ac:dyDescent="0.2">
      <c r="B49" s="119">
        <v>2010</v>
      </c>
      <c r="C49" s="119">
        <v>4</v>
      </c>
      <c r="D49" s="18" t="s">
        <v>80</v>
      </c>
      <c r="E49" s="108">
        <v>4358.848</v>
      </c>
      <c r="F49" s="118">
        <v>62.28706717194612</v>
      </c>
      <c r="G49" s="108">
        <v>2714.9985816830299</v>
      </c>
      <c r="H49" s="118">
        <v>4.4741182613347696</v>
      </c>
      <c r="I49" s="108">
        <v>2593.5263343449697</v>
      </c>
      <c r="J49" s="118">
        <v>31.464428754942102</v>
      </c>
      <c r="K49" s="118">
        <v>35.803932976549525</v>
      </c>
      <c r="L49" s="108">
        <v>37982.592252442002</v>
      </c>
      <c r="M49" s="108">
        <v>36331.467019812102</v>
      </c>
      <c r="N49" s="118">
        <v>-4.3470577828287764</v>
      </c>
    </row>
    <row r="50" spans="2:14" ht="15" customHeight="1" x14ac:dyDescent="0.2">
      <c r="B50" s="119">
        <v>2011</v>
      </c>
      <c r="C50" s="119">
        <v>1</v>
      </c>
      <c r="D50" s="18" t="s">
        <v>81</v>
      </c>
      <c r="E50" s="108">
        <v>4366.5060000000003</v>
      </c>
      <c r="F50" s="118">
        <v>62.316737618917038</v>
      </c>
      <c r="G50" s="108">
        <v>2721.0640871342698</v>
      </c>
      <c r="H50" s="118">
        <v>4.4740471372697899</v>
      </c>
      <c r="I50" s="108">
        <v>2599.3223972405626</v>
      </c>
      <c r="J50" s="118">
        <v>31.406832314368099</v>
      </c>
      <c r="K50" s="118">
        <v>35.894741426222161</v>
      </c>
      <c r="L50" s="108">
        <v>38094.165668871203</v>
      </c>
      <c r="M50" s="108">
        <v>36572.0451211205</v>
      </c>
      <c r="N50" s="118">
        <v>-3.9956789209705925</v>
      </c>
    </row>
    <row r="51" spans="2:14" ht="15" customHeight="1" x14ac:dyDescent="0.2">
      <c r="B51" s="119">
        <v>2011</v>
      </c>
      <c r="C51" s="119">
        <v>2</v>
      </c>
      <c r="D51" s="18" t="s">
        <v>82</v>
      </c>
      <c r="E51" s="108">
        <v>4373.6490000000003</v>
      </c>
      <c r="F51" s="118">
        <v>62.356806135901166</v>
      </c>
      <c r="G51" s="108">
        <v>2727.26782799478</v>
      </c>
      <c r="H51" s="118">
        <v>4.4739879239473099</v>
      </c>
      <c r="I51" s="108">
        <v>2605.2501947165933</v>
      </c>
      <c r="J51" s="118">
        <v>31.351059116333602</v>
      </c>
      <c r="K51" s="118">
        <v>35.982071323807482</v>
      </c>
      <c r="L51" s="108">
        <v>38205.964373389303</v>
      </c>
      <c r="M51" s="108">
        <v>36520.247757504301</v>
      </c>
      <c r="N51" s="118">
        <v>-4.4121818243099078</v>
      </c>
    </row>
    <row r="52" spans="2:14" ht="15" customHeight="1" x14ac:dyDescent="0.2">
      <c r="B52" s="119">
        <v>2011</v>
      </c>
      <c r="C52" s="119">
        <v>3</v>
      </c>
      <c r="D52" s="18" t="s">
        <v>83</v>
      </c>
      <c r="E52" s="108">
        <v>4380.2139999999999</v>
      </c>
      <c r="F52" s="118">
        <v>62.307443093459135</v>
      </c>
      <c r="G52" s="108">
        <v>2729.19934542173</v>
      </c>
      <c r="H52" s="118">
        <v>4.473899063927</v>
      </c>
      <c r="I52" s="108">
        <v>2607.0977214542054</v>
      </c>
      <c r="J52" s="118">
        <v>31.296569840120501</v>
      </c>
      <c r="K52" s="118">
        <v>36.06473307216261</v>
      </c>
      <c r="L52" s="108">
        <v>38254.288184274199</v>
      </c>
      <c r="M52" s="108">
        <v>36589.221961117801</v>
      </c>
      <c r="N52" s="118">
        <v>-4.3526263386097552</v>
      </c>
    </row>
    <row r="53" spans="2:14" ht="15" customHeight="1" x14ac:dyDescent="0.2">
      <c r="B53" s="119">
        <v>2011</v>
      </c>
      <c r="C53" s="119">
        <v>4</v>
      </c>
      <c r="D53" s="18" t="s">
        <v>84</v>
      </c>
      <c r="E53" s="108">
        <v>4386.2380000000003</v>
      </c>
      <c r="F53" s="118">
        <v>62.220276244533466</v>
      </c>
      <c r="G53" s="108">
        <v>2729.1294003427001</v>
      </c>
      <c r="H53" s="118">
        <v>4.4738055095642801</v>
      </c>
      <c r="I53" s="108">
        <v>2607.0334588670298</v>
      </c>
      <c r="J53" s="118">
        <v>31.244979284245101</v>
      </c>
      <c r="K53" s="118">
        <v>36.141725141359444</v>
      </c>
      <c r="L53" s="108">
        <v>38271.816624525403</v>
      </c>
      <c r="M53" s="108">
        <v>36814.631905566399</v>
      </c>
      <c r="N53" s="118">
        <v>-3.8074615930961819</v>
      </c>
    </row>
    <row r="54" spans="2:14" ht="15" customHeight="1" x14ac:dyDescent="0.2">
      <c r="B54" s="119">
        <v>2012</v>
      </c>
      <c r="C54" s="119">
        <v>1</v>
      </c>
      <c r="D54" s="18" t="s">
        <v>85</v>
      </c>
      <c r="E54" s="108">
        <v>4391.7929999999997</v>
      </c>
      <c r="F54" s="118">
        <v>62.144243450388714</v>
      </c>
      <c r="G54" s="108">
        <v>2729.2465337571298</v>
      </c>
      <c r="H54" s="118">
        <v>4.4737007230539803</v>
      </c>
      <c r="I54" s="108">
        <v>2607.1482118425115</v>
      </c>
      <c r="J54" s="118">
        <v>31.196668632602599</v>
      </c>
      <c r="K54" s="118">
        <v>36.212269732808664</v>
      </c>
      <c r="L54" s="108">
        <v>38288.913216417903</v>
      </c>
      <c r="M54" s="108">
        <v>36501.951333266603</v>
      </c>
      <c r="N54" s="118">
        <v>-4.6670478032399956</v>
      </c>
    </row>
    <row r="55" spans="2:14" ht="15" customHeight="1" x14ac:dyDescent="0.2">
      <c r="B55" s="119">
        <v>2012</v>
      </c>
      <c r="C55" s="119">
        <v>2</v>
      </c>
      <c r="D55" s="18" t="s">
        <v>86</v>
      </c>
      <c r="E55" s="108">
        <v>4396.9290000000001</v>
      </c>
      <c r="F55" s="118">
        <v>62.078049031001633</v>
      </c>
      <c r="G55" s="108">
        <v>2729.5277404783301</v>
      </c>
      <c r="H55" s="118">
        <v>4.4735952522373301</v>
      </c>
      <c r="I55" s="108">
        <v>2607.4197170717907</v>
      </c>
      <c r="J55" s="118">
        <v>31.152579825459</v>
      </c>
      <c r="K55" s="118">
        <v>36.27584789182238</v>
      </c>
      <c r="L55" s="108">
        <v>38305.919117764701</v>
      </c>
      <c r="M55" s="108">
        <v>36658.040850308898</v>
      </c>
      <c r="N55" s="118">
        <v>-4.3018893826557072</v>
      </c>
    </row>
    <row r="56" spans="2:14" ht="15" customHeight="1" x14ac:dyDescent="0.2">
      <c r="B56" s="119">
        <v>2012</v>
      </c>
      <c r="C56" s="119">
        <v>3</v>
      </c>
      <c r="D56" s="18" t="s">
        <v>87</v>
      </c>
      <c r="E56" s="108">
        <v>4401.7659999999996</v>
      </c>
      <c r="F56" s="118">
        <v>62.049852488181564</v>
      </c>
      <c r="G56" s="108">
        <v>2731.28930987493</v>
      </c>
      <c r="H56" s="118">
        <v>4.47350717787522</v>
      </c>
      <c r="I56" s="108">
        <v>2609.1048865491366</v>
      </c>
      <c r="J56" s="118">
        <v>31.1136831554224</v>
      </c>
      <c r="K56" s="118">
        <v>36.332079007481241</v>
      </c>
      <c r="L56" s="108">
        <v>38342.1591216343</v>
      </c>
      <c r="M56" s="108">
        <v>36675.355291749598</v>
      </c>
      <c r="N56" s="118">
        <v>-4.3471830175161408</v>
      </c>
    </row>
    <row r="57" spans="2:14" ht="15" customHeight="1" x14ac:dyDescent="0.2">
      <c r="B57" s="119">
        <v>2012</v>
      </c>
      <c r="C57" s="119">
        <v>4</v>
      </c>
      <c r="D57" s="18" t="s">
        <v>88</v>
      </c>
      <c r="E57" s="108">
        <v>4406.4440000000004</v>
      </c>
      <c r="F57" s="118">
        <v>62.037131253532095</v>
      </c>
      <c r="G57" s="108">
        <v>2733.63144789339</v>
      </c>
      <c r="H57" s="118">
        <v>4.4734278773053804</v>
      </c>
      <c r="I57" s="108">
        <v>2611.3444166405402</v>
      </c>
      <c r="J57" s="118">
        <v>31.079814471558699</v>
      </c>
      <c r="K57" s="118">
        <v>36.380699213674305</v>
      </c>
      <c r="L57" s="108">
        <v>38384.595416793003</v>
      </c>
      <c r="M57" s="108">
        <v>37086.5565613703</v>
      </c>
      <c r="N57" s="118">
        <v>-3.381666111960163</v>
      </c>
    </row>
    <row r="58" spans="2:14" ht="15" customHeight="1" x14ac:dyDescent="0.2">
      <c r="B58" s="119">
        <v>2013</v>
      </c>
      <c r="C58" s="119">
        <v>1</v>
      </c>
      <c r="D58" s="18" t="s">
        <v>89</v>
      </c>
      <c r="E58" s="108">
        <v>4411.0780000000004</v>
      </c>
      <c r="F58" s="118">
        <v>62.029356708803142</v>
      </c>
      <c r="G58" s="108">
        <v>2736.1633073235398</v>
      </c>
      <c r="H58" s="118">
        <v>4.4733430128184404</v>
      </c>
      <c r="I58" s="108">
        <v>2613.7653371960801</v>
      </c>
      <c r="J58" s="118">
        <v>31.0506069749738</v>
      </c>
      <c r="K58" s="118">
        <v>36.426896724570817</v>
      </c>
      <c r="L58" s="108">
        <v>38432.816745988603</v>
      </c>
      <c r="M58" s="108">
        <v>37137.988667674297</v>
      </c>
      <c r="N58" s="118">
        <v>-3.3690689050249025</v>
      </c>
    </row>
    <row r="59" spans="2:14" ht="15" customHeight="1" x14ac:dyDescent="0.2">
      <c r="B59" s="119">
        <v>2013</v>
      </c>
      <c r="C59" s="119">
        <v>2</v>
      </c>
      <c r="D59" s="18" t="s">
        <v>90</v>
      </c>
      <c r="E59" s="108">
        <v>4415.7039999999997</v>
      </c>
      <c r="F59" s="118">
        <v>62.022785493081066</v>
      </c>
      <c r="G59" s="108">
        <v>2738.7426199294</v>
      </c>
      <c r="H59" s="118">
        <v>4.4732543208089899</v>
      </c>
      <c r="I59" s="108">
        <v>2616.2316973475708</v>
      </c>
      <c r="J59" s="118">
        <v>31.026334446073999</v>
      </c>
      <c r="K59" s="118">
        <v>36.466210678802767</v>
      </c>
      <c r="L59" s="108">
        <v>38480.496041468097</v>
      </c>
      <c r="M59" s="108">
        <v>37423.286691952999</v>
      </c>
      <c r="N59" s="118">
        <v>-2.7473901281724848</v>
      </c>
    </row>
    <row r="60" spans="2:14" ht="15" customHeight="1" x14ac:dyDescent="0.2">
      <c r="B60" s="119">
        <v>2013</v>
      </c>
      <c r="C60" s="119">
        <v>3</v>
      </c>
      <c r="D60" s="18" t="s">
        <v>91</v>
      </c>
      <c r="E60" s="108">
        <v>4420.4129999999996</v>
      </c>
      <c r="F60" s="118">
        <v>62.020434284402846</v>
      </c>
      <c r="G60" s="108">
        <v>2741.5593397642001</v>
      </c>
      <c r="H60" s="118">
        <v>4.4731383092583403</v>
      </c>
      <c r="I60" s="108">
        <v>2618.9255986661574</v>
      </c>
      <c r="J60" s="118">
        <v>31.0061240126021</v>
      </c>
      <c r="K60" s="118">
        <v>36.498833710365858</v>
      </c>
      <c r="L60" s="108">
        <v>38529.465106005897</v>
      </c>
      <c r="M60" s="108">
        <v>37591.234883345598</v>
      </c>
      <c r="N60" s="118">
        <v>-2.4350979700313804</v>
      </c>
    </row>
    <row r="61" spans="2:14" ht="15" customHeight="1" x14ac:dyDescent="0.2">
      <c r="B61" s="119">
        <v>2013</v>
      </c>
      <c r="C61" s="119">
        <v>4</v>
      </c>
      <c r="D61" s="18" t="s">
        <v>92</v>
      </c>
      <c r="E61" s="108">
        <v>4425.2960000000003</v>
      </c>
      <c r="F61" s="118">
        <v>62.018571221854302</v>
      </c>
      <c r="G61" s="108">
        <v>2744.50535153787</v>
      </c>
      <c r="H61" s="118">
        <v>4.4730162288674498</v>
      </c>
      <c r="I61" s="108">
        <v>2621.7431817614456</v>
      </c>
      <c r="J61" s="118">
        <v>30.990546821049399</v>
      </c>
      <c r="K61" s="118">
        <v>36.525164208935635</v>
      </c>
      <c r="L61" s="108">
        <v>38579.350867396701</v>
      </c>
      <c r="M61" s="108">
        <v>37762.070136948103</v>
      </c>
      <c r="N61" s="118">
        <v>-2.1184408552070257</v>
      </c>
    </row>
    <row r="62" spans="2:14" ht="15" customHeight="1" x14ac:dyDescent="0.2">
      <c r="B62" s="119">
        <v>2014</v>
      </c>
      <c r="C62" s="119">
        <v>1</v>
      </c>
      <c r="D62" s="18" t="s">
        <v>93</v>
      </c>
      <c r="E62" s="108">
        <v>4430.4040000000005</v>
      </c>
      <c r="F62" s="118">
        <v>62.008246367051626</v>
      </c>
      <c r="G62" s="108">
        <v>2747.21582737571</v>
      </c>
      <c r="H62" s="118">
        <v>4.4728983070581796</v>
      </c>
      <c r="I62" s="108">
        <v>2624.335657141788</v>
      </c>
      <c r="J62" s="118">
        <v>30.9796495361729</v>
      </c>
      <c r="K62" s="118">
        <v>36.54579086510256</v>
      </c>
      <c r="L62" s="108">
        <v>38625.720949184499</v>
      </c>
      <c r="M62" s="108">
        <v>37919.956557612102</v>
      </c>
      <c r="N62" s="118">
        <v>-1.8271876206553948</v>
      </c>
    </row>
    <row r="63" spans="2:14" ht="15" customHeight="1" x14ac:dyDescent="0.2">
      <c r="B63" s="119">
        <v>2014</v>
      </c>
      <c r="C63" s="119">
        <v>2</v>
      </c>
      <c r="D63" s="18" t="s">
        <v>94</v>
      </c>
      <c r="E63" s="108">
        <v>4435.6959999999999</v>
      </c>
      <c r="F63" s="118">
        <v>61.991727957802333</v>
      </c>
      <c r="G63" s="108">
        <v>2749.7645973551198</v>
      </c>
      <c r="H63" s="118">
        <v>4.4727869083223304</v>
      </c>
      <c r="I63" s="108">
        <v>2626.7734864349377</v>
      </c>
      <c r="J63" s="118">
        <v>30.9730563019626</v>
      </c>
      <c r="K63" s="118">
        <v>36.56152348799057</v>
      </c>
      <c r="L63" s="108">
        <v>38670.013390589003</v>
      </c>
      <c r="M63" s="108">
        <v>38169.031642924099</v>
      </c>
      <c r="N63" s="118">
        <v>-1.29553031855641</v>
      </c>
    </row>
    <row r="64" spans="2:14" ht="15" customHeight="1" x14ac:dyDescent="0.2">
      <c r="B64" s="119">
        <v>2014</v>
      </c>
      <c r="C64" s="119">
        <v>3</v>
      </c>
      <c r="D64" s="18" t="s">
        <v>95</v>
      </c>
      <c r="E64" s="108">
        <v>4441.1899999999996</v>
      </c>
      <c r="F64" s="118">
        <v>61.996974363012846</v>
      </c>
      <c r="G64" s="108">
        <v>2753.40342571269</v>
      </c>
      <c r="H64" s="118">
        <v>4.4726944704714704</v>
      </c>
      <c r="I64" s="108">
        <v>2630.2521029410668</v>
      </c>
      <c r="J64" s="118">
        <v>30.970689833712601</v>
      </c>
      <c r="K64" s="118">
        <v>36.573231896489169</v>
      </c>
      <c r="L64" s="108">
        <v>38730.664420840498</v>
      </c>
      <c r="M64" s="108">
        <v>38458.2450385669</v>
      </c>
      <c r="N64" s="118">
        <v>-0.70336872952536367</v>
      </c>
    </row>
    <row r="65" spans="2:14" ht="15" customHeight="1" x14ac:dyDescent="0.2">
      <c r="B65" s="119">
        <v>2014</v>
      </c>
      <c r="C65" s="119">
        <v>4</v>
      </c>
      <c r="D65" s="18" t="s">
        <v>96</v>
      </c>
      <c r="E65" s="108">
        <v>4446.9160000000002</v>
      </c>
      <c r="F65" s="118">
        <v>62.005558941407713</v>
      </c>
      <c r="G65" s="108">
        <v>2757.3351214548902</v>
      </c>
      <c r="H65" s="118">
        <v>4.4726160008447398</v>
      </c>
      <c r="I65" s="108">
        <v>2634.0101096157869</v>
      </c>
      <c r="J65" s="118">
        <v>30.9719223521167</v>
      </c>
      <c r="K65" s="118">
        <v>36.581757921768627</v>
      </c>
      <c r="L65" s="108">
        <v>38796.587127172599</v>
      </c>
      <c r="M65" s="108">
        <v>38483.687455472202</v>
      </c>
      <c r="N65" s="118">
        <v>-0.80651339427030899</v>
      </c>
    </row>
    <row r="66" spans="2:14" ht="15" customHeight="1" x14ac:dyDescent="0.2">
      <c r="B66" s="119">
        <v>2015</v>
      </c>
      <c r="C66" s="119">
        <v>1</v>
      </c>
      <c r="D66" s="18" t="s">
        <v>97</v>
      </c>
      <c r="E66" s="108">
        <v>4452.8549999999996</v>
      </c>
      <c r="F66" s="118">
        <v>62.00379639402496</v>
      </c>
      <c r="G66" s="108">
        <v>2760.9391479211599</v>
      </c>
      <c r="H66" s="118">
        <v>4.4350518204563603</v>
      </c>
      <c r="I66" s="108">
        <v>2638.4900659795903</v>
      </c>
      <c r="J66" s="118">
        <v>30.9764739622211</v>
      </c>
      <c r="K66" s="118">
        <v>36.587875104063848</v>
      </c>
      <c r="L66" s="108">
        <v>38874.7835815137</v>
      </c>
      <c r="M66" s="108">
        <v>38554.349954720397</v>
      </c>
      <c r="N66" s="118">
        <v>-0.82427115284490071</v>
      </c>
    </row>
    <row r="67" spans="2:14" ht="15" customHeight="1" x14ac:dyDescent="0.2">
      <c r="B67" s="119">
        <v>2015</v>
      </c>
      <c r="C67" s="119">
        <v>2</v>
      </c>
      <c r="D67" s="18" t="s">
        <v>98</v>
      </c>
      <c r="E67" s="108">
        <v>4458.8860000000004</v>
      </c>
      <c r="F67" s="118">
        <v>61.993919323093927</v>
      </c>
      <c r="G67" s="108">
        <v>2764.2381895487301</v>
      </c>
      <c r="H67" s="118">
        <v>4.3974983577906404</v>
      </c>
      <c r="I67" s="108">
        <v>2642.6808605579031</v>
      </c>
      <c r="J67" s="118">
        <v>30.984101165209001</v>
      </c>
      <c r="K67" s="118">
        <v>36.592181985874596</v>
      </c>
      <c r="L67" s="108">
        <v>38950.701242224502</v>
      </c>
      <c r="M67" s="108">
        <v>38423.6439437917</v>
      </c>
      <c r="N67" s="118">
        <v>-1.3531394342688916</v>
      </c>
    </row>
    <row r="68" spans="2:14" ht="15" customHeight="1" x14ac:dyDescent="0.2">
      <c r="B68" s="119">
        <v>2015</v>
      </c>
      <c r="C68" s="119">
        <v>3</v>
      </c>
      <c r="D68" s="18" t="s">
        <v>99</v>
      </c>
      <c r="E68" s="108">
        <v>4464.9669999999996</v>
      </c>
      <c r="F68" s="118">
        <v>61.984142356352244</v>
      </c>
      <c r="G68" s="108">
        <v>2767.5715014441498</v>
      </c>
      <c r="H68" s="118">
        <v>4.3599613514926796</v>
      </c>
      <c r="I68" s="108">
        <v>2646.9064536062592</v>
      </c>
      <c r="J68" s="118">
        <v>30.994988083996699</v>
      </c>
      <c r="K68" s="118">
        <v>36.595107849269709</v>
      </c>
      <c r="L68" s="108">
        <v>39029.811182319798</v>
      </c>
      <c r="M68" s="108">
        <v>38339.261317728902</v>
      </c>
      <c r="N68" s="118">
        <v>-1.7692882534458925</v>
      </c>
    </row>
    <row r="69" spans="2:14" ht="15" customHeight="1" x14ac:dyDescent="0.2">
      <c r="B69" s="119">
        <v>2015</v>
      </c>
      <c r="C69" s="119">
        <v>4</v>
      </c>
      <c r="D69" s="18" t="s">
        <v>100</v>
      </c>
      <c r="E69" s="108">
        <v>4471.0720000000001</v>
      </c>
      <c r="F69" s="118">
        <v>61.970477348606778</v>
      </c>
      <c r="G69" s="108">
        <v>2770.7446609999001</v>
      </c>
      <c r="H69" s="118">
        <v>4.3224325464194404</v>
      </c>
      <c r="I69" s="108">
        <v>2650.9810919946617</v>
      </c>
      <c r="J69" s="118">
        <v>31.008941379407201</v>
      </c>
      <c r="K69" s="118">
        <v>36.59692651326052</v>
      </c>
      <c r="L69" s="108">
        <v>39109.434509186802</v>
      </c>
      <c r="M69" s="108">
        <v>38486.155015060998</v>
      </c>
      <c r="N69" s="118">
        <v>-1.5936806603005091</v>
      </c>
    </row>
    <row r="70" spans="2:14" ht="15" customHeight="1" x14ac:dyDescent="0.2">
      <c r="B70" s="119">
        <v>2016</v>
      </c>
      <c r="C70" s="119">
        <v>1</v>
      </c>
      <c r="D70" s="18" t="s">
        <v>101</v>
      </c>
      <c r="E70" s="108">
        <v>4477.1369999999997</v>
      </c>
      <c r="F70" s="118">
        <v>61.950229423666961</v>
      </c>
      <c r="G70" s="108">
        <v>2773.59664311188</v>
      </c>
      <c r="H70" s="118">
        <v>4.2849167326188304</v>
      </c>
      <c r="I70" s="108">
        <v>2654.7503364558252</v>
      </c>
      <c r="J70" s="118">
        <v>31.026281547731099</v>
      </c>
      <c r="K70" s="118">
        <v>36.59771361891184</v>
      </c>
      <c r="L70" s="108">
        <v>39187.7853380663</v>
      </c>
      <c r="M70" s="108">
        <v>38502.048084283502</v>
      </c>
      <c r="N70" s="118">
        <v>-1.7498749874917916</v>
      </c>
    </row>
    <row r="71" spans="2:14" ht="15" customHeight="1" x14ac:dyDescent="0.2">
      <c r="B71" s="119">
        <v>2016</v>
      </c>
      <c r="C71" s="119">
        <v>2</v>
      </c>
      <c r="D71" s="18" t="s">
        <v>102</v>
      </c>
      <c r="E71" s="108">
        <v>4482.991</v>
      </c>
      <c r="F71" s="118">
        <v>61.92859083253034</v>
      </c>
      <c r="G71" s="108">
        <v>2776.25315344916</v>
      </c>
      <c r="H71" s="118">
        <v>4.2474015671854399</v>
      </c>
      <c r="I71" s="108">
        <v>2658.3345335005251</v>
      </c>
      <c r="J71" s="118">
        <v>31.046392475356999</v>
      </c>
      <c r="K71" s="118">
        <v>36.597650578641336</v>
      </c>
      <c r="L71" s="108">
        <v>39266.060832766198</v>
      </c>
      <c r="M71" s="108">
        <v>38681.529586446501</v>
      </c>
      <c r="N71" s="118">
        <v>-1.488642440628843</v>
      </c>
    </row>
    <row r="72" spans="2:14" ht="15" customHeight="1" x14ac:dyDescent="0.2">
      <c r="B72" s="119">
        <v>2016</v>
      </c>
      <c r="C72" s="119">
        <v>3</v>
      </c>
      <c r="D72" s="18" t="s">
        <v>103</v>
      </c>
      <c r="E72" s="108">
        <v>4488.5820000000003</v>
      </c>
      <c r="F72" s="118">
        <v>61.88397889894447</v>
      </c>
      <c r="G72" s="108">
        <v>2777.71313774182</v>
      </c>
      <c r="H72" s="118">
        <v>4.2098914767005997</v>
      </c>
      <c r="I72" s="108">
        <v>2660.7744291088338</v>
      </c>
      <c r="J72" s="118">
        <v>31.069309425913499</v>
      </c>
      <c r="K72" s="118">
        <v>36.596879754973713</v>
      </c>
      <c r="L72" s="108">
        <v>39330.282868640599</v>
      </c>
      <c r="M72" s="108">
        <v>38839.217088774698</v>
      </c>
      <c r="N72" s="118">
        <v>-1.2485691534587082</v>
      </c>
    </row>
    <row r="73" spans="2:14" ht="15" customHeight="1" x14ac:dyDescent="0.2">
      <c r="B73" s="119">
        <v>2016</v>
      </c>
      <c r="C73" s="119">
        <v>4</v>
      </c>
      <c r="D73" s="18" t="s">
        <v>104</v>
      </c>
      <c r="E73" s="108">
        <v>4493.9120000000003</v>
      </c>
      <c r="F73" s="118">
        <v>61.828188206195399</v>
      </c>
      <c r="G73" s="108">
        <v>2778.5043691808</v>
      </c>
      <c r="H73" s="118">
        <v>4.1723903007635403</v>
      </c>
      <c r="I73" s="108">
        <v>2662.5743223748095</v>
      </c>
      <c r="J73" s="118">
        <v>31.0948086803423</v>
      </c>
      <c r="K73" s="118">
        <v>36.595678280335328</v>
      </c>
      <c r="L73" s="108">
        <v>39387.895925229299</v>
      </c>
      <c r="M73" s="108">
        <v>38800.8229697641</v>
      </c>
      <c r="N73" s="118">
        <v>-1.4904907755916927</v>
      </c>
    </row>
    <row r="74" spans="2:14" ht="15" customHeight="1" x14ac:dyDescent="0.2">
      <c r="B74" s="119">
        <v>2017</v>
      </c>
      <c r="C74" s="119">
        <v>1</v>
      </c>
      <c r="D74" s="18" t="s">
        <v>105</v>
      </c>
      <c r="E74" s="108">
        <v>4498.99</v>
      </c>
      <c r="F74" s="118">
        <v>61.773217570548056</v>
      </c>
      <c r="G74" s="108">
        <v>2779.1708811772</v>
      </c>
      <c r="H74" s="118">
        <v>4.1385144144633204</v>
      </c>
      <c r="I74" s="108">
        <v>2664.154493657114</v>
      </c>
      <c r="J74" s="118">
        <v>31.1221964523229</v>
      </c>
      <c r="K74" s="118">
        <v>36.59448663036634</v>
      </c>
      <c r="L74" s="108">
        <v>39444.699962596198</v>
      </c>
      <c r="M74" s="108">
        <v>39039.862399237798</v>
      </c>
      <c r="N74" s="118">
        <v>-1.0263421036090807</v>
      </c>
    </row>
    <row r="75" spans="2:14" ht="15" customHeight="1" x14ac:dyDescent="0.2">
      <c r="B75" s="119">
        <v>2017</v>
      </c>
      <c r="C75" s="119">
        <v>2</v>
      </c>
      <c r="D75" s="18" t="s">
        <v>106</v>
      </c>
      <c r="E75" s="108">
        <v>4503.7709999999997</v>
      </c>
      <c r="F75" s="118">
        <v>61.719910928106472</v>
      </c>
      <c r="G75" s="108">
        <v>2779.72344960589</v>
      </c>
      <c r="H75" s="118">
        <v>4.1191588254171601</v>
      </c>
      <c r="I75" s="108">
        <v>2665.2222258092584</v>
      </c>
      <c r="J75" s="118">
        <v>31.151854405861801</v>
      </c>
      <c r="K75" s="118">
        <v>36.593542920380401</v>
      </c>
      <c r="L75" s="108">
        <v>39497.093869181903</v>
      </c>
      <c r="M75" s="108">
        <v>39102.853287969403</v>
      </c>
      <c r="N75" s="118">
        <v>-0.99815085767641987</v>
      </c>
    </row>
    <row r="76" spans="2:14" ht="15" customHeight="1" x14ac:dyDescent="0.2">
      <c r="B76" s="119">
        <v>2017</v>
      </c>
      <c r="C76" s="119">
        <v>3</v>
      </c>
      <c r="D76" s="18" t="s">
        <v>107</v>
      </c>
      <c r="E76" s="108">
        <v>4508.2929999999997</v>
      </c>
      <c r="F76" s="118">
        <v>61.66318662220268</v>
      </c>
      <c r="G76" s="108">
        <v>2779.9571260656999</v>
      </c>
      <c r="H76" s="118">
        <v>4.0997836493313899</v>
      </c>
      <c r="I76" s="108">
        <v>2665.9848983528354</v>
      </c>
      <c r="J76" s="118">
        <v>31.1820862767233</v>
      </c>
      <c r="K76" s="118">
        <v>36.593003718305489</v>
      </c>
      <c r="L76" s="108">
        <v>39546.1551555193</v>
      </c>
      <c r="M76" s="108">
        <v>39113.671436843601</v>
      </c>
      <c r="N76" s="118">
        <v>-1.0936176145946754</v>
      </c>
    </row>
    <row r="77" spans="2:14" ht="15" customHeight="1" x14ac:dyDescent="0.2">
      <c r="B77" s="119">
        <v>2017</v>
      </c>
      <c r="C77" s="119">
        <v>4</v>
      </c>
      <c r="D77" s="18" t="s">
        <v>108</v>
      </c>
      <c r="E77" s="108">
        <v>4512.6319999999996</v>
      </c>
      <c r="F77" s="118">
        <v>61.602962951629792</v>
      </c>
      <c r="G77" s="108">
        <v>2779.91501910339</v>
      </c>
      <c r="H77" s="118">
        <v>4.0804119539552701</v>
      </c>
      <c r="I77" s="108">
        <v>2666.4830343540975</v>
      </c>
      <c r="J77" s="118">
        <v>31.213313901638699</v>
      </c>
      <c r="K77" s="118">
        <v>36.592918372830447</v>
      </c>
      <c r="L77" s="108">
        <v>39593.063272010797</v>
      </c>
      <c r="M77" s="108">
        <v>39139.699138952201</v>
      </c>
      <c r="N77" s="118">
        <v>-1.1450595018221008</v>
      </c>
    </row>
    <row r="78" spans="2:14" ht="15" customHeight="1" x14ac:dyDescent="0.2">
      <c r="B78" s="119">
        <v>2018</v>
      </c>
      <c r="C78" s="119">
        <v>1</v>
      </c>
      <c r="D78" s="18" t="s">
        <v>109</v>
      </c>
      <c r="E78" s="108">
        <v>4516.8530000000001</v>
      </c>
      <c r="F78" s="118">
        <v>61.54219942046398</v>
      </c>
      <c r="G78" s="108">
        <v>2779.77068078921</v>
      </c>
      <c r="H78" s="118">
        <v>4.0610509630712697</v>
      </c>
      <c r="I78" s="108">
        <v>2666.882776785847</v>
      </c>
      <c r="J78" s="118">
        <v>31.245458772500498</v>
      </c>
      <c r="K78" s="118">
        <v>36.593066598935579</v>
      </c>
      <c r="L78" s="108">
        <v>39639.940209336397</v>
      </c>
      <c r="M78" s="108">
        <v>39397.625327495298</v>
      </c>
      <c r="N78" s="118">
        <v>-0.61128972587104624</v>
      </c>
    </row>
    <row r="79" spans="2:14" ht="15" customHeight="1" x14ac:dyDescent="0.2">
      <c r="B79" s="119">
        <v>2018</v>
      </c>
      <c r="C79" s="119">
        <v>2</v>
      </c>
      <c r="D79" s="18" t="s">
        <v>110</v>
      </c>
      <c r="E79" s="108">
        <v>4520.9690000000001</v>
      </c>
      <c r="F79" s="118">
        <v>61.483264011673832</v>
      </c>
      <c r="G79" s="108">
        <v>2779.6393061559302</v>
      </c>
      <c r="H79" s="118">
        <v>4.04170739095367</v>
      </c>
      <c r="I79" s="108">
        <v>2667.2944188771721</v>
      </c>
      <c r="J79" s="118">
        <v>31.278464352062102</v>
      </c>
      <c r="K79" s="118">
        <v>36.59307626129376</v>
      </c>
      <c r="L79" s="108">
        <v>39687.948646077697</v>
      </c>
      <c r="M79" s="108">
        <v>39615.969902956604</v>
      </c>
      <c r="N79" s="118">
        <v>-0.18136171199719334</v>
      </c>
    </row>
    <row r="80" spans="2:14" ht="15" customHeight="1" x14ac:dyDescent="0.2">
      <c r="B80" s="119">
        <v>2018</v>
      </c>
      <c r="C80" s="119">
        <v>3</v>
      </c>
      <c r="D80" s="18" t="s">
        <v>111</v>
      </c>
      <c r="E80" s="108">
        <v>4525.0110000000004</v>
      </c>
      <c r="F80" s="118">
        <v>61.412397810518456</v>
      </c>
      <c r="G80" s="108">
        <v>2778.9177562897198</v>
      </c>
      <c r="H80" s="118">
        <v>4.0223888150063498</v>
      </c>
      <c r="I80" s="108">
        <v>2667.1388792824964</v>
      </c>
      <c r="J80" s="118">
        <v>31.312540837765201</v>
      </c>
      <c r="K80" s="118">
        <v>36.592783193436169</v>
      </c>
      <c r="L80" s="108">
        <v>39728.551836927501</v>
      </c>
      <c r="M80" s="108">
        <v>39592.912747242197</v>
      </c>
      <c r="N80" s="118">
        <v>-0.34141463359162416</v>
      </c>
    </row>
    <row r="81" spans="2:14" ht="15" customHeight="1" x14ac:dyDescent="0.2">
      <c r="B81" s="119">
        <v>2018</v>
      </c>
      <c r="C81" s="119">
        <v>4</v>
      </c>
      <c r="D81" s="18" t="s">
        <v>112</v>
      </c>
      <c r="E81" s="108">
        <v>4528.9840000000004</v>
      </c>
      <c r="F81" s="118">
        <v>61.336582686426134</v>
      </c>
      <c r="G81" s="108">
        <v>2777.9240160150098</v>
      </c>
      <c r="H81" s="118">
        <v>4.0030945048586304</v>
      </c>
      <c r="I81" s="108">
        <v>2666.7210923807643</v>
      </c>
      <c r="J81" s="118">
        <v>31.3470123457877</v>
      </c>
      <c r="K81" s="118">
        <v>36.592146773892161</v>
      </c>
      <c r="L81" s="108">
        <v>39765.3667719429</v>
      </c>
      <c r="M81" s="108">
        <v>39524.284248599899</v>
      </c>
      <c r="N81" s="118">
        <v>-0.60626254178824823</v>
      </c>
    </row>
    <row r="82" spans="2:14" ht="15" customHeight="1" x14ac:dyDescent="0.2">
      <c r="B82" s="119">
        <v>2019</v>
      </c>
      <c r="C82" s="119">
        <v>1</v>
      </c>
      <c r="D82" s="18" t="s">
        <v>113</v>
      </c>
      <c r="E82" s="108">
        <v>4532.8320000000003</v>
      </c>
      <c r="F82" s="118">
        <v>61.265066219804964</v>
      </c>
      <c r="G82" s="108">
        <v>2777.0425264325099</v>
      </c>
      <c r="H82" s="118">
        <v>4.0030935243163803</v>
      </c>
      <c r="I82" s="108">
        <v>2665.8749168893783</v>
      </c>
      <c r="J82" s="118">
        <v>31.380556929737999</v>
      </c>
      <c r="K82" s="118">
        <v>36.59130627328188</v>
      </c>
      <c r="L82" s="108">
        <v>39794.374376739703</v>
      </c>
      <c r="M82" s="108">
        <v>39826.537548392203</v>
      </c>
      <c r="N82" s="118">
        <v>8.0823413249337367E-2</v>
      </c>
    </row>
    <row r="83" spans="2:14" ht="15" customHeight="1" x14ac:dyDescent="0.2">
      <c r="B83" s="119">
        <v>2019</v>
      </c>
      <c r="C83" s="119">
        <v>2</v>
      </c>
      <c r="D83" s="18" t="s">
        <v>114</v>
      </c>
      <c r="E83" s="108">
        <v>4536.3919999999998</v>
      </c>
      <c r="F83" s="118">
        <v>61.195481890295198</v>
      </c>
      <c r="G83" s="108">
        <v>2776.0669448327999</v>
      </c>
      <c r="H83" s="118">
        <v>4.0030924474062504</v>
      </c>
      <c r="I83" s="108">
        <v>2664.9384186292568</v>
      </c>
      <c r="J83" s="118">
        <v>31.4137987218121</v>
      </c>
      <c r="K83" s="118">
        <v>36.590476274156032</v>
      </c>
      <c r="L83" s="108">
        <v>39821.631511368199</v>
      </c>
      <c r="M83" s="108">
        <v>39817.9813696942</v>
      </c>
      <c r="N83" s="118">
        <v>-9.1662283423954629E-3</v>
      </c>
    </row>
    <row r="84" spans="2:14" ht="15" customHeight="1" x14ac:dyDescent="0.2">
      <c r="B84" s="119">
        <v>2019</v>
      </c>
      <c r="C84" s="119">
        <v>3</v>
      </c>
      <c r="D84" s="18" t="s">
        <v>115</v>
      </c>
      <c r="E84" s="108">
        <v>4539.5950000000003</v>
      </c>
      <c r="F84" s="118">
        <v>61.132000679444751</v>
      </c>
      <c r="G84" s="108">
        <v>2775.1452462440402</v>
      </c>
      <c r="H84" s="118">
        <v>4.0030912713867401</v>
      </c>
      <c r="I84" s="108">
        <v>2664.0536491233415</v>
      </c>
      <c r="J84" s="118">
        <v>31.4464691784314</v>
      </c>
      <c r="K84" s="118">
        <v>36.589769555908894</v>
      </c>
      <c r="L84" s="108">
        <v>39849.041792358003</v>
      </c>
      <c r="M84" s="108">
        <v>39842.810157638203</v>
      </c>
      <c r="N84" s="118">
        <v>-1.5638104304416159E-2</v>
      </c>
    </row>
    <row r="85" spans="2:14" ht="15" customHeight="1" x14ac:dyDescent="0.2">
      <c r="B85" s="119">
        <v>2019</v>
      </c>
      <c r="C85" s="119">
        <v>4</v>
      </c>
      <c r="D85" s="18" t="s">
        <v>116</v>
      </c>
      <c r="E85" s="108">
        <v>4542.4250000000002</v>
      </c>
      <c r="F85" s="118">
        <v>61.075099629609518</v>
      </c>
      <c r="G85" s="108">
        <v>2774.2905943502901</v>
      </c>
      <c r="H85" s="118">
        <v>4.0030900167977803</v>
      </c>
      <c r="I85" s="108">
        <v>2663.2332445308939</v>
      </c>
      <c r="J85" s="118">
        <v>31.478523273418499</v>
      </c>
      <c r="K85" s="118">
        <v>36.58913376536858</v>
      </c>
      <c r="L85" s="108">
        <v>39876.6837425712</v>
      </c>
      <c r="M85" s="108">
        <v>39759.847977258898</v>
      </c>
      <c r="N85" s="118">
        <v>-0.29299268230665731</v>
      </c>
    </row>
    <row r="86" spans="2:14" ht="15" customHeight="1" x14ac:dyDescent="0.2">
      <c r="B86" s="119">
        <v>2020</v>
      </c>
      <c r="C86" s="119">
        <v>1</v>
      </c>
      <c r="D86" s="18" t="s">
        <v>117</v>
      </c>
      <c r="E86" s="108">
        <v>4544.8879999999999</v>
      </c>
      <c r="F86" s="118">
        <v>61.020696227060377</v>
      </c>
      <c r="G86" s="108">
        <v>2773.3223003401199</v>
      </c>
      <c r="H86" s="118">
        <v>4.0018847709543399</v>
      </c>
      <c r="I86" s="108">
        <v>2662.3371375533279</v>
      </c>
      <c r="J86" s="118">
        <v>31.510167628465499</v>
      </c>
      <c r="K86" s="118">
        <v>36.588495193781455</v>
      </c>
      <c r="L86" s="108">
        <v>39902.6431586533</v>
      </c>
      <c r="M86" s="108">
        <v>38650.327173743201</v>
      </c>
      <c r="N86" s="118">
        <v>-3.1384286497786094</v>
      </c>
    </row>
    <row r="87" spans="2:14" ht="15" customHeight="1" x14ac:dyDescent="0.2">
      <c r="B87" s="124">
        <v>2020</v>
      </c>
      <c r="C87" s="124">
        <v>2</v>
      </c>
      <c r="D87" s="129" t="s">
        <v>118</v>
      </c>
      <c r="E87" s="108">
        <v>4546.9880000000003</v>
      </c>
      <c r="F87" s="118">
        <v>60.913879482720432</v>
      </c>
      <c r="G87" s="108">
        <v>2769.7467904137602</v>
      </c>
      <c r="H87" s="118">
        <v>4.2</v>
      </c>
      <c r="I87" s="108">
        <v>2653.4174252163821</v>
      </c>
      <c r="J87" s="118">
        <v>31.511840267173401</v>
      </c>
      <c r="K87" s="118">
        <v>36.587856369951844</v>
      </c>
      <c r="L87" s="108">
        <v>39770.3727162836</v>
      </c>
      <c r="M87" s="108">
        <v>31584.530458842</v>
      </c>
      <c r="N87" s="118">
        <v>-20.582764752642071</v>
      </c>
    </row>
    <row r="88" spans="2:14" ht="15" customHeight="1" x14ac:dyDescent="0.2">
      <c r="B88" s="124">
        <v>2020</v>
      </c>
      <c r="C88" s="124">
        <v>3</v>
      </c>
      <c r="D88" s="129" t="s">
        <v>119</v>
      </c>
      <c r="E88" s="108">
        <v>4548.7690000000002</v>
      </c>
      <c r="F88" s="118">
        <v>60.797232125801948</v>
      </c>
      <c r="G88" s="108">
        <v>2765.5256477965199</v>
      </c>
      <c r="H88" s="118">
        <v>4.2</v>
      </c>
      <c r="I88" s="108">
        <v>2649.3735705890658</v>
      </c>
      <c r="J88" s="118">
        <v>31.508989274479099</v>
      </c>
      <c r="K88" s="118">
        <v>36.587221986673406</v>
      </c>
      <c r="L88" s="108">
        <v>39705.480832205401</v>
      </c>
      <c r="M88" s="108">
        <v>36419.156918020897</v>
      </c>
      <c r="N88" s="118">
        <v>-8.2767513333296385</v>
      </c>
    </row>
    <row r="89" spans="2:14" ht="15" customHeight="1" x14ac:dyDescent="0.2">
      <c r="B89" s="124">
        <v>2020</v>
      </c>
      <c r="C89" s="124">
        <v>4</v>
      </c>
      <c r="D89" s="129" t="s">
        <v>120</v>
      </c>
      <c r="E89" s="108">
        <v>4550.3010000000004</v>
      </c>
      <c r="F89" s="118">
        <v>60.667857779651044</v>
      </c>
      <c r="G89" s="108">
        <v>2760.5701392260398</v>
      </c>
      <c r="H89" s="118">
        <v>4.2</v>
      </c>
      <c r="I89" s="108">
        <v>2644.6261933785463</v>
      </c>
      <c r="J89" s="118">
        <v>31.506078011418101</v>
      </c>
      <c r="K89" s="118">
        <v>36.586584725620305</v>
      </c>
      <c r="L89" s="108">
        <v>39629.980837781201</v>
      </c>
      <c r="M89" s="108">
        <v>37174.017431939203</v>
      </c>
      <c r="N89" s="118">
        <v>-6.1972359156444705</v>
      </c>
    </row>
    <row r="90" spans="2:14" ht="15" customHeight="1" x14ac:dyDescent="0.2">
      <c r="B90" s="124">
        <v>2021</v>
      </c>
      <c r="C90" s="124">
        <v>1</v>
      </c>
      <c r="D90" s="129" t="s">
        <v>121</v>
      </c>
      <c r="E90" s="108">
        <v>4551.6540000000005</v>
      </c>
      <c r="F90" s="118">
        <v>60.589953083624316</v>
      </c>
      <c r="G90" s="108">
        <v>2757.8450231289098</v>
      </c>
      <c r="H90" s="118">
        <v>4.2</v>
      </c>
      <c r="I90" s="108">
        <v>2642.0155321574957</v>
      </c>
      <c r="J90" s="118">
        <v>31.503134235024898</v>
      </c>
      <c r="K90" s="118">
        <v>36.616483638110573</v>
      </c>
      <c r="L90" s="108">
        <v>39619.511658122501</v>
      </c>
      <c r="M90" s="108">
        <v>36568.888279929502</v>
      </c>
      <c r="N90" s="118">
        <v>-7.69980055412314</v>
      </c>
    </row>
    <row r="91" spans="2:14" ht="15" customHeight="1" x14ac:dyDescent="0.2">
      <c r="B91" s="124">
        <v>2021</v>
      </c>
      <c r="C91" s="124">
        <v>2</v>
      </c>
      <c r="D91" s="129" t="s">
        <v>122</v>
      </c>
      <c r="E91" s="108">
        <v>4552.8919999999998</v>
      </c>
      <c r="F91" s="118">
        <v>60.480934524783159</v>
      </c>
      <c r="G91" s="108">
        <v>2753.6316295040901</v>
      </c>
      <c r="H91" s="118">
        <v>4.2</v>
      </c>
      <c r="I91" s="108">
        <v>2637.9791010649183</v>
      </c>
      <c r="J91" s="118">
        <v>31.5002320464443</v>
      </c>
      <c r="K91" s="118">
        <v>36.676961408267054</v>
      </c>
      <c r="L91" s="108">
        <v>39620.668987881298</v>
      </c>
      <c r="M91" s="108">
        <v>38602.781561609503</v>
      </c>
      <c r="N91" s="118">
        <v>-2.5690818763891494</v>
      </c>
    </row>
    <row r="92" spans="2:14" ht="15" customHeight="1" x14ac:dyDescent="0.2">
      <c r="B92" s="124">
        <v>2021</v>
      </c>
      <c r="C92" s="124">
        <v>3</v>
      </c>
      <c r="D92" s="129" t="s">
        <v>123</v>
      </c>
      <c r="E92" s="108">
        <v>4554.0870000000004</v>
      </c>
      <c r="F92" s="118">
        <v>60.430925913701252</v>
      </c>
      <c r="G92" s="108">
        <v>2752.0769410154999</v>
      </c>
      <c r="H92" s="118">
        <v>4.2</v>
      </c>
      <c r="I92" s="108">
        <v>2636.4897094928492</v>
      </c>
      <c r="J92" s="118">
        <v>31.5013581507772</v>
      </c>
      <c r="K92" s="118">
        <v>36.768149030037939</v>
      </c>
      <c r="L92" s="108">
        <v>39698.169212595603</v>
      </c>
      <c r="M92" s="108">
        <v>39000.976925304698</v>
      </c>
      <c r="N92" s="118">
        <v>-1.7562328468026613</v>
      </c>
    </row>
    <row r="93" spans="2:14" ht="15" customHeight="1" x14ac:dyDescent="0.2">
      <c r="B93" s="124">
        <v>2021</v>
      </c>
      <c r="C93" s="124">
        <v>4</v>
      </c>
      <c r="D93" s="129" t="s">
        <v>124</v>
      </c>
      <c r="E93" s="108">
        <v>4555.3159999999998</v>
      </c>
      <c r="F93" s="118">
        <v>60.381215129471158</v>
      </c>
      <c r="G93" s="108">
        <v>2750.5551537872202</v>
      </c>
      <c r="H93" s="118">
        <v>4.2</v>
      </c>
      <c r="I93" s="108">
        <v>2635.0318373281566</v>
      </c>
      <c r="J93" s="118">
        <v>31.502486292713499</v>
      </c>
      <c r="K93" s="118">
        <v>36.862762513786862</v>
      </c>
      <c r="L93" s="108">
        <v>39779.738950319501</v>
      </c>
      <c r="M93" s="108">
        <v>39320.420972768901</v>
      </c>
      <c r="N93" s="118">
        <v>-1.1546530713141105</v>
      </c>
    </row>
    <row r="94" spans="2:14" ht="15" customHeight="1" x14ac:dyDescent="0.2">
      <c r="B94" s="124">
        <v>2022</v>
      </c>
      <c r="C94" s="124">
        <v>1</v>
      </c>
      <c r="D94" s="129" t="s">
        <v>125</v>
      </c>
      <c r="E94" s="108">
        <v>4556.643</v>
      </c>
      <c r="F94" s="118">
        <v>60.33095478910483</v>
      </c>
      <c r="G94" s="108">
        <v>2749.0662282309099</v>
      </c>
      <c r="H94" s="118">
        <v>4.2</v>
      </c>
      <c r="I94" s="108">
        <v>2633.6054466452119</v>
      </c>
      <c r="J94" s="118">
        <v>31.502234450380701</v>
      </c>
      <c r="K94" s="118">
        <v>36.960826861521042</v>
      </c>
      <c r="L94" s="108">
        <v>39863.653730912702</v>
      </c>
      <c r="M94" s="108">
        <v>39561.612491759697</v>
      </c>
      <c r="N94" s="118">
        <v>-0.7576857886430598</v>
      </c>
    </row>
    <row r="95" spans="2:14" ht="15" customHeight="1" x14ac:dyDescent="0.2">
      <c r="B95" s="124">
        <v>2022</v>
      </c>
      <c r="C95" s="124">
        <v>2</v>
      </c>
      <c r="D95" s="129" t="s">
        <v>126</v>
      </c>
      <c r="E95" s="108">
        <v>4558.1080000000002</v>
      </c>
      <c r="F95" s="118">
        <v>60.279618811943472</v>
      </c>
      <c r="G95" s="108">
        <v>2747.6101274367002</v>
      </c>
      <c r="H95" s="118">
        <v>4.2</v>
      </c>
      <c r="I95" s="108">
        <v>2632.2105020843587</v>
      </c>
      <c r="J95" s="118">
        <v>31.5019832014301</v>
      </c>
      <c r="K95" s="118">
        <v>37.062368018167014</v>
      </c>
      <c r="L95" s="108">
        <v>39951.6784483503</v>
      </c>
      <c r="M95" s="108">
        <v>39802.804010750602</v>
      </c>
      <c r="N95" s="118">
        <v>-0.37263625304794906</v>
      </c>
    </row>
    <row r="96" spans="2:14" ht="15" customHeight="1" x14ac:dyDescent="0.2">
      <c r="B96" s="124">
        <v>2022</v>
      </c>
      <c r="C96" s="124">
        <v>3</v>
      </c>
      <c r="D96" s="129" t="s">
        <v>127</v>
      </c>
      <c r="E96" s="108">
        <v>4559.7569999999996</v>
      </c>
      <c r="F96" s="118">
        <v>60.23130377216922</v>
      </c>
      <c r="G96" s="108">
        <v>2746.4010899427499</v>
      </c>
      <c r="H96" s="118">
        <v>4.2</v>
      </c>
      <c r="I96" s="108">
        <v>2631.0522441651542</v>
      </c>
      <c r="J96" s="118">
        <v>31.501882748941298</v>
      </c>
      <c r="K96" s="118">
        <v>37.167412902956386</v>
      </c>
      <c r="L96" s="108">
        <v>40047.154867658501</v>
      </c>
      <c r="M96" s="108">
        <v>39934.080782285499</v>
      </c>
      <c r="N96" s="118">
        <v>-0.28235235623272492</v>
      </c>
    </row>
    <row r="97" spans="2:14" ht="15" customHeight="1" x14ac:dyDescent="0.2">
      <c r="B97" s="124">
        <v>2022</v>
      </c>
      <c r="C97" s="124">
        <v>4</v>
      </c>
      <c r="D97" s="129" t="s">
        <v>128</v>
      </c>
      <c r="E97" s="108">
        <v>4561.6210000000001</v>
      </c>
      <c r="F97" s="118">
        <v>60.18069810405796</v>
      </c>
      <c r="G97" s="108">
        <v>2745.2153626613099</v>
      </c>
      <c r="H97" s="118">
        <v>4.2</v>
      </c>
      <c r="I97" s="108">
        <v>2629.916317429535</v>
      </c>
      <c r="J97" s="118">
        <v>31.501781788007602</v>
      </c>
      <c r="K97" s="118">
        <v>37.275989421303471</v>
      </c>
      <c r="L97" s="108">
        <v>40146.674848947303</v>
      </c>
      <c r="M97" s="108">
        <v>40066.939492725403</v>
      </c>
      <c r="N97" s="118">
        <v>-0.19861011284721708</v>
      </c>
    </row>
    <row r="98" spans="2:14" ht="15" customHeight="1" x14ac:dyDescent="0.2">
      <c r="B98" s="124">
        <v>2023</v>
      </c>
      <c r="C98" s="124">
        <v>1</v>
      </c>
      <c r="D98" s="129" t="s">
        <v>129</v>
      </c>
      <c r="E98" s="108">
        <v>4563.7039999999997</v>
      </c>
      <c r="F98" s="118">
        <v>60.127759376577892</v>
      </c>
      <c r="G98" s="59">
        <v>2744.0529597792602</v>
      </c>
      <c r="H98" s="113">
        <v>4.2</v>
      </c>
      <c r="I98" s="108">
        <v>2628.802735468531</v>
      </c>
      <c r="J98" s="113">
        <v>31.501680273450098</v>
      </c>
      <c r="K98" s="118">
        <v>37.388126477140027</v>
      </c>
      <c r="L98" s="59">
        <v>40250.267665684703</v>
      </c>
      <c r="M98" s="108">
        <v>40179.925129800402</v>
      </c>
      <c r="N98" s="118">
        <v>-0.17476290212169665</v>
      </c>
    </row>
    <row r="99" spans="2:14" ht="15" customHeight="1" x14ac:dyDescent="0.2">
      <c r="B99" s="124">
        <v>2023</v>
      </c>
      <c r="C99" s="124">
        <v>2</v>
      </c>
      <c r="D99" s="129" t="s">
        <v>195</v>
      </c>
      <c r="E99" s="108">
        <v>4565.9639999999999</v>
      </c>
      <c r="F99" s="118">
        <v>60.07305130473236</v>
      </c>
      <c r="G99" s="59">
        <v>2742.9138962756101</v>
      </c>
      <c r="H99" s="113">
        <v>4.2</v>
      </c>
      <c r="I99" s="108">
        <v>2627.7115126320341</v>
      </c>
      <c r="J99" s="113">
        <v>31.501578161054201</v>
      </c>
      <c r="K99" s="118">
        <v>37.503853985717733</v>
      </c>
      <c r="L99" s="59">
        <v>40357.963835812399</v>
      </c>
      <c r="M99" s="108">
        <v>40286.3630686455</v>
      </c>
      <c r="N99" s="118">
        <v>-0.17741422103997023</v>
      </c>
    </row>
    <row r="100" spans="2:14" ht="15" customHeight="1" x14ac:dyDescent="0.2">
      <c r="B100" s="124">
        <v>2023</v>
      </c>
      <c r="C100" s="124">
        <v>3</v>
      </c>
      <c r="D100" s="129" t="s">
        <v>196</v>
      </c>
      <c r="E100" s="108">
        <v>4568.3879999999999</v>
      </c>
      <c r="F100" s="118">
        <v>60.018874989468941</v>
      </c>
      <c r="G100" s="59">
        <v>2741.8950827539002</v>
      </c>
      <c r="H100" s="113">
        <v>4.2</v>
      </c>
      <c r="I100" s="108">
        <v>2626.7354892782359</v>
      </c>
      <c r="J100" s="113">
        <v>31.5014436403114</v>
      </c>
      <c r="K100" s="118">
        <v>37.62320288688737</v>
      </c>
      <c r="L100" s="59">
        <v>40471.184521994299</v>
      </c>
      <c r="M100" s="108">
        <v>40397.8019752646</v>
      </c>
      <c r="N100" s="118">
        <v>-0.18132048171167087</v>
      </c>
    </row>
    <row r="101" spans="2:14" ht="15" customHeight="1" x14ac:dyDescent="0.2">
      <c r="B101" s="124">
        <v>2023</v>
      </c>
      <c r="C101" s="124">
        <v>4</v>
      </c>
      <c r="D101" s="129" t="s">
        <v>197</v>
      </c>
      <c r="E101" s="108">
        <v>4570.9669999999996</v>
      </c>
      <c r="F101" s="118">
        <v>59.963069567779861</v>
      </c>
      <c r="G101" s="59">
        <v>2740.8921221302598</v>
      </c>
      <c r="H101" s="113">
        <v>4.2</v>
      </c>
      <c r="I101" s="108">
        <v>2625.7746530007889</v>
      </c>
      <c r="J101" s="113">
        <v>31.5013114023869</v>
      </c>
      <c r="K101" s="118">
        <v>37.746205158858992</v>
      </c>
      <c r="L101" s="59">
        <v>40588.474976206497</v>
      </c>
      <c r="M101" s="108">
        <v>40518.657865351001</v>
      </c>
      <c r="N101" s="118">
        <v>-0.17201215590490615</v>
      </c>
    </row>
    <row r="102" spans="2:14" ht="15" customHeight="1" x14ac:dyDescent="0.2">
      <c r="B102" s="124">
        <v>2024</v>
      </c>
      <c r="C102" s="124">
        <v>1</v>
      </c>
      <c r="D102" s="129" t="s">
        <v>194</v>
      </c>
      <c r="E102" s="59">
        <v>4573.6779999999999</v>
      </c>
      <c r="F102" s="113">
        <v>59.905945474266446</v>
      </c>
      <c r="G102" s="59">
        <v>2739.90504884852</v>
      </c>
      <c r="H102" s="113">
        <v>4.2</v>
      </c>
      <c r="I102" s="59">
        <v>2624.8290367968821</v>
      </c>
      <c r="J102" s="113">
        <v>31.501181411604701</v>
      </c>
      <c r="K102" s="113">
        <v>37.872893832455887</v>
      </c>
      <c r="L102" s="59">
        <v>40709.869125937003</v>
      </c>
      <c r="M102" s="59">
        <v>40647.555086283799</v>
      </c>
      <c r="N102" s="113">
        <v>-0.15306863173751176</v>
      </c>
    </row>
    <row r="103" spans="2:14" ht="15" customHeight="1" x14ac:dyDescent="0.2">
      <c r="B103" s="124">
        <v>2024</v>
      </c>
      <c r="C103" s="124">
        <v>2</v>
      </c>
      <c r="D103" s="129" t="s">
        <v>211</v>
      </c>
      <c r="E103" s="59">
        <v>4576.45</v>
      </c>
      <c r="F103" s="113">
        <v>59.84843924460074</v>
      </c>
      <c r="G103" s="59">
        <v>2738.9338978095302</v>
      </c>
      <c r="H103" s="113">
        <v>4.2</v>
      </c>
      <c r="I103" s="59">
        <v>2623.8986741015297</v>
      </c>
      <c r="J103" s="113">
        <v>31.501053632985101</v>
      </c>
      <c r="K103" s="113">
        <v>38.00330300586829</v>
      </c>
      <c r="L103" s="59">
        <v>40835.402146981702</v>
      </c>
      <c r="M103" s="59">
        <v>40783.333245900598</v>
      </c>
      <c r="N103" s="113">
        <v>-0.12750921588500247</v>
      </c>
    </row>
    <row r="104" spans="2:14" ht="15" customHeight="1" x14ac:dyDescent="0.2">
      <c r="B104" s="124">
        <v>2024</v>
      </c>
      <c r="C104" s="124">
        <v>3</v>
      </c>
      <c r="D104" s="129" t="s">
        <v>212</v>
      </c>
      <c r="E104" s="59">
        <v>4579.2610000000004</v>
      </c>
      <c r="F104" s="113">
        <v>59.791190287241967</v>
      </c>
      <c r="G104" s="59">
        <v>2737.9946582594598</v>
      </c>
      <c r="H104" s="113">
        <v>4.2</v>
      </c>
      <c r="I104" s="59">
        <v>2622.9988826125623</v>
      </c>
      <c r="J104" s="113">
        <v>31.500764794747901</v>
      </c>
      <c r="K104" s="113">
        <v>38.137467859917805</v>
      </c>
      <c r="L104" s="59">
        <v>40965.1368974625</v>
      </c>
      <c r="M104" s="59">
        <v>40924.616277559602</v>
      </c>
      <c r="N104" s="113">
        <v>-9.8914889517696211E-2</v>
      </c>
    </row>
    <row r="105" spans="2:14" ht="15" customHeight="1" x14ac:dyDescent="0.2">
      <c r="B105" s="124">
        <v>2024</v>
      </c>
      <c r="C105" s="124">
        <v>4</v>
      </c>
      <c r="D105" s="129" t="s">
        <v>213</v>
      </c>
      <c r="E105" s="59">
        <v>4582.107</v>
      </c>
      <c r="F105" s="113">
        <v>59.73378908849881</v>
      </c>
      <c r="G105" s="59">
        <v>2737.06613118934</v>
      </c>
      <c r="H105" s="113">
        <v>4.2</v>
      </c>
      <c r="I105" s="59">
        <v>2622.1093536793878</v>
      </c>
      <c r="J105" s="113">
        <v>31.500479217451801</v>
      </c>
      <c r="K105" s="113">
        <v>38.275424673841222</v>
      </c>
      <c r="L105" s="59">
        <v>41099.007177397798</v>
      </c>
      <c r="M105" s="59">
        <v>41070.671688714901</v>
      </c>
      <c r="N105" s="113">
        <v>-6.8944460289735429E-2</v>
      </c>
    </row>
    <row r="106" spans="2:14" ht="15" customHeight="1" x14ac:dyDescent="0.2">
      <c r="B106" s="124">
        <v>2025</v>
      </c>
      <c r="C106" s="124">
        <v>1</v>
      </c>
      <c r="D106" s="129" t="s">
        <v>214</v>
      </c>
      <c r="E106" s="59">
        <v>4584.9719999999998</v>
      </c>
      <c r="F106" s="113">
        <v>59.676446354749601</v>
      </c>
      <c r="G106" s="59">
        <v>2736.1483559602898</v>
      </c>
      <c r="H106" s="113">
        <v>4.2</v>
      </c>
      <c r="I106" s="59">
        <v>2621.2301250099572</v>
      </c>
      <c r="J106" s="113">
        <v>31.500196886054301</v>
      </c>
      <c r="K106" s="113">
        <v>38.417210841602802</v>
      </c>
      <c r="L106" s="59">
        <v>41237.051223758099</v>
      </c>
      <c r="M106" s="59">
        <v>41221.160920179398</v>
      </c>
      <c r="N106" s="113">
        <v>-3.8534044280900813E-2</v>
      </c>
    </row>
    <row r="107" spans="2:14" ht="15" customHeight="1" x14ac:dyDescent="0.2">
      <c r="B107" s="124">
        <v>2025</v>
      </c>
      <c r="C107" s="124">
        <v>2</v>
      </c>
      <c r="D107" s="129" t="s">
        <v>243</v>
      </c>
      <c r="E107" s="59">
        <v>4587.8040000000001</v>
      </c>
      <c r="F107" s="113">
        <v>59.619839299219414</v>
      </c>
      <c r="G107" s="59">
        <v>2735.2413721631601</v>
      </c>
      <c r="H107" s="113">
        <v>4.2</v>
      </c>
      <c r="I107" s="59">
        <v>2620.3612345323072</v>
      </c>
      <c r="J107" s="113">
        <v>31.4999177860659</v>
      </c>
      <c r="K107" s="113">
        <v>38.5628648887484</v>
      </c>
      <c r="L107" s="59">
        <v>41379.308544262698</v>
      </c>
      <c r="M107" s="59">
        <v>41379.367536172002</v>
      </c>
      <c r="N107" s="113">
        <v>1.4256378702047045E-4</v>
      </c>
    </row>
    <row r="108" spans="2:14" ht="15" customHeight="1" x14ac:dyDescent="0.2">
      <c r="B108" s="124">
        <v>2025</v>
      </c>
      <c r="C108" s="124">
        <v>3</v>
      </c>
      <c r="D108" s="129" t="s">
        <v>244</v>
      </c>
      <c r="E108" s="59">
        <v>4590.6009999999997</v>
      </c>
      <c r="F108" s="113">
        <v>59.548754013291294</v>
      </c>
      <c r="G108" s="59">
        <v>2733.6456972216902</v>
      </c>
      <c r="H108" s="113">
        <v>4.2</v>
      </c>
      <c r="I108" s="59">
        <v>2618.832577938379</v>
      </c>
      <c r="J108" s="113">
        <v>31.499548100102501</v>
      </c>
      <c r="K108" s="113">
        <v>38.712426489807719</v>
      </c>
      <c r="L108" s="59">
        <v>41515.072834853498</v>
      </c>
      <c r="M108" s="59">
        <v>41515.048159981401</v>
      </c>
      <c r="N108" s="113">
        <v>-5.9435935942273081E-5</v>
      </c>
    </row>
    <row r="109" spans="2:14" ht="15" customHeight="1" x14ac:dyDescent="0.2">
      <c r="B109" s="124">
        <v>2025</v>
      </c>
      <c r="C109" s="124">
        <v>4</v>
      </c>
      <c r="D109" s="129" t="s">
        <v>245</v>
      </c>
      <c r="E109" s="59">
        <v>4593.3789999999999</v>
      </c>
      <c r="F109" s="113">
        <v>59.478210248697081</v>
      </c>
      <c r="G109" s="59">
        <v>2732.0596191394998</v>
      </c>
      <c r="H109" s="113">
        <v>4.2</v>
      </c>
      <c r="I109" s="59">
        <v>2617.3131151356411</v>
      </c>
      <c r="J109" s="113">
        <v>31.4991800899701</v>
      </c>
      <c r="K109" s="113">
        <v>38.865936486259244</v>
      </c>
      <c r="L109" s="59">
        <v>41655.026947002698</v>
      </c>
      <c r="M109" s="59">
        <v>41654.253442969901</v>
      </c>
      <c r="N109" s="113">
        <v>-1.8569284177421986E-3</v>
      </c>
    </row>
    <row r="110" spans="2:14" ht="15" customHeight="1" x14ac:dyDescent="0.2">
      <c r="B110" s="124">
        <v>2026</v>
      </c>
      <c r="C110" s="124">
        <v>1</v>
      </c>
      <c r="D110" s="129" t="s">
        <v>246</v>
      </c>
      <c r="E110" s="59">
        <v>4596.1499999999996</v>
      </c>
      <c r="F110" s="113">
        <v>59.408051791127356</v>
      </c>
      <c r="G110" s="59">
        <v>2730.4831723979</v>
      </c>
      <c r="H110" s="113">
        <v>4.2</v>
      </c>
      <c r="I110" s="59">
        <v>2615.8028791571883</v>
      </c>
      <c r="J110" s="113">
        <v>31.4988137578456</v>
      </c>
      <c r="K110" s="113">
        <v>39.02343690506661</v>
      </c>
      <c r="L110" s="59">
        <v>41799.2106670914</v>
      </c>
      <c r="M110" s="59">
        <v>41796.895701243702</v>
      </c>
      <c r="N110" s="113">
        <v>-5.5383003907304076E-3</v>
      </c>
    </row>
    <row r="111" spans="2:14" ht="15" customHeight="1" x14ac:dyDescent="0.2">
      <c r="B111" s="124">
        <v>2026</v>
      </c>
      <c r="C111" s="124">
        <v>2</v>
      </c>
      <c r="D111" s="129" t="s">
        <v>262</v>
      </c>
      <c r="E111" s="59">
        <v>4598.8909999999996</v>
      </c>
      <c r="F111" s="113">
        <v>59.338575140357761</v>
      </c>
      <c r="G111" s="59">
        <v>2728.9163916581501</v>
      </c>
      <c r="H111" s="113">
        <v>4.2</v>
      </c>
      <c r="I111" s="59">
        <v>2614.3019032085081</v>
      </c>
      <c r="J111" s="113">
        <v>31.498449106376</v>
      </c>
      <c r="K111" s="113">
        <v>39.184970977801598</v>
      </c>
      <c r="L111" s="59">
        <v>41947.665068558599</v>
      </c>
      <c r="M111" s="59">
        <v>41943.187267538597</v>
      </c>
      <c r="N111" s="113">
        <v>-1.0674732461709297E-2</v>
      </c>
    </row>
    <row r="112" spans="2:14" ht="15" customHeight="1" x14ac:dyDescent="0.2">
      <c r="B112" s="124">
        <v>2026</v>
      </c>
      <c r="C112" s="124">
        <v>3</v>
      </c>
      <c r="D112" s="129" t="s">
        <v>263</v>
      </c>
      <c r="E112" s="59">
        <v>4601.6120000000001</v>
      </c>
      <c r="F112" s="113">
        <v>59.269069460912604</v>
      </c>
      <c r="G112" s="59">
        <v>2727.33261260169</v>
      </c>
      <c r="H112" s="113">
        <v>4.2</v>
      </c>
      <c r="I112" s="59">
        <v>2612.7846428724188</v>
      </c>
      <c r="J112" s="113">
        <v>31.498077342736298</v>
      </c>
      <c r="K112" s="113">
        <v>39.350583160361353</v>
      </c>
      <c r="L112" s="59">
        <v>42100.008637724597</v>
      </c>
      <c r="M112" s="59">
        <v>42092.796117833102</v>
      </c>
      <c r="N112" s="113">
        <v>-1.7131872711854183E-2</v>
      </c>
    </row>
    <row r="113" spans="2:14" ht="15" customHeight="1" x14ac:dyDescent="0.2">
      <c r="B113" s="124">
        <v>2026</v>
      </c>
      <c r="C113" s="124">
        <v>4</v>
      </c>
      <c r="D113" s="129" t="s">
        <v>264</v>
      </c>
      <c r="E113" s="59">
        <v>4604.3280000000004</v>
      </c>
      <c r="F113" s="113">
        <v>59.199632200821483</v>
      </c>
      <c r="G113" s="59">
        <v>2725.7452413194401</v>
      </c>
      <c r="H113" s="113">
        <v>4.2</v>
      </c>
      <c r="I113" s="59">
        <v>2611.2639411840237</v>
      </c>
      <c r="J113" s="113">
        <v>31.4977098360303</v>
      </c>
      <c r="K113" s="113">
        <v>39.520319153295013</v>
      </c>
      <c r="L113" s="59">
        <v>42256.5021669782</v>
      </c>
      <c r="M113" s="59">
        <v>42246.0009309448</v>
      </c>
      <c r="N113" s="113">
        <v>-2.4851171996925603E-2</v>
      </c>
    </row>
    <row r="114" spans="2:14" ht="15" customHeight="1" thickBot="1" x14ac:dyDescent="0.25">
      <c r="B114" s="126">
        <v>2027</v>
      </c>
      <c r="C114" s="126">
        <v>1</v>
      </c>
      <c r="D114" s="130" t="s">
        <v>265</v>
      </c>
      <c r="E114" s="61">
        <v>4607.0339999999997</v>
      </c>
      <c r="F114" s="115">
        <v>59.130328662354778</v>
      </c>
      <c r="G114" s="61">
        <v>2724.15434578643</v>
      </c>
      <c r="H114" s="115">
        <v>4.2</v>
      </c>
      <c r="I114" s="61">
        <v>2609.7398632633999</v>
      </c>
      <c r="J114" s="115">
        <v>31.497346609312299</v>
      </c>
      <c r="K114" s="115">
        <v>39.694225922754285</v>
      </c>
      <c r="L114" s="61">
        <v>42417.188431295399</v>
      </c>
      <c r="M114" s="61">
        <v>42402.850197209802</v>
      </c>
      <c r="N114" s="115">
        <v>-3.3802886555814655E-2</v>
      </c>
    </row>
    <row r="115" spans="2:14" ht="15" customHeight="1" x14ac:dyDescent="0.2">
      <c r="B115" s="124">
        <v>2000</v>
      </c>
      <c r="C115" s="124"/>
      <c r="D115" s="129">
        <v>2000</v>
      </c>
      <c r="E115" s="23">
        <v>4081.7314999999999</v>
      </c>
      <c r="F115" s="28">
        <v>61.093814043884876</v>
      </c>
      <c r="G115" s="23">
        <v>2493.6874198725723</v>
      </c>
      <c r="H115" s="28">
        <v>6.8195449951059945</v>
      </c>
      <c r="I115" s="23">
        <v>2323.6336898040613</v>
      </c>
      <c r="J115" s="28">
        <v>32.478018879973298</v>
      </c>
      <c r="K115" s="28">
        <v>32.08715048303975</v>
      </c>
      <c r="L115" s="23">
        <v>125919.61883710181</v>
      </c>
      <c r="M115" s="108">
        <v>126112.38211609272</v>
      </c>
      <c r="N115" s="28">
        <v>0.15550014621957814</v>
      </c>
    </row>
    <row r="116" spans="2:14" ht="15" customHeight="1" x14ac:dyDescent="0.2">
      <c r="B116" s="124">
        <v>2001</v>
      </c>
      <c r="C116" s="124"/>
      <c r="D116" s="129">
        <v>2001</v>
      </c>
      <c r="E116" s="23">
        <v>4094.11175</v>
      </c>
      <c r="F116" s="28">
        <v>61.370493149131718</v>
      </c>
      <c r="G116" s="23">
        <v>2512.5793267854301</v>
      </c>
      <c r="H116" s="28">
        <v>6.4879793205486074</v>
      </c>
      <c r="I116" s="23">
        <v>2349.5683279935802</v>
      </c>
      <c r="J116" s="28">
        <v>32.3105471282529</v>
      </c>
      <c r="K116" s="28">
        <v>32.733980379009481</v>
      </c>
      <c r="L116" s="23">
        <v>129221.98562842539</v>
      </c>
      <c r="M116" s="108">
        <v>128872.5809541872</v>
      </c>
      <c r="N116" s="28">
        <v>-0.27044920773144793</v>
      </c>
    </row>
    <row r="117" spans="2:14" ht="15" customHeight="1" x14ac:dyDescent="0.2">
      <c r="B117" s="124">
        <v>2002</v>
      </c>
      <c r="C117" s="124"/>
      <c r="D117" s="129">
        <v>2002</v>
      </c>
      <c r="E117" s="23">
        <v>4107.6810000000005</v>
      </c>
      <c r="F117" s="28">
        <v>61.637390718877185</v>
      </c>
      <c r="G117" s="23">
        <v>2531.8702778761326</v>
      </c>
      <c r="H117" s="28">
        <v>6.1921015726424331</v>
      </c>
      <c r="I117" s="23">
        <v>2375.0986371143704</v>
      </c>
      <c r="J117" s="28">
        <v>32.146262564791449</v>
      </c>
      <c r="K117" s="28">
        <v>33.359450832529291</v>
      </c>
      <c r="L117" s="23">
        <v>132445.19868224638</v>
      </c>
      <c r="M117" s="108">
        <v>131788.74940272109</v>
      </c>
      <c r="N117" s="28">
        <v>-0.49671031077708777</v>
      </c>
    </row>
    <row r="118" spans="2:14" ht="15" customHeight="1" x14ac:dyDescent="0.2">
      <c r="B118" s="124">
        <v>2003</v>
      </c>
      <c r="C118" s="124"/>
      <c r="D118" s="129">
        <v>2003</v>
      </c>
      <c r="E118" s="23">
        <v>4124.8047500000002</v>
      </c>
      <c r="F118" s="28">
        <v>61.871427965607012</v>
      </c>
      <c r="G118" s="23">
        <v>2552.0795462996275</v>
      </c>
      <c r="H118" s="28">
        <v>5.9138665882014569</v>
      </c>
      <c r="I118" s="23">
        <v>2401.1577574864455</v>
      </c>
      <c r="J118" s="28">
        <v>32.010377426849324</v>
      </c>
      <c r="K118" s="28">
        <v>33.916511454684105</v>
      </c>
      <c r="L118" s="23">
        <v>135559.11616210462</v>
      </c>
      <c r="M118" s="108">
        <v>136151.16292956652</v>
      </c>
      <c r="N118" s="28">
        <v>0.43472954919643308</v>
      </c>
    </row>
    <row r="119" spans="2:14" ht="15" customHeight="1" x14ac:dyDescent="0.2">
      <c r="B119" s="124">
        <v>2004</v>
      </c>
      <c r="C119" s="124"/>
      <c r="D119" s="129">
        <v>2004</v>
      </c>
      <c r="E119" s="23">
        <v>4147.9437500000004</v>
      </c>
      <c r="F119" s="28">
        <v>62.124238238896965</v>
      </c>
      <c r="G119" s="23">
        <v>2576.8835443280277</v>
      </c>
      <c r="H119" s="28">
        <v>5.6490480707287025</v>
      </c>
      <c r="I119" s="23">
        <v>2431.3196036207592</v>
      </c>
      <c r="J119" s="28">
        <v>31.922850517614101</v>
      </c>
      <c r="K119" s="28">
        <v>34.360548555777918</v>
      </c>
      <c r="L119" s="23">
        <v>138678.94688540802</v>
      </c>
      <c r="M119" s="108">
        <v>139031.65356657089</v>
      </c>
      <c r="N119" s="28">
        <v>0.25552879988738975</v>
      </c>
    </row>
    <row r="120" spans="2:14" ht="15" customHeight="1" x14ac:dyDescent="0.2">
      <c r="B120" s="124">
        <v>2005</v>
      </c>
      <c r="C120" s="124"/>
      <c r="D120" s="129">
        <v>2005</v>
      </c>
      <c r="E120" s="23">
        <v>4176.7527499999997</v>
      </c>
      <c r="F120" s="28">
        <v>62.342370168150211</v>
      </c>
      <c r="G120" s="23">
        <v>2603.8904136048377</v>
      </c>
      <c r="H120" s="28">
        <v>5.3833278994922953</v>
      </c>
      <c r="I120" s="23">
        <v>2463.7199046256856</v>
      </c>
      <c r="J120" s="28">
        <v>31.893226221324852</v>
      </c>
      <c r="K120" s="28">
        <v>34.670044943066358</v>
      </c>
      <c r="L120" s="23">
        <v>141661.06527838329</v>
      </c>
      <c r="M120" s="108">
        <v>141568.21984726761</v>
      </c>
      <c r="N120" s="28">
        <v>-6.7006099502682104E-2</v>
      </c>
    </row>
    <row r="121" spans="2:14" ht="15" customHeight="1" x14ac:dyDescent="0.2">
      <c r="B121" s="124">
        <v>2006</v>
      </c>
      <c r="C121" s="124"/>
      <c r="D121" s="129">
        <v>2006</v>
      </c>
      <c r="E121" s="23">
        <v>4209.3960000000006</v>
      </c>
      <c r="F121" s="28">
        <v>62.458381436345533</v>
      </c>
      <c r="G121" s="23">
        <v>2629.1239760157223</v>
      </c>
      <c r="H121" s="28">
        <v>5.1034837674374876</v>
      </c>
      <c r="I121" s="23">
        <v>2494.9531045427743</v>
      </c>
      <c r="J121" s="28">
        <v>31.905775148009326</v>
      </c>
      <c r="K121" s="28">
        <v>34.851476358690718</v>
      </c>
      <c r="L121" s="23">
        <v>144264.08073996872</v>
      </c>
      <c r="M121" s="108">
        <v>145903.96746060791</v>
      </c>
      <c r="N121" s="28">
        <v>1.1370382938548458</v>
      </c>
    </row>
    <row r="122" spans="2:14" ht="15" customHeight="1" x14ac:dyDescent="0.2">
      <c r="B122" s="124">
        <v>2007</v>
      </c>
      <c r="C122" s="124"/>
      <c r="D122" s="129">
        <v>2007</v>
      </c>
      <c r="E122" s="23">
        <v>4244.6907499999998</v>
      </c>
      <c r="F122" s="28">
        <v>62.561349640722852</v>
      </c>
      <c r="G122" s="23">
        <v>2655.5362020253151</v>
      </c>
      <c r="H122" s="28">
        <v>4.8052948504126096</v>
      </c>
      <c r="I122" s="23">
        <v>2527.9352877427332</v>
      </c>
      <c r="J122" s="28">
        <v>31.91937626841915</v>
      </c>
      <c r="K122" s="28">
        <v>34.954280970741479</v>
      </c>
      <c r="L122" s="23">
        <v>146664.54535357154</v>
      </c>
      <c r="M122" s="108">
        <v>146545.42076102039</v>
      </c>
      <c r="N122" s="28">
        <v>-7.9993168438143442E-2</v>
      </c>
    </row>
    <row r="123" spans="2:14" ht="15" customHeight="1" x14ac:dyDescent="0.2">
      <c r="B123" s="124">
        <v>2008</v>
      </c>
      <c r="C123" s="124"/>
      <c r="D123" s="129">
        <v>2008</v>
      </c>
      <c r="E123" s="23">
        <v>4279.7775000000001</v>
      </c>
      <c r="F123" s="28">
        <v>62.49598287705868</v>
      </c>
      <c r="G123" s="23">
        <v>2674.685490600355</v>
      </c>
      <c r="H123" s="28">
        <v>4.5283730248003184</v>
      </c>
      <c r="I123" s="23">
        <v>2553.5682671941622</v>
      </c>
      <c r="J123" s="28">
        <v>31.883497675509297</v>
      </c>
      <c r="K123" s="28">
        <v>35.083323632653475</v>
      </c>
      <c r="L123" s="23">
        <v>148531.2296624447</v>
      </c>
      <c r="M123" s="108">
        <v>147599.36454061131</v>
      </c>
      <c r="N123" s="28">
        <v>-0.62394417079650211</v>
      </c>
    </row>
    <row r="124" spans="2:14" ht="15" customHeight="1" x14ac:dyDescent="0.2">
      <c r="B124" s="124">
        <v>2009</v>
      </c>
      <c r="C124" s="124"/>
      <c r="D124" s="129">
        <v>2009</v>
      </c>
      <c r="E124" s="23">
        <v>4313.58475</v>
      </c>
      <c r="F124" s="28">
        <v>62.343423060390855</v>
      </c>
      <c r="G124" s="23">
        <v>2689.2330491881876</v>
      </c>
      <c r="H124" s="28">
        <v>4.4746236788167355</v>
      </c>
      <c r="I124" s="23">
        <v>2568.8999950061184</v>
      </c>
      <c r="J124" s="28">
        <v>31.756199005887424</v>
      </c>
      <c r="K124" s="28">
        <v>35.320283833008993</v>
      </c>
      <c r="L124" s="23">
        <v>149831.1969867275</v>
      </c>
      <c r="M124" s="108">
        <v>144048.70726227309</v>
      </c>
      <c r="N124" s="28">
        <v>-3.8578165433131426</v>
      </c>
    </row>
    <row r="125" spans="2:14" ht="15" customHeight="1" x14ac:dyDescent="0.2">
      <c r="B125" s="124">
        <v>2010</v>
      </c>
      <c r="C125" s="124"/>
      <c r="D125" s="129">
        <v>2010</v>
      </c>
      <c r="E125" s="23">
        <v>4346.7674999999999</v>
      </c>
      <c r="F125" s="28">
        <v>62.274992927461305</v>
      </c>
      <c r="G125" s="23">
        <v>2706.9494402064424</v>
      </c>
      <c r="H125" s="28">
        <v>4.4742362220668674</v>
      </c>
      <c r="I125" s="23">
        <v>2585.8341332991749</v>
      </c>
      <c r="J125" s="28">
        <v>31.550567206546628</v>
      </c>
      <c r="K125" s="28">
        <v>35.664540329892382</v>
      </c>
      <c r="L125" s="23">
        <v>151302.4882468991</v>
      </c>
      <c r="M125" s="108">
        <v>145423.31585206691</v>
      </c>
      <c r="N125" s="28">
        <v>-3.8857450371188831</v>
      </c>
    </row>
    <row r="126" spans="2:14" ht="15" customHeight="1" x14ac:dyDescent="0.2">
      <c r="B126" s="124">
        <v>2011</v>
      </c>
      <c r="C126" s="124"/>
      <c r="D126" s="129">
        <v>2011</v>
      </c>
      <c r="E126" s="23">
        <v>4376.65175</v>
      </c>
      <c r="F126" s="28">
        <v>62.300315773202705</v>
      </c>
      <c r="G126" s="23">
        <v>2726.66516522337</v>
      </c>
      <c r="H126" s="28">
        <v>4.4739349086770952</v>
      </c>
      <c r="I126" s="23">
        <v>2604.6759430695979</v>
      </c>
      <c r="J126" s="28">
        <v>31.324860138766827</v>
      </c>
      <c r="K126" s="28">
        <v>36.020817740887921</v>
      </c>
      <c r="L126" s="23">
        <v>152826.23485106012</v>
      </c>
      <c r="M126" s="108">
        <v>146496.146745309</v>
      </c>
      <c r="N126" s="28">
        <v>-4.141987169246609</v>
      </c>
    </row>
    <row r="127" spans="2:14" ht="15" customHeight="1" x14ac:dyDescent="0.2">
      <c r="B127" s="124">
        <v>2012</v>
      </c>
      <c r="C127" s="124"/>
      <c r="D127" s="129">
        <v>2012</v>
      </c>
      <c r="E127" s="23">
        <v>4399.2330000000002</v>
      </c>
      <c r="F127" s="28">
        <v>62.077319055776002</v>
      </c>
      <c r="G127" s="23">
        <v>2730.9237580009449</v>
      </c>
      <c r="H127" s="28">
        <v>4.4735577576179777</v>
      </c>
      <c r="I127" s="23">
        <v>2608.7543080259948</v>
      </c>
      <c r="J127" s="28">
        <v>31.135686521260673</v>
      </c>
      <c r="K127" s="28">
        <v>36.300223961446648</v>
      </c>
      <c r="L127" s="23">
        <v>153321.58687260991</v>
      </c>
      <c r="M127" s="108">
        <v>146921.9040366954</v>
      </c>
      <c r="N127" s="28">
        <v>-4.1744465788430016</v>
      </c>
    </row>
    <row r="128" spans="2:14" ht="15" customHeight="1" x14ac:dyDescent="0.2">
      <c r="B128" s="124">
        <v>2013</v>
      </c>
      <c r="C128" s="124"/>
      <c r="D128" s="129">
        <v>2013</v>
      </c>
      <c r="E128" s="23">
        <v>4418.1227500000005</v>
      </c>
      <c r="F128" s="28">
        <v>62.022786927035341</v>
      </c>
      <c r="G128" s="23">
        <v>2740.2426546387524</v>
      </c>
      <c r="H128" s="28">
        <v>4.4731879679383049</v>
      </c>
      <c r="I128" s="23">
        <v>2617.6664537428132</v>
      </c>
      <c r="J128" s="28">
        <v>31.018403063674825</v>
      </c>
      <c r="K128" s="28">
        <v>36.479276330668768</v>
      </c>
      <c r="L128" s="23">
        <v>154022.12876085931</v>
      </c>
      <c r="M128" s="108">
        <v>149914.58037992101</v>
      </c>
      <c r="N128" s="28">
        <v>-2.667499464608948</v>
      </c>
    </row>
    <row r="129" spans="2:14" ht="15" customHeight="1" x14ac:dyDescent="0.2">
      <c r="B129" s="124">
        <v>2014</v>
      </c>
      <c r="C129" s="124"/>
      <c r="D129" s="129">
        <v>2014</v>
      </c>
      <c r="E129" s="23">
        <v>4438.5515000000005</v>
      </c>
      <c r="F129" s="28">
        <v>62.000626907318626</v>
      </c>
      <c r="G129" s="23">
        <v>2751.929742974602</v>
      </c>
      <c r="H129" s="28">
        <v>4.4727489216741798</v>
      </c>
      <c r="I129" s="23">
        <v>2628.8428390333947</v>
      </c>
      <c r="J129" s="28">
        <v>30.973829505991198</v>
      </c>
      <c r="K129" s="28">
        <v>36.565576042837733</v>
      </c>
      <c r="L129" s="23">
        <v>154822.98588778661</v>
      </c>
      <c r="M129" s="108">
        <v>153030.9206945753</v>
      </c>
      <c r="N129" s="28">
        <v>-1.1581500157518694</v>
      </c>
    </row>
    <row r="130" spans="2:14" ht="15" customHeight="1" x14ac:dyDescent="0.2">
      <c r="B130" s="124">
        <v>2015</v>
      </c>
      <c r="C130" s="124"/>
      <c r="D130" s="129">
        <v>2015</v>
      </c>
      <c r="E130" s="23">
        <v>4461.9449999999997</v>
      </c>
      <c r="F130" s="28">
        <v>61.988083855519477</v>
      </c>
      <c r="G130" s="23">
        <v>2765.8733749784851</v>
      </c>
      <c r="H130" s="28">
        <v>4.3787360190397795</v>
      </c>
      <c r="I130" s="23">
        <v>2644.7646180346037</v>
      </c>
      <c r="J130" s="28">
        <v>30.991126147708503</v>
      </c>
      <c r="K130" s="28">
        <v>36.59302286311717</v>
      </c>
      <c r="L130" s="23">
        <v>155964.7305152448</v>
      </c>
      <c r="M130" s="108">
        <v>153803.410231302</v>
      </c>
      <c r="N130" s="28">
        <v>-1.3850948752150485</v>
      </c>
    </row>
    <row r="131" spans="2:14" ht="15" customHeight="1" x14ac:dyDescent="0.2">
      <c r="B131" s="124">
        <v>2016</v>
      </c>
      <c r="C131" s="124"/>
      <c r="D131" s="129">
        <v>2016</v>
      </c>
      <c r="E131" s="23">
        <v>4485.6555000000008</v>
      </c>
      <c r="F131" s="28">
        <v>61.897746840334293</v>
      </c>
      <c r="G131" s="23">
        <v>2776.516825870915</v>
      </c>
      <c r="H131" s="28">
        <v>4.2286500193171026</v>
      </c>
      <c r="I131" s="23">
        <v>2659.1084053599984</v>
      </c>
      <c r="J131" s="28">
        <v>31.059198032335974</v>
      </c>
      <c r="K131" s="28">
        <v>36.596980558215556</v>
      </c>
      <c r="L131" s="23">
        <v>157172.02496470237</v>
      </c>
      <c r="M131" s="108">
        <v>154823.61772926879</v>
      </c>
      <c r="N131" s="28">
        <v>-1.4943943392927588</v>
      </c>
    </row>
    <row r="132" spans="2:14" ht="15" customHeight="1" x14ac:dyDescent="0.2">
      <c r="B132" s="124">
        <v>2017</v>
      </c>
      <c r="C132" s="124"/>
      <c r="D132" s="129">
        <v>2017</v>
      </c>
      <c r="E132" s="23">
        <v>4505.9214999999995</v>
      </c>
      <c r="F132" s="28">
        <v>61.689819518121752</v>
      </c>
      <c r="G132" s="23">
        <v>2779.6916189880449</v>
      </c>
      <c r="H132" s="28">
        <v>4.1094672107917853</v>
      </c>
      <c r="I132" s="23">
        <v>2665.4611630433265</v>
      </c>
      <c r="J132" s="28">
        <v>31.167362759136676</v>
      </c>
      <c r="K132" s="28">
        <v>36.593487910470664</v>
      </c>
      <c r="L132" s="23">
        <v>158081.01225930819</v>
      </c>
      <c r="M132" s="108">
        <v>156396.086263003</v>
      </c>
      <c r="N132" s="28">
        <v>-1.0657925194255693</v>
      </c>
    </row>
    <row r="133" spans="2:14" ht="15" customHeight="1" x14ac:dyDescent="0.2">
      <c r="B133" s="124">
        <v>2018</v>
      </c>
      <c r="C133" s="124"/>
      <c r="D133" s="129">
        <v>2018</v>
      </c>
      <c r="E133" s="23">
        <v>4522.9542500000007</v>
      </c>
      <c r="F133" s="28">
        <v>61.443610982270599</v>
      </c>
      <c r="G133" s="23">
        <v>2779.0629398124674</v>
      </c>
      <c r="H133" s="28">
        <v>4.0320604184724793</v>
      </c>
      <c r="I133" s="23">
        <v>2667.00929183157</v>
      </c>
      <c r="J133" s="28">
        <v>31.295869077028875</v>
      </c>
      <c r="K133" s="28">
        <v>36.592768206889417</v>
      </c>
      <c r="L133" s="23">
        <v>158821.8074642845</v>
      </c>
      <c r="M133" s="108">
        <v>158130.792226294</v>
      </c>
      <c r="N133" s="28">
        <v>-0.43508215331202793</v>
      </c>
    </row>
    <row r="134" spans="2:14" ht="15" customHeight="1" x14ac:dyDescent="0.2">
      <c r="B134" s="124">
        <v>2019</v>
      </c>
      <c r="C134" s="124"/>
      <c r="D134" s="129">
        <v>2019</v>
      </c>
      <c r="E134" s="23">
        <v>4537.8109999999997</v>
      </c>
      <c r="F134" s="28">
        <v>61.166912104788608</v>
      </c>
      <c r="G134" s="23">
        <v>2775.6363279649099</v>
      </c>
      <c r="H134" s="28">
        <v>4.0030918149767878</v>
      </c>
      <c r="I134" s="23">
        <v>2664.5250572932173</v>
      </c>
      <c r="J134" s="28">
        <v>31.429837025850002</v>
      </c>
      <c r="K134" s="28">
        <v>36.590171467178848</v>
      </c>
      <c r="L134" s="23">
        <v>159341.73142303713</v>
      </c>
      <c r="M134" s="108">
        <v>159247.17705298349</v>
      </c>
      <c r="N134" s="28">
        <v>-5.9243400426032891E-2</v>
      </c>
    </row>
    <row r="135" spans="2:14" ht="15" customHeight="1" x14ac:dyDescent="0.2">
      <c r="B135" s="124">
        <v>2020</v>
      </c>
      <c r="C135" s="124"/>
      <c r="D135" s="129">
        <v>2020</v>
      </c>
      <c r="E135" s="23">
        <v>4547.7365</v>
      </c>
      <c r="F135" s="28">
        <v>60.84991640380845</v>
      </c>
      <c r="G135" s="23">
        <v>2767.2912194441101</v>
      </c>
      <c r="H135" s="28">
        <v>4.1504711927385847</v>
      </c>
      <c r="I135" s="23">
        <v>2652.4385816843305</v>
      </c>
      <c r="J135" s="28">
        <v>31.509268795384024</v>
      </c>
      <c r="K135" s="28">
        <v>36.587539569006751</v>
      </c>
      <c r="L135" s="23">
        <v>159008.47754492349</v>
      </c>
      <c r="M135" s="108">
        <v>143828.0319825453</v>
      </c>
      <c r="N135" s="28">
        <v>-9.5487951628486982</v>
      </c>
    </row>
    <row r="136" spans="2:14" ht="15" customHeight="1" x14ac:dyDescent="0.2">
      <c r="B136" s="124">
        <v>2021</v>
      </c>
      <c r="C136" s="124"/>
      <c r="D136" s="129">
        <v>2021</v>
      </c>
      <c r="E136" s="23">
        <v>4553.4872500000001</v>
      </c>
      <c r="F136" s="28">
        <v>60.470757162894969</v>
      </c>
      <c r="G136" s="23">
        <v>2753.5271868589298</v>
      </c>
      <c r="H136" s="28">
        <v>4.2</v>
      </c>
      <c r="I136" s="23">
        <v>2637.879045010855</v>
      </c>
      <c r="J136" s="28">
        <v>31.501802681239976</v>
      </c>
      <c r="K136" s="28">
        <v>36.731089147550605</v>
      </c>
      <c r="L136" s="23">
        <v>158718.0888089189</v>
      </c>
      <c r="M136" s="108">
        <v>153493.0677396126</v>
      </c>
      <c r="N136" s="28">
        <v>-3.2949420871572648</v>
      </c>
    </row>
    <row r="137" spans="2:14" ht="15" customHeight="1" x14ac:dyDescent="0.2">
      <c r="B137" s="124">
        <v>2022</v>
      </c>
      <c r="C137" s="124"/>
      <c r="D137" s="129">
        <v>2022</v>
      </c>
      <c r="E137" s="23">
        <v>4559.0322500000002</v>
      </c>
      <c r="F137" s="28">
        <v>60.255643869318874</v>
      </c>
      <c r="G137" s="23">
        <v>2747.0732020679179</v>
      </c>
      <c r="H137" s="28">
        <v>4.2</v>
      </c>
      <c r="I137" s="23">
        <v>2631.696127581065</v>
      </c>
      <c r="J137" s="28">
        <v>31.501970547189927</v>
      </c>
      <c r="K137" s="28">
        <v>37.116649300986978</v>
      </c>
      <c r="L137" s="23">
        <v>160009.16189586881</v>
      </c>
      <c r="M137" s="108">
        <v>159365.43677752122</v>
      </c>
      <c r="N137" s="28">
        <v>-0.40282112769273776</v>
      </c>
    </row>
    <row r="138" spans="2:14" ht="15" customHeight="1" x14ac:dyDescent="0.2">
      <c r="B138" s="124">
        <v>2023</v>
      </c>
      <c r="C138" s="124"/>
      <c r="D138" s="129">
        <v>2023</v>
      </c>
      <c r="E138" s="23">
        <v>4567.2557500000003</v>
      </c>
      <c r="F138" s="28">
        <v>60.045688809639763</v>
      </c>
      <c r="G138" s="23">
        <v>2742.4385152347577</v>
      </c>
      <c r="H138" s="28">
        <v>4.2</v>
      </c>
      <c r="I138" s="23">
        <v>2627.2560975948973</v>
      </c>
      <c r="J138" s="28">
        <v>31.50150336930065</v>
      </c>
      <c r="K138" s="28">
        <v>37.565347127151028</v>
      </c>
      <c r="L138" s="23">
        <v>161667.89099969788</v>
      </c>
      <c r="M138" s="59">
        <v>161382.74803906149</v>
      </c>
      <c r="N138" s="28">
        <v>-0.17637744019456097</v>
      </c>
    </row>
    <row r="139" spans="2:14" ht="15" customHeight="1" x14ac:dyDescent="0.2">
      <c r="B139" s="124">
        <v>2024</v>
      </c>
      <c r="C139" s="124"/>
      <c r="D139" s="129">
        <v>2024</v>
      </c>
      <c r="E139" s="23">
        <v>4577.8739999999998</v>
      </c>
      <c r="F139" s="28">
        <v>59.819841023651989</v>
      </c>
      <c r="G139" s="23">
        <v>2738.4749340267126</v>
      </c>
      <c r="H139" s="28">
        <v>4.2</v>
      </c>
      <c r="I139" s="23">
        <v>2623.4589867975901</v>
      </c>
      <c r="J139" s="28">
        <v>31.500869764197375</v>
      </c>
      <c r="K139" s="28">
        <v>38.072272343020799</v>
      </c>
      <c r="L139" s="23">
        <v>163609.415347779</v>
      </c>
      <c r="M139" s="59">
        <v>163426.17629845891</v>
      </c>
      <c r="N139" s="28">
        <v>-0.11210929935748648</v>
      </c>
    </row>
    <row r="140" spans="2:14" ht="15" customHeight="1" x14ac:dyDescent="0.2">
      <c r="B140" s="124">
        <v>2025</v>
      </c>
      <c r="C140" s="124"/>
      <c r="D140" s="129">
        <v>2025</v>
      </c>
      <c r="E140" s="23">
        <v>4589.1890000000003</v>
      </c>
      <c r="F140" s="28">
        <v>59.580812478989351</v>
      </c>
      <c r="G140" s="23">
        <v>2734.2737611211601</v>
      </c>
      <c r="H140" s="28">
        <v>4.2</v>
      </c>
      <c r="I140" s="23">
        <v>2619.4342631540712</v>
      </c>
      <c r="J140" s="28">
        <v>31.499710715548201</v>
      </c>
      <c r="K140" s="28">
        <v>38.639609676604543</v>
      </c>
      <c r="L140" s="23">
        <v>165786.45954987698</v>
      </c>
      <c r="M140" s="59">
        <v>165769.83005930271</v>
      </c>
      <c r="N140" s="28">
        <v>-1.0076961211891203E-2</v>
      </c>
    </row>
    <row r="141" spans="2:14" ht="15" customHeight="1" thickBot="1" x14ac:dyDescent="0.25">
      <c r="B141" s="126">
        <v>2026</v>
      </c>
      <c r="C141" s="126"/>
      <c r="D141" s="130">
        <v>2026</v>
      </c>
      <c r="E141" s="45">
        <v>4600.2452499999999</v>
      </c>
      <c r="F141" s="84">
        <v>59.303832148304807</v>
      </c>
      <c r="G141" s="45">
        <v>2728.1193544942948</v>
      </c>
      <c r="H141" s="84">
        <v>4.2</v>
      </c>
      <c r="I141" s="45">
        <v>2613.5383416055347</v>
      </c>
      <c r="J141" s="84">
        <v>31.498262510747047</v>
      </c>
      <c r="K141" s="84">
        <v>39.269827549131143</v>
      </c>
      <c r="L141" s="45">
        <v>168103.3865403528</v>
      </c>
      <c r="M141" s="61">
        <v>168078.88001756021</v>
      </c>
      <c r="N141" s="84">
        <v>-1.4549019390304872E-2</v>
      </c>
    </row>
    <row r="142" spans="2:14" ht="15" customHeight="1" x14ac:dyDescent="0.2">
      <c r="B142" s="128"/>
      <c r="C142" s="128"/>
      <c r="D142" s="131" t="s">
        <v>24</v>
      </c>
      <c r="E142" s="23">
        <v>4084.80825</v>
      </c>
      <c r="F142" s="28">
        <v>61.151387183482633</v>
      </c>
      <c r="G142" s="23">
        <v>2497.9196102369301</v>
      </c>
      <c r="H142" s="28">
        <v>6.7321298431518821</v>
      </c>
      <c r="I142" s="23">
        <v>2329.7615173689551</v>
      </c>
      <c r="J142" s="28">
        <v>32.436418190159173</v>
      </c>
      <c r="K142" s="28">
        <v>32.249225162513063</v>
      </c>
      <c r="L142" s="23">
        <v>126727.0228233634</v>
      </c>
      <c r="M142" s="23">
        <v>126774.68784195051</v>
      </c>
      <c r="N142" s="28">
        <v>3.8085705546273677E-2</v>
      </c>
    </row>
    <row r="143" spans="2:14" ht="15" customHeight="1" x14ac:dyDescent="0.2">
      <c r="B143" s="128"/>
      <c r="C143" s="128"/>
      <c r="D143" s="131" t="s">
        <v>25</v>
      </c>
      <c r="E143" s="23">
        <v>4097.3145000000004</v>
      </c>
      <c r="F143" s="28">
        <v>61.440659187978447</v>
      </c>
      <c r="G143" s="23">
        <v>2517.4197586073597</v>
      </c>
      <c r="H143" s="28">
        <v>6.4117504564251222</v>
      </c>
      <c r="I143" s="23">
        <v>2356.0135372120953</v>
      </c>
      <c r="J143" s="28">
        <v>32.268368052727375</v>
      </c>
      <c r="K143" s="28">
        <v>32.894027446242987</v>
      </c>
      <c r="L143" s="23">
        <v>130039.9822018343</v>
      </c>
      <c r="M143" s="23">
        <v>129449.0366466147</v>
      </c>
      <c r="N143" s="28">
        <v>-0.45553865647339709</v>
      </c>
    </row>
    <row r="144" spans="2:14" ht="15" customHeight="1" x14ac:dyDescent="0.2">
      <c r="B144" s="128"/>
      <c r="C144" s="128"/>
      <c r="D144" s="131" t="s">
        <v>26</v>
      </c>
      <c r="E144" s="23">
        <v>4111.5150000000003</v>
      </c>
      <c r="F144" s="28">
        <v>61.69758229288886</v>
      </c>
      <c r="G144" s="23">
        <v>2536.7082385144154</v>
      </c>
      <c r="H144" s="28">
        <v>6.1210125241188127</v>
      </c>
      <c r="I144" s="23">
        <v>2381.4402869214987</v>
      </c>
      <c r="J144" s="28">
        <v>32.108694751625649</v>
      </c>
      <c r="K144" s="28">
        <v>33.506972312786466</v>
      </c>
      <c r="L144" s="23">
        <v>133230.2420093705</v>
      </c>
      <c r="M144" s="23">
        <v>132689.59193612268</v>
      </c>
      <c r="N144" s="28">
        <v>-0.40722117361783017</v>
      </c>
    </row>
    <row r="145" spans="2:14" ht="15" customHeight="1" x14ac:dyDescent="0.2">
      <c r="B145" s="128"/>
      <c r="C145" s="128"/>
      <c r="D145" s="131" t="s">
        <v>27</v>
      </c>
      <c r="E145" s="23">
        <v>4129.9804999999997</v>
      </c>
      <c r="F145" s="28">
        <v>61.934558142284899</v>
      </c>
      <c r="G145" s="23">
        <v>2557.8897798788048</v>
      </c>
      <c r="H145" s="28">
        <v>5.8468254414394529</v>
      </c>
      <c r="I145" s="23">
        <v>2408.3395536356657</v>
      </c>
      <c r="J145" s="28">
        <v>31.983284315182598</v>
      </c>
      <c r="K145" s="28">
        <v>34.039611045299893</v>
      </c>
      <c r="L145" s="23">
        <v>136342.6624442368</v>
      </c>
      <c r="M145" s="23">
        <v>137252.3749079823</v>
      </c>
      <c r="N145" s="28">
        <v>0.66691424769096153</v>
      </c>
    </row>
    <row r="146" spans="2:14" ht="15" customHeight="1" x14ac:dyDescent="0.2">
      <c r="B146" s="128"/>
      <c r="C146" s="128"/>
      <c r="D146" s="131" t="s">
        <v>28</v>
      </c>
      <c r="E146" s="23">
        <v>4154.6947499999997</v>
      </c>
      <c r="F146" s="28">
        <v>62.1850886847295</v>
      </c>
      <c r="G146" s="23">
        <v>2583.6061522702475</v>
      </c>
      <c r="H146" s="28">
        <v>5.5833150969410248</v>
      </c>
      <c r="I146" s="23">
        <v>2439.3610098307809</v>
      </c>
      <c r="J146" s="28">
        <v>31.9101395828569</v>
      </c>
      <c r="K146" s="28">
        <v>34.450603143508225</v>
      </c>
      <c r="L146" s="23">
        <v>139446.77165235422</v>
      </c>
      <c r="M146" s="23">
        <v>139516.35181895818</v>
      </c>
      <c r="N146" s="28">
        <v>5.0242487651961203E-2</v>
      </c>
    </row>
    <row r="147" spans="2:14" ht="15" customHeight="1" x14ac:dyDescent="0.2">
      <c r="B147" s="128"/>
      <c r="C147" s="128"/>
      <c r="D147" s="131" t="s">
        <v>29</v>
      </c>
      <c r="E147" s="23">
        <v>4184.59375</v>
      </c>
      <c r="F147" s="28">
        <v>62.377087390366853</v>
      </c>
      <c r="G147" s="23">
        <v>2610.2306600260199</v>
      </c>
      <c r="H147" s="28">
        <v>5.3150849607057227</v>
      </c>
      <c r="I147" s="23">
        <v>2471.5000135215932</v>
      </c>
      <c r="J147" s="28">
        <v>31.893714384313196</v>
      </c>
      <c r="K147" s="28">
        <v>34.726660718243977</v>
      </c>
      <c r="L147" s="23">
        <v>142342.56574660831</v>
      </c>
      <c r="M147" s="23">
        <v>142761.63526499871</v>
      </c>
      <c r="N147" s="28">
        <v>0.29065396461025761</v>
      </c>
    </row>
    <row r="148" spans="2:14" ht="15" customHeight="1" x14ac:dyDescent="0.2">
      <c r="B148" s="128"/>
      <c r="C148" s="128"/>
      <c r="D148" s="131" t="s">
        <v>30</v>
      </c>
      <c r="E148" s="23">
        <v>4218.0614999999998</v>
      </c>
      <c r="F148" s="28">
        <v>62.490216854853038</v>
      </c>
      <c r="G148" s="23">
        <v>2635.879841299055</v>
      </c>
      <c r="H148" s="28">
        <v>5.0304380178772377</v>
      </c>
      <c r="I148" s="23">
        <v>2503.290026248802</v>
      </c>
      <c r="J148" s="28">
        <v>31.910912053185847</v>
      </c>
      <c r="K148" s="28">
        <v>34.880920689423363</v>
      </c>
      <c r="L148" s="23">
        <v>144891.68997554682</v>
      </c>
      <c r="M148" s="23">
        <v>146344.76722583763</v>
      </c>
      <c r="N148" s="28">
        <v>1.00323391523588</v>
      </c>
    </row>
    <row r="149" spans="2:14" ht="15" customHeight="1" x14ac:dyDescent="0.2">
      <c r="B149" s="128"/>
      <c r="C149" s="128"/>
      <c r="D149" s="131" t="s">
        <v>31</v>
      </c>
      <c r="E149" s="23">
        <v>4253.5832499999997</v>
      </c>
      <c r="F149" s="28">
        <v>62.559807956530754</v>
      </c>
      <c r="G149" s="23">
        <v>2661.0322434221848</v>
      </c>
      <c r="H149" s="28">
        <v>4.7299584937505523</v>
      </c>
      <c r="I149" s="23">
        <v>2535.171282081611</v>
      </c>
      <c r="J149" s="28">
        <v>31.917089386052528</v>
      </c>
      <c r="K149" s="28">
        <v>34.979967284035737</v>
      </c>
      <c r="L149" s="23">
        <v>147181.83447880851</v>
      </c>
      <c r="M149" s="23">
        <v>146986.05905316421</v>
      </c>
      <c r="N149" s="28">
        <v>-0.13458553814635707</v>
      </c>
    </row>
    <row r="150" spans="2:14" ht="15" customHeight="1" x14ac:dyDescent="0.2">
      <c r="B150" s="128"/>
      <c r="C150" s="128"/>
      <c r="D150" s="131" t="s">
        <v>32</v>
      </c>
      <c r="E150" s="23">
        <v>4288.3177500000002</v>
      </c>
      <c r="F150" s="28">
        <v>62.460585741099692</v>
      </c>
      <c r="G150" s="23">
        <v>2678.5040277215903</v>
      </c>
      <c r="H150" s="28">
        <v>4.4925738410909348</v>
      </c>
      <c r="I150" s="23">
        <v>2558.1712204369001</v>
      </c>
      <c r="J150" s="28">
        <v>31.860870416657175</v>
      </c>
      <c r="K150" s="28">
        <v>35.130563350662037</v>
      </c>
      <c r="L150" s="23">
        <v>148893.44940130939</v>
      </c>
      <c r="M150" s="23">
        <v>146662.00766177761</v>
      </c>
      <c r="N150" s="28">
        <v>-1.4954588447279775</v>
      </c>
    </row>
    <row r="151" spans="2:14" ht="15" customHeight="1" x14ac:dyDescent="0.2">
      <c r="B151" s="128"/>
      <c r="C151" s="128"/>
      <c r="D151" s="131" t="s">
        <v>33</v>
      </c>
      <c r="E151" s="23">
        <v>4321.9542499999998</v>
      </c>
      <c r="F151" s="28">
        <v>62.313689853752194</v>
      </c>
      <c r="G151" s="23">
        <v>2693.1666044943076</v>
      </c>
      <c r="H151" s="28">
        <v>4.4745255596250271</v>
      </c>
      <c r="I151" s="23">
        <v>2572.6601816423076</v>
      </c>
      <c r="J151" s="28">
        <v>31.710487942000874</v>
      </c>
      <c r="K151" s="28">
        <v>35.398951562727362</v>
      </c>
      <c r="L151" s="23">
        <v>150168.15329339769</v>
      </c>
      <c r="M151" s="23">
        <v>143848.9647634697</v>
      </c>
      <c r="N151" s="28">
        <v>-4.2074336880450591</v>
      </c>
    </row>
    <row r="152" spans="2:14" ht="15" customHeight="1" x14ac:dyDescent="0.2">
      <c r="B152" s="128"/>
      <c r="C152" s="128"/>
      <c r="D152" s="131" t="s">
        <v>34</v>
      </c>
      <c r="E152" s="23">
        <v>4354.7649999999994</v>
      </c>
      <c r="F152" s="28">
        <v>62.284573944092735</v>
      </c>
      <c r="G152" s="23">
        <v>2712.3485119963675</v>
      </c>
      <c r="H152" s="28">
        <v>4.4741548131468196</v>
      </c>
      <c r="I152" s="23">
        <v>2590.9938456798268</v>
      </c>
      <c r="J152" s="28">
        <v>31.493321808640928</v>
      </c>
      <c r="K152" s="28">
        <v>35.756819935522671</v>
      </c>
      <c r="L152" s="23">
        <v>151720.88567609561</v>
      </c>
      <c r="M152" s="23">
        <v>145943.91434594992</v>
      </c>
      <c r="N152" s="28">
        <v>-3.8068356424820702</v>
      </c>
    </row>
    <row r="153" spans="2:14" ht="15" customHeight="1" x14ac:dyDescent="0.2">
      <c r="B153" s="128"/>
      <c r="C153" s="128"/>
      <c r="D153" s="131" t="s">
        <v>35</v>
      </c>
      <c r="E153" s="23">
        <v>4382.9735000000001</v>
      </c>
      <c r="F153" s="28">
        <v>62.257192231070619</v>
      </c>
      <c r="G153" s="23">
        <v>2728.7107768790847</v>
      </c>
      <c r="H153" s="28">
        <v>4.4738483051231421</v>
      </c>
      <c r="I153" s="23">
        <v>2606.6323967200851</v>
      </c>
      <c r="J153" s="28">
        <v>31.27231921832545</v>
      </c>
      <c r="K153" s="28">
        <v>36.100199817534552</v>
      </c>
      <c r="L153" s="23">
        <v>153020.98239860684</v>
      </c>
      <c r="M153" s="23">
        <v>146426.0529574551</v>
      </c>
      <c r="N153" s="28">
        <v>-4.3098293898139604</v>
      </c>
    </row>
    <row r="154" spans="2:14" ht="15" customHeight="1" x14ac:dyDescent="0.2">
      <c r="B154" s="128"/>
      <c r="C154" s="128"/>
      <c r="D154" s="131" t="s">
        <v>36</v>
      </c>
      <c r="E154" s="23">
        <v>4404.0542500000001</v>
      </c>
      <c r="F154" s="28">
        <v>62.048597370379603</v>
      </c>
      <c r="G154" s="23">
        <v>2732.652951392547</v>
      </c>
      <c r="H154" s="28">
        <v>4.4734683300590925</v>
      </c>
      <c r="I154" s="23">
        <v>2610.4085893643869</v>
      </c>
      <c r="J154" s="28">
        <v>31.099171106853476</v>
      </c>
      <c r="K154" s="28">
        <v>36.353880709387184</v>
      </c>
      <c r="L154" s="23">
        <v>153465.49040218061</v>
      </c>
      <c r="M154" s="23">
        <v>147557.94137110311</v>
      </c>
      <c r="N154" s="28">
        <v>-3.8499518542892286</v>
      </c>
    </row>
    <row r="155" spans="2:14" ht="15" customHeight="1" x14ac:dyDescent="0.2">
      <c r="B155" s="128"/>
      <c r="C155" s="128"/>
      <c r="D155" s="131" t="s">
        <v>37</v>
      </c>
      <c r="E155" s="23">
        <v>4422.9542499999998</v>
      </c>
      <c r="F155" s="28">
        <v>62.01750934159746</v>
      </c>
      <c r="G155" s="23">
        <v>2743.0057846517952</v>
      </c>
      <c r="H155" s="28">
        <v>4.4730767914982401</v>
      </c>
      <c r="I155" s="23">
        <v>2620.3090337292406</v>
      </c>
      <c r="J155" s="28">
        <v>31.000663703974602</v>
      </c>
      <c r="K155" s="28">
        <v>36.508999865801705</v>
      </c>
      <c r="L155" s="23">
        <v>154215.03296405519</v>
      </c>
      <c r="M155" s="23">
        <v>150696.54826985882</v>
      </c>
      <c r="N155" s="28">
        <v>-2.2820291435165716</v>
      </c>
    </row>
    <row r="156" spans="2:14" ht="15" customHeight="1" x14ac:dyDescent="0.2">
      <c r="B156" s="128"/>
      <c r="C156" s="128"/>
      <c r="D156" s="131" t="s">
        <v>8</v>
      </c>
      <c r="E156" s="23">
        <v>4444.1642499999998</v>
      </c>
      <c r="F156" s="28">
        <v>61.999514414061963</v>
      </c>
      <c r="G156" s="23">
        <v>2755.3605731109647</v>
      </c>
      <c r="H156" s="28">
        <v>4.4632873000237252</v>
      </c>
      <c r="I156" s="23">
        <v>2632.3814412428455</v>
      </c>
      <c r="J156" s="28">
        <v>30.973035612503246</v>
      </c>
      <c r="K156" s="28">
        <v>36.576097102578053</v>
      </c>
      <c r="L156" s="23">
        <v>155072.04852011582</v>
      </c>
      <c r="M156" s="23">
        <v>153665.3140916836</v>
      </c>
      <c r="N156" s="28">
        <v>-0.90742089879924581</v>
      </c>
    </row>
    <row r="157" spans="2:14" ht="15" customHeight="1" x14ac:dyDescent="0.2">
      <c r="B157" s="128"/>
      <c r="C157" s="128"/>
      <c r="D157" s="131" t="s">
        <v>6</v>
      </c>
      <c r="E157" s="23">
        <v>4468.0154999999995</v>
      </c>
      <c r="F157" s="28">
        <v>61.974692112929979</v>
      </c>
      <c r="G157" s="23">
        <v>2769.0377487761648</v>
      </c>
      <c r="H157" s="28">
        <v>4.3412022470803979</v>
      </c>
      <c r="I157" s="23">
        <v>2648.8296856536622</v>
      </c>
      <c r="J157" s="28">
        <v>31.003578044086002</v>
      </c>
      <c r="K157" s="28">
        <v>36.595482491829159</v>
      </c>
      <c r="L157" s="23">
        <v>156277.7322717974</v>
      </c>
      <c r="M157" s="23">
        <v>153751.1083608651</v>
      </c>
      <c r="N157" s="28">
        <v>-1.6164958338767712</v>
      </c>
    </row>
    <row r="158" spans="2:14" ht="15" customHeight="1" x14ac:dyDescent="0.2">
      <c r="B158" s="128"/>
      <c r="C158" s="128"/>
      <c r="D158" s="131" t="s">
        <v>7</v>
      </c>
      <c r="E158" s="23">
        <v>4491.1187499999996</v>
      </c>
      <c r="F158" s="28">
        <v>61.853493877054561</v>
      </c>
      <c r="G158" s="23">
        <v>2777.9103853872452</v>
      </c>
      <c r="H158" s="28">
        <v>4.1920494397782253</v>
      </c>
      <c r="I158" s="23">
        <v>2661.4594446603205</v>
      </c>
      <c r="J158" s="28">
        <v>31.083176758483923</v>
      </c>
      <c r="K158" s="28">
        <v>36.596173811079176</v>
      </c>
      <c r="L158" s="23">
        <v>157428.93958923229</v>
      </c>
      <c r="M158" s="23">
        <v>155361.43204422307</v>
      </c>
      <c r="N158" s="28">
        <v>-1.3135111183220811</v>
      </c>
    </row>
    <row r="159" spans="2:14" ht="15" customHeight="1" x14ac:dyDescent="0.2">
      <c r="B159" s="128"/>
      <c r="C159" s="128"/>
      <c r="D159" s="131" t="s">
        <v>0</v>
      </c>
      <c r="E159" s="23">
        <v>4510.3872499999998</v>
      </c>
      <c r="F159" s="28">
        <v>61.632064980600731</v>
      </c>
      <c r="G159" s="23">
        <v>2779.8415688910472</v>
      </c>
      <c r="H159" s="28">
        <v>4.0901013479437722</v>
      </c>
      <c r="I159" s="23">
        <v>2666.1432338255099</v>
      </c>
      <c r="J159" s="28">
        <v>31.198178339181073</v>
      </c>
      <c r="K159" s="28">
        <v>36.593132902612979</v>
      </c>
      <c r="L159" s="23">
        <v>158276.25250604839</v>
      </c>
      <c r="M159" s="23">
        <v>156753.84919126049</v>
      </c>
      <c r="N159" s="28">
        <v>-0.96202942499106059</v>
      </c>
    </row>
    <row r="160" spans="2:14" ht="15" customHeight="1" x14ac:dyDescent="0.2">
      <c r="B160" s="128"/>
      <c r="C160" s="128"/>
      <c r="D160" s="131" t="s">
        <v>1</v>
      </c>
      <c r="E160" s="23">
        <v>4526.9490000000005</v>
      </c>
      <c r="F160" s="28">
        <v>61.37432768210585</v>
      </c>
      <c r="G160" s="23">
        <v>2778.3809012232923</v>
      </c>
      <c r="H160" s="28">
        <v>4.0175710587837576</v>
      </c>
      <c r="I160" s="23">
        <v>2666.7573268574529</v>
      </c>
      <c r="J160" s="28">
        <v>31.329643616338252</v>
      </c>
      <c r="K160" s="28">
        <v>36.592328125475987</v>
      </c>
      <c r="L160" s="23">
        <v>158976.24163168779</v>
      </c>
      <c r="M160" s="23">
        <v>158559.70444719089</v>
      </c>
      <c r="N160" s="28">
        <v>-0.26205386853193208</v>
      </c>
    </row>
    <row r="161" spans="2:14" ht="15" customHeight="1" x14ac:dyDescent="0.2">
      <c r="B161" s="128"/>
      <c r="C161" s="128"/>
      <c r="D161" s="131" t="s">
        <v>2</v>
      </c>
      <c r="E161" s="23">
        <v>4540.8249999999998</v>
      </c>
      <c r="F161" s="28">
        <v>61.105819606602459</v>
      </c>
      <c r="G161" s="23">
        <v>2774.7062714418125</v>
      </c>
      <c r="H161" s="28">
        <v>4.0027896266362779</v>
      </c>
      <c r="I161" s="23">
        <v>2663.6406124592049</v>
      </c>
      <c r="J161" s="28">
        <v>31.462239700531875</v>
      </c>
      <c r="K161" s="28">
        <v>36.589468697303744</v>
      </c>
      <c r="L161" s="23">
        <v>159450.00020495069</v>
      </c>
      <c r="M161" s="23">
        <v>158070.96667833449</v>
      </c>
      <c r="N161" s="28">
        <v>-0.86405641618301954</v>
      </c>
    </row>
    <row r="162" spans="2:14" ht="15" customHeight="1" x14ac:dyDescent="0.2">
      <c r="B162" s="128"/>
      <c r="C162" s="128"/>
      <c r="D162" s="131" t="s">
        <v>3</v>
      </c>
      <c r="E162" s="23">
        <v>4549.4279999999999</v>
      </c>
      <c r="F162" s="28">
        <v>60.742230617949431</v>
      </c>
      <c r="G162" s="23">
        <v>2763.4219001413076</v>
      </c>
      <c r="H162" s="28">
        <v>4.2</v>
      </c>
      <c r="I162" s="23">
        <v>2647.3581803353727</v>
      </c>
      <c r="J162" s="28">
        <v>31.507510447023876</v>
      </c>
      <c r="K162" s="28">
        <v>36.594536680089028</v>
      </c>
      <c r="L162" s="23">
        <v>158725.3460443927</v>
      </c>
      <c r="M162" s="23">
        <v>141746.59308873161</v>
      </c>
      <c r="N162" s="28">
        <v>-10.68913813893483</v>
      </c>
    </row>
    <row r="163" spans="2:14" ht="15" customHeight="1" x14ac:dyDescent="0.2">
      <c r="B163" s="128"/>
      <c r="C163" s="128"/>
      <c r="D163" s="131" t="s">
        <v>4</v>
      </c>
      <c r="E163" s="23">
        <v>4554.7344999999996</v>
      </c>
      <c r="F163" s="28">
        <v>60.406007589265094</v>
      </c>
      <c r="G163" s="23">
        <v>2751.3324881344297</v>
      </c>
      <c r="H163" s="28">
        <v>4.2</v>
      </c>
      <c r="I163" s="23">
        <v>2635.7765236327841</v>
      </c>
      <c r="J163" s="28">
        <v>31.501577735078925</v>
      </c>
      <c r="K163" s="28">
        <v>36.817174953403224</v>
      </c>
      <c r="L163" s="23">
        <v>158962.23088170908</v>
      </c>
      <c r="M163" s="23">
        <v>156485.79195144281</v>
      </c>
      <c r="N163" s="28">
        <v>-1.5594133957872454</v>
      </c>
    </row>
    <row r="164" spans="2:14" ht="15" customHeight="1" x14ac:dyDescent="0.2">
      <c r="B164" s="30"/>
      <c r="C164" s="30"/>
      <c r="D164" s="20" t="s">
        <v>5</v>
      </c>
      <c r="E164" s="23">
        <v>4560.7975000000006</v>
      </c>
      <c r="F164" s="28">
        <v>60.204845016187136</v>
      </c>
      <c r="G164" s="23">
        <v>2745.8198849550045</v>
      </c>
      <c r="H164" s="28">
        <v>4.2</v>
      </c>
      <c r="I164" s="23">
        <v>2630.4954497868948</v>
      </c>
      <c r="J164" s="28">
        <v>31.501832002957272</v>
      </c>
      <c r="K164" s="28">
        <v>37.223474204891723</v>
      </c>
      <c r="L164" s="23">
        <v>160395.77583064081</v>
      </c>
      <c r="M164" s="23">
        <v>159983.74941556191</v>
      </c>
      <c r="N164" s="28">
        <v>-0.25709040606239697</v>
      </c>
    </row>
    <row r="165" spans="2:14" ht="15" customHeight="1" x14ac:dyDescent="0.2">
      <c r="B165" s="30"/>
      <c r="C165" s="30"/>
      <c r="D165" s="20" t="s">
        <v>198</v>
      </c>
      <c r="E165" s="23">
        <v>4569.7492499999998</v>
      </c>
      <c r="F165" s="28">
        <v>59.9902353340619</v>
      </c>
      <c r="G165" s="23">
        <v>2741.4015375020726</v>
      </c>
      <c r="H165" s="28">
        <v>4.2</v>
      </c>
      <c r="I165" s="23">
        <v>2626.262672926985</v>
      </c>
      <c r="J165" s="28">
        <v>31.501378653839303</v>
      </c>
      <c r="K165" s="28">
        <v>37.686538965979992</v>
      </c>
      <c r="L165" s="23">
        <v>162127.49245995018</v>
      </c>
      <c r="M165" s="23">
        <v>161850.3779955449</v>
      </c>
      <c r="N165" s="28">
        <v>-0.17095387259851474</v>
      </c>
    </row>
    <row r="166" spans="2:14" ht="15" customHeight="1" x14ac:dyDescent="0.2">
      <c r="B166" s="30"/>
      <c r="C166" s="30"/>
      <c r="D166" s="20" t="s">
        <v>215</v>
      </c>
      <c r="E166" s="23">
        <v>4580.6975000000002</v>
      </c>
      <c r="F166" s="28">
        <v>59.762466243772778</v>
      </c>
      <c r="G166" s="23">
        <v>2737.5357608046547</v>
      </c>
      <c r="H166" s="28">
        <v>4.2</v>
      </c>
      <c r="I166" s="23">
        <v>2622.5592588508589</v>
      </c>
      <c r="J166" s="28">
        <v>31.500623632809774</v>
      </c>
      <c r="K166" s="28">
        <v>38.208351595307533</v>
      </c>
      <c r="L166" s="23">
        <v>164136.59744560008</v>
      </c>
      <c r="M166" s="23">
        <v>163999.78213235451</v>
      </c>
      <c r="N166" s="28">
        <v>-8.3475652493333732E-2</v>
      </c>
    </row>
    <row r="167" spans="2:14" ht="15" customHeight="1" x14ac:dyDescent="0.2">
      <c r="B167" s="30"/>
      <c r="C167" s="30"/>
      <c r="D167" s="20" t="s">
        <v>247</v>
      </c>
      <c r="E167" s="23">
        <v>4591.9835000000003</v>
      </c>
      <c r="F167" s="28">
        <v>59.513713838083781</v>
      </c>
      <c r="G167" s="23">
        <v>2732.8574652305624</v>
      </c>
      <c r="H167" s="28">
        <v>4.2</v>
      </c>
      <c r="I167" s="23">
        <v>2618.0774516908791</v>
      </c>
      <c r="J167" s="28">
        <v>31.499364933496025</v>
      </c>
      <c r="K167" s="28">
        <v>38.791166192470492</v>
      </c>
      <c r="L167" s="23">
        <v>166348.61899321029</v>
      </c>
      <c r="M167" s="23">
        <v>166345.56484036701</v>
      </c>
      <c r="N167" s="28">
        <v>-1.8280252393486022E-3</v>
      </c>
    </row>
    <row r="168" spans="2:14" ht="15" customHeight="1" thickBot="1" x14ac:dyDescent="0.25">
      <c r="B168" s="85"/>
      <c r="C168" s="85"/>
      <c r="D168" s="132" t="s">
        <v>266</v>
      </c>
      <c r="E168" s="45">
        <v>4602.9662500000004</v>
      </c>
      <c r="F168" s="84">
        <v>59.234401366111655</v>
      </c>
      <c r="G168" s="45">
        <v>2726.5371478414277</v>
      </c>
      <c r="H168" s="84">
        <v>4.2</v>
      </c>
      <c r="I168" s="45">
        <v>2612.0225876320878</v>
      </c>
      <c r="J168" s="84">
        <v>31.497895723613723</v>
      </c>
      <c r="K168" s="84">
        <v>39.43752480355306</v>
      </c>
      <c r="L168" s="45">
        <v>168721.3643045568</v>
      </c>
      <c r="M168" s="45">
        <v>168684.83451352629</v>
      </c>
      <c r="N168" s="84">
        <v>-2.1615165931575933E-2</v>
      </c>
    </row>
    <row r="169" spans="2:14" ht="14.25" customHeight="1" x14ac:dyDescent="0.2">
      <c r="B169" s="35" t="s">
        <v>131</v>
      </c>
      <c r="C169" s="35"/>
      <c r="D169" s="35"/>
      <c r="E169" s="148"/>
      <c r="F169" s="149"/>
      <c r="G169" s="149"/>
      <c r="H169" s="149"/>
      <c r="I169" s="35"/>
      <c r="J169" s="35"/>
      <c r="K169" s="35"/>
      <c r="L169" s="35"/>
      <c r="M169" s="35"/>
      <c r="N169" s="150"/>
    </row>
    <row r="170" spans="2:14" ht="14.25" customHeight="1" x14ac:dyDescent="0.2">
      <c r="B170" s="35"/>
      <c r="C170" s="35"/>
      <c r="D170" s="35"/>
      <c r="E170" s="35"/>
      <c r="F170" s="35"/>
      <c r="G170" s="35"/>
      <c r="H170" s="35"/>
      <c r="I170" s="35"/>
      <c r="J170" s="35"/>
      <c r="K170" s="35"/>
      <c r="L170" s="35"/>
      <c r="M170" s="35"/>
      <c r="N170" s="35"/>
    </row>
    <row r="171" spans="2:14" s="29" customFormat="1" ht="14.25" customHeight="1" x14ac:dyDescent="0.2">
      <c r="B171" s="274" t="s">
        <v>210</v>
      </c>
      <c r="C171" s="274"/>
      <c r="D171" s="274"/>
      <c r="E171" s="274"/>
      <c r="F171" s="274"/>
      <c r="G171" s="274"/>
      <c r="H171" s="274"/>
      <c r="I171" s="274"/>
      <c r="J171" s="274"/>
      <c r="K171" s="274"/>
      <c r="L171" s="274"/>
      <c r="M171" s="274"/>
      <c r="N171" s="274"/>
    </row>
    <row r="172" spans="2:14" s="29" customFormat="1" ht="14.25" customHeight="1" x14ac:dyDescent="0.2">
      <c r="B172" s="274" t="s">
        <v>349</v>
      </c>
      <c r="C172" s="275"/>
      <c r="D172" s="275"/>
      <c r="E172" s="275"/>
      <c r="F172" s="275"/>
      <c r="G172" s="275"/>
      <c r="H172" s="275"/>
      <c r="I172" s="275"/>
      <c r="J172" s="275"/>
      <c r="K172" s="275"/>
      <c r="L172" s="275"/>
      <c r="M172" s="275"/>
      <c r="N172" s="275"/>
    </row>
    <row r="173" spans="2:14" s="29" customFormat="1" ht="14.25" customHeight="1" x14ac:dyDescent="0.2">
      <c r="B173" s="274" t="s">
        <v>348</v>
      </c>
      <c r="C173" s="275"/>
      <c r="D173" s="275"/>
      <c r="E173" s="275"/>
      <c r="F173" s="275"/>
      <c r="G173" s="275"/>
      <c r="H173" s="275"/>
      <c r="I173" s="275"/>
      <c r="J173" s="275"/>
      <c r="K173" s="275"/>
      <c r="L173" s="275"/>
      <c r="M173" s="275"/>
      <c r="N173" s="275"/>
    </row>
    <row r="174" spans="2:14" s="29" customFormat="1" ht="14.25" customHeight="1" x14ac:dyDescent="0.2">
      <c r="B174" s="274" t="s">
        <v>185</v>
      </c>
      <c r="C174" s="275"/>
      <c r="D174" s="275"/>
      <c r="E174" s="275"/>
      <c r="F174" s="275"/>
      <c r="G174" s="275"/>
      <c r="H174" s="275"/>
      <c r="I174" s="275"/>
      <c r="J174" s="275"/>
      <c r="K174" s="275"/>
      <c r="L174" s="275"/>
      <c r="M174" s="275"/>
      <c r="N174" s="275"/>
    </row>
    <row r="175" spans="2:14" s="29" customFormat="1" ht="14.25" customHeight="1" x14ac:dyDescent="0.2">
      <c r="B175" s="274" t="s">
        <v>186</v>
      </c>
      <c r="C175" s="275"/>
      <c r="D175" s="275"/>
      <c r="E175" s="275"/>
      <c r="F175" s="275"/>
      <c r="G175" s="275"/>
      <c r="H175" s="275"/>
      <c r="I175" s="275"/>
      <c r="J175" s="275"/>
      <c r="K175" s="275"/>
      <c r="L175" s="275"/>
      <c r="M175" s="275"/>
      <c r="N175" s="275"/>
    </row>
    <row r="176" spans="2:14" s="29" customFormat="1" ht="14.25" customHeight="1" x14ac:dyDescent="0.2">
      <c r="B176" s="276" t="s">
        <v>347</v>
      </c>
      <c r="C176" s="276"/>
      <c r="D176" s="276"/>
      <c r="E176" s="276"/>
      <c r="F176" s="276"/>
      <c r="G176" s="276"/>
      <c r="H176" s="276"/>
      <c r="I176" s="276"/>
      <c r="J176" s="276"/>
      <c r="K176" s="276"/>
      <c r="L176" s="276"/>
      <c r="M176" s="276"/>
      <c r="N176" s="276"/>
    </row>
    <row r="177" spans="2:14" s="29" customFormat="1" ht="14.25" customHeight="1" x14ac:dyDescent="0.2">
      <c r="B177" s="276" t="s">
        <v>233</v>
      </c>
      <c r="C177" s="276"/>
      <c r="D177" s="276"/>
      <c r="E177" s="276"/>
      <c r="F177" s="276"/>
      <c r="G177" s="276"/>
      <c r="H177" s="276"/>
      <c r="I177" s="276"/>
      <c r="J177" s="276"/>
      <c r="K177" s="276"/>
      <c r="L177" s="276"/>
      <c r="M177" s="276"/>
      <c r="N177" s="276"/>
    </row>
    <row r="178" spans="2:14" s="29" customFormat="1" ht="14.25" customHeight="1" x14ac:dyDescent="0.2">
      <c r="B178" s="276" t="s">
        <v>306</v>
      </c>
      <c r="C178" s="276"/>
      <c r="D178" s="276"/>
      <c r="E178" s="276"/>
      <c r="F178" s="276"/>
      <c r="G178" s="276"/>
      <c r="H178" s="276"/>
      <c r="I178" s="276"/>
      <c r="J178" s="276"/>
      <c r="K178" s="276"/>
      <c r="L178" s="276"/>
      <c r="M178" s="276"/>
      <c r="N178" s="276"/>
    </row>
    <row r="179" spans="2:14" s="29" customFormat="1" ht="14.25" customHeight="1" x14ac:dyDescent="0.2">
      <c r="B179" s="276" t="s">
        <v>187</v>
      </c>
      <c r="C179" s="276"/>
      <c r="D179" s="276"/>
      <c r="E179" s="276"/>
      <c r="F179" s="276"/>
      <c r="G179" s="276"/>
      <c r="H179" s="276"/>
      <c r="I179" s="276"/>
      <c r="J179" s="276"/>
      <c r="K179" s="276"/>
      <c r="L179" s="276"/>
      <c r="M179" s="276"/>
      <c r="N179" s="276"/>
    </row>
    <row r="180" spans="2:14" ht="17.45" customHeight="1" x14ac:dyDescent="0.2">
      <c r="B180" s="270"/>
      <c r="C180" s="270"/>
      <c r="D180" s="270"/>
      <c r="E180" s="270"/>
      <c r="F180" s="270"/>
      <c r="G180" s="270"/>
      <c r="H180" s="270"/>
      <c r="I180" s="270"/>
      <c r="J180" s="270"/>
      <c r="K180" s="270"/>
      <c r="L180" s="270"/>
      <c r="M180" s="270"/>
      <c r="N180" s="270"/>
    </row>
    <row r="181" spans="2:14" ht="17.45" customHeight="1" x14ac:dyDescent="0.2">
      <c r="B181" s="270"/>
      <c r="C181" s="270"/>
      <c r="D181" s="270"/>
      <c r="E181" s="270"/>
      <c r="F181" s="270"/>
      <c r="G181" s="270"/>
      <c r="H181" s="270"/>
      <c r="I181" s="270"/>
      <c r="J181" s="270"/>
      <c r="K181" s="270"/>
      <c r="L181" s="270"/>
      <c r="M181" s="270"/>
      <c r="N181" s="270"/>
    </row>
    <row r="182" spans="2:14" ht="17.45" customHeight="1" x14ac:dyDescent="0.2"/>
    <row r="183" spans="2:14" ht="17.45" customHeight="1" x14ac:dyDescent="0.2"/>
    <row r="184" spans="2:14" ht="17.45" customHeight="1" x14ac:dyDescent="0.2"/>
    <row r="185" spans="2:14" ht="17.45" customHeight="1" x14ac:dyDescent="0.2"/>
    <row r="186" spans="2:14" ht="17.45" customHeight="1" x14ac:dyDescent="0.2"/>
    <row r="187" spans="2:14" ht="17.45" customHeight="1" x14ac:dyDescent="0.2"/>
    <row r="188" spans="2:14" ht="17.45" customHeight="1" x14ac:dyDescent="0.2"/>
    <row r="189" spans="2:14" ht="17.45" customHeight="1" x14ac:dyDescent="0.2"/>
    <row r="190" spans="2:14" ht="17.45" customHeight="1" x14ac:dyDescent="0.2"/>
    <row r="191" spans="2:14" ht="17.45" customHeight="1" x14ac:dyDescent="0.2"/>
  </sheetData>
  <mergeCells count="12">
    <mergeCell ref="A1:A2"/>
    <mergeCell ref="B181:N181"/>
    <mergeCell ref="B171:N171"/>
    <mergeCell ref="B172:N172"/>
    <mergeCell ref="B173:N173"/>
    <mergeCell ref="B174:N174"/>
    <mergeCell ref="B175:N175"/>
    <mergeCell ref="B176:N176"/>
    <mergeCell ref="B177:N177"/>
    <mergeCell ref="B178:N178"/>
    <mergeCell ref="B179:N179"/>
    <mergeCell ref="B180:N180"/>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zoomScaleNormal="100" workbookViewId="0">
      <selection sqref="A1:A2"/>
    </sheetView>
  </sheetViews>
  <sheetFormatPr defaultColWidth="9.140625" defaultRowHeight="14.25" x14ac:dyDescent="0.2"/>
  <cols>
    <col min="1" max="1" width="9.5703125" style="19" bestFit="1" customWidth="1"/>
    <col min="2" max="2" width="23.28515625" style="19" customWidth="1"/>
    <col min="3" max="3" width="21.42578125" style="19" customWidth="1"/>
    <col min="4" max="4" width="15.85546875" style="19" customWidth="1"/>
    <col min="5" max="5" width="17.140625" style="19" customWidth="1"/>
    <col min="6" max="6" width="14.28515625" style="19" bestFit="1" customWidth="1"/>
    <col min="7" max="7" width="13.42578125" style="19" customWidth="1"/>
    <col min="8" max="19" width="9.140625" style="19"/>
    <col min="20" max="20" width="11.42578125" style="19" bestFit="1" customWidth="1"/>
    <col min="21" max="21" width="11.140625" style="19" customWidth="1"/>
    <col min="22" max="16384" width="9.140625" style="19"/>
  </cols>
  <sheetData>
    <row r="1" spans="1:27" ht="14.25" customHeight="1" x14ac:dyDescent="0.2">
      <c r="A1" s="269" t="s">
        <v>256</v>
      </c>
      <c r="B1" s="67"/>
      <c r="C1" s="67"/>
    </row>
    <row r="2" spans="1:27" x14ac:dyDescent="0.2">
      <c r="A2" s="269"/>
      <c r="B2" s="67"/>
      <c r="C2" s="67"/>
    </row>
    <row r="3" spans="1:27" ht="14.25" customHeight="1" x14ac:dyDescent="0.25">
      <c r="A3" s="136"/>
      <c r="B3" s="66" t="s">
        <v>343</v>
      </c>
    </row>
    <row r="4" spans="1:27" ht="15.75" thickBot="1" x14ac:dyDescent="0.25">
      <c r="B4" s="183" t="s">
        <v>298</v>
      </c>
      <c r="C4" s="160" t="s">
        <v>297</v>
      </c>
      <c r="D4" s="87"/>
      <c r="E4" s="87"/>
      <c r="F4" s="88"/>
      <c r="G4" s="88"/>
      <c r="H4" s="88"/>
      <c r="I4" s="89"/>
      <c r="J4" s="89"/>
      <c r="K4" s="89"/>
      <c r="L4" s="89"/>
      <c r="P4" s="89"/>
      <c r="S4" s="90"/>
      <c r="T4" s="90"/>
      <c r="U4" s="90"/>
      <c r="V4" s="81"/>
      <c r="W4" s="81"/>
      <c r="X4" s="81"/>
      <c r="Y4" s="90"/>
      <c r="Z4" s="90"/>
      <c r="AA4" s="22"/>
    </row>
    <row r="5" spans="1:27" ht="14.25" customHeight="1" x14ac:dyDescent="0.2">
      <c r="B5" s="180" t="s">
        <v>296</v>
      </c>
      <c r="C5" s="181"/>
      <c r="D5" s="91"/>
      <c r="E5" s="21"/>
      <c r="F5" s="86"/>
      <c r="G5" s="86"/>
      <c r="H5" s="86"/>
    </row>
    <row r="6" spans="1:27" ht="14.25" customHeight="1" x14ac:dyDescent="0.2">
      <c r="B6" s="62" t="s">
        <v>126</v>
      </c>
      <c r="C6" s="112">
        <v>5.4007068416766391</v>
      </c>
      <c r="D6" s="92"/>
      <c r="E6" s="93"/>
      <c r="F6" s="93"/>
      <c r="K6" s="94"/>
      <c r="L6" s="94"/>
      <c r="M6" s="94"/>
      <c r="N6" s="94"/>
      <c r="O6" s="94"/>
      <c r="P6" s="94"/>
    </row>
    <row r="7" spans="1:27" ht="14.25" customHeight="1" x14ac:dyDescent="0.2">
      <c r="B7" s="62" t="s">
        <v>195</v>
      </c>
      <c r="C7" s="114">
        <v>3.5498948147072662</v>
      </c>
      <c r="D7" s="92"/>
      <c r="E7" s="93"/>
      <c r="F7" s="93"/>
      <c r="K7" s="94"/>
      <c r="L7" s="94"/>
      <c r="M7" s="94"/>
      <c r="N7" s="94"/>
      <c r="O7" s="94"/>
      <c r="P7" s="94"/>
    </row>
    <row r="8" spans="1:27" ht="14.25" customHeight="1" x14ac:dyDescent="0.2">
      <c r="B8" s="62" t="s">
        <v>211</v>
      </c>
      <c r="C8" s="114">
        <v>2.83455813377953</v>
      </c>
      <c r="D8" s="92"/>
      <c r="E8" s="93"/>
      <c r="F8" s="93"/>
      <c r="K8" s="94"/>
      <c r="L8" s="94"/>
      <c r="M8" s="94"/>
      <c r="N8" s="94"/>
      <c r="O8" s="94"/>
      <c r="P8" s="94"/>
    </row>
    <row r="9" spans="1:27" ht="14.25" customHeight="1" x14ac:dyDescent="0.2">
      <c r="B9" s="62" t="s">
        <v>243</v>
      </c>
      <c r="C9" s="114">
        <v>2.7653633401330868</v>
      </c>
      <c r="D9" s="92"/>
      <c r="E9" s="93"/>
      <c r="F9" s="93"/>
      <c r="K9" s="94"/>
      <c r="L9" s="94"/>
      <c r="M9" s="94"/>
      <c r="N9" s="94"/>
      <c r="O9" s="94"/>
      <c r="P9" s="94"/>
    </row>
    <row r="10" spans="1:27" ht="14.25" customHeight="1" x14ac:dyDescent="0.2">
      <c r="B10" s="62" t="s">
        <v>262</v>
      </c>
      <c r="C10" s="114">
        <v>2.8557247509354733</v>
      </c>
      <c r="D10" s="92"/>
      <c r="E10" s="93"/>
      <c r="F10" s="93"/>
      <c r="K10" s="94"/>
      <c r="L10" s="94"/>
      <c r="M10" s="94"/>
      <c r="N10" s="94"/>
      <c r="O10" s="94"/>
      <c r="P10" s="94"/>
    </row>
    <row r="11" spans="1:27" ht="14.25" customHeight="1" x14ac:dyDescent="0.2">
      <c r="B11" s="180" t="s">
        <v>295</v>
      </c>
      <c r="C11" s="182"/>
      <c r="D11" s="92"/>
      <c r="E11" s="93"/>
      <c r="F11" s="93"/>
      <c r="K11" s="94"/>
      <c r="L11" s="94"/>
      <c r="M11" s="94"/>
      <c r="N11" s="94"/>
      <c r="O11" s="94"/>
      <c r="P11" s="94"/>
    </row>
    <row r="12" spans="1:27" ht="14.25" customHeight="1" x14ac:dyDescent="0.2">
      <c r="B12" s="62" t="s">
        <v>127</v>
      </c>
      <c r="C12" s="31">
        <v>3.8798302250125705</v>
      </c>
      <c r="D12" s="92"/>
      <c r="E12" s="93"/>
      <c r="F12" s="93"/>
      <c r="K12" s="94"/>
      <c r="L12" s="94"/>
      <c r="M12" s="94"/>
      <c r="N12" s="94"/>
      <c r="O12" s="94"/>
      <c r="P12" s="94"/>
    </row>
    <row r="13" spans="1:27" ht="14.25" customHeight="1" x14ac:dyDescent="0.2">
      <c r="B13" s="119" t="s">
        <v>196</v>
      </c>
      <c r="C13" s="137">
        <v>2.3665575282426854</v>
      </c>
      <c r="D13" s="92"/>
      <c r="E13" s="93"/>
      <c r="F13" s="93"/>
      <c r="K13" s="94"/>
      <c r="L13" s="94"/>
      <c r="M13" s="94"/>
      <c r="N13" s="94"/>
      <c r="O13" s="94"/>
      <c r="P13" s="94"/>
    </row>
    <row r="14" spans="1:27" ht="14.25" customHeight="1" x14ac:dyDescent="0.2">
      <c r="B14" s="62" t="s">
        <v>212</v>
      </c>
      <c r="C14" s="31">
        <v>2.0185407503302555</v>
      </c>
      <c r="D14" s="92"/>
      <c r="E14" s="93"/>
      <c r="F14" s="93"/>
      <c r="K14" s="94"/>
      <c r="L14" s="94"/>
      <c r="M14" s="94"/>
      <c r="N14" s="94"/>
      <c r="O14" s="94"/>
      <c r="P14" s="94"/>
    </row>
    <row r="15" spans="1:27" ht="14.25" customHeight="1" x14ac:dyDescent="0.2">
      <c r="B15" s="62" t="s">
        <v>244</v>
      </c>
      <c r="C15" s="31">
        <v>2.0000000000000018</v>
      </c>
      <c r="D15" s="92"/>
      <c r="E15" s="93"/>
      <c r="F15" s="93"/>
      <c r="K15" s="94"/>
      <c r="L15" s="94"/>
      <c r="M15" s="94"/>
      <c r="N15" s="94"/>
      <c r="O15" s="94"/>
      <c r="P15" s="94"/>
    </row>
    <row r="16" spans="1:27" ht="14.25" customHeight="1" thickBot="1" x14ac:dyDescent="0.25">
      <c r="B16" s="123" t="s">
        <v>263</v>
      </c>
      <c r="C16" s="39">
        <v>1.9999999999999796</v>
      </c>
      <c r="D16" s="92"/>
      <c r="E16" s="93"/>
      <c r="F16" s="93"/>
      <c r="K16" s="94"/>
      <c r="L16" s="94"/>
      <c r="M16" s="94"/>
      <c r="N16" s="94"/>
      <c r="O16" s="94"/>
      <c r="P16" s="94"/>
    </row>
    <row r="17" spans="2:19" ht="14.25" customHeight="1" x14ac:dyDescent="0.2">
      <c r="B17" s="35" t="s">
        <v>232</v>
      </c>
      <c r="C17" s="178"/>
      <c r="D17" s="178"/>
      <c r="E17" s="178"/>
      <c r="F17" s="178"/>
      <c r="N17" s="94"/>
      <c r="O17" s="94"/>
      <c r="P17" s="94"/>
      <c r="Q17" s="94"/>
      <c r="R17" s="94"/>
      <c r="S17" s="94"/>
    </row>
    <row r="18" spans="2:19" ht="14.25" customHeight="1" x14ac:dyDescent="0.2">
      <c r="B18" s="277" t="s">
        <v>333</v>
      </c>
      <c r="C18" s="277"/>
      <c r="D18" s="277"/>
      <c r="E18" s="277"/>
      <c r="F18" s="178"/>
      <c r="N18" s="94"/>
      <c r="O18" s="94"/>
      <c r="P18" s="94"/>
      <c r="Q18" s="94"/>
      <c r="R18" s="94"/>
      <c r="S18" s="94"/>
    </row>
    <row r="19" spans="2:19" x14ac:dyDescent="0.2">
      <c r="B19" s="13"/>
      <c r="C19" s="147"/>
      <c r="D19" s="147"/>
      <c r="E19" s="147"/>
      <c r="F19" s="35"/>
    </row>
    <row r="20" spans="2:19" x14ac:dyDescent="0.2">
      <c r="B20" s="13"/>
      <c r="C20" s="147"/>
      <c r="D20" s="147"/>
      <c r="E20" s="147"/>
      <c r="F20" s="35"/>
    </row>
  </sheetData>
  <mergeCells count="2">
    <mergeCell ref="A1:A2"/>
    <mergeCell ref="B18:E18"/>
  </mergeCells>
  <hyperlinks>
    <hyperlink ref="A1" location="Contents!A1" display="Return to Contents page"/>
    <hyperlink ref="B18:E18" r:id="rId1" display="OBR (2021) Economic and Fiscal Outlook - October 2021."/>
  </hyperlinks>
  <pageMargins left="0.7" right="0.7" top="0.75" bottom="0.75" header="0.3" footer="0.3"/>
  <pageSetup paperSize="9" orientation="portrait" horizontalDpi="90" verticalDpi="9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8"/>
  <sheetViews>
    <sheetView zoomScaleNormal="100" workbookViewId="0">
      <selection sqref="A1:A2"/>
    </sheetView>
  </sheetViews>
  <sheetFormatPr defaultColWidth="9.140625" defaultRowHeight="14.25" x14ac:dyDescent="0.2"/>
  <cols>
    <col min="1" max="1" width="9.5703125" style="19" bestFit="1" customWidth="1"/>
    <col min="2" max="3" width="9.140625" style="19"/>
    <col min="4" max="4" width="12.85546875" style="19" bestFit="1" customWidth="1"/>
    <col min="5" max="8" width="17.7109375" style="19" customWidth="1"/>
    <col min="9" max="9" width="22" style="19" customWidth="1"/>
    <col min="10" max="10" width="22.85546875" style="19" customWidth="1"/>
    <col min="11" max="11" width="18.140625" style="19" customWidth="1"/>
    <col min="12" max="12" width="18.28515625" style="19" customWidth="1"/>
    <col min="13" max="21" width="9.140625" style="19"/>
    <col min="22" max="22" width="11.42578125" style="19" bestFit="1" customWidth="1"/>
    <col min="23" max="23" width="11.140625" style="19" customWidth="1"/>
    <col min="24" max="16384" width="9.140625" style="19"/>
  </cols>
  <sheetData>
    <row r="1" spans="1:31" ht="14.25" customHeight="1" x14ac:dyDescent="0.2">
      <c r="A1" s="269" t="s">
        <v>256</v>
      </c>
      <c r="B1" s="67"/>
      <c r="C1" s="67"/>
      <c r="D1" s="67"/>
    </row>
    <row r="2" spans="1:31" x14ac:dyDescent="0.2">
      <c r="A2" s="269"/>
      <c r="B2" s="67"/>
      <c r="C2" s="67"/>
      <c r="D2" s="67"/>
    </row>
    <row r="3" spans="1:31" ht="14.25" customHeight="1" x14ac:dyDescent="0.25">
      <c r="A3" s="136"/>
      <c r="E3" s="66" t="s">
        <v>330</v>
      </c>
    </row>
    <row r="4" spans="1:31" ht="72" customHeight="1" x14ac:dyDescent="0.2">
      <c r="B4" s="29" t="s">
        <v>22</v>
      </c>
      <c r="C4" s="29" t="s">
        <v>23</v>
      </c>
      <c r="D4" s="29" t="s">
        <v>130</v>
      </c>
      <c r="E4" s="96" t="s">
        <v>281</v>
      </c>
      <c r="F4" s="99" t="s">
        <v>199</v>
      </c>
      <c r="G4" s="96" t="s">
        <v>200</v>
      </c>
      <c r="H4" s="99" t="s">
        <v>282</v>
      </c>
      <c r="I4" s="99" t="s">
        <v>283</v>
      </c>
      <c r="J4" s="99" t="s">
        <v>284</v>
      </c>
      <c r="K4" s="99" t="s">
        <v>206</v>
      </c>
      <c r="L4" s="48" t="s">
        <v>207</v>
      </c>
      <c r="M4" s="89"/>
      <c r="N4" s="89"/>
      <c r="O4" s="89"/>
      <c r="P4" s="89"/>
      <c r="T4" s="89"/>
      <c r="W4" s="90"/>
      <c r="X4" s="90"/>
      <c r="Y4" s="90"/>
      <c r="Z4" s="81"/>
      <c r="AA4" s="81"/>
      <c r="AB4" s="81"/>
      <c r="AC4" s="90"/>
      <c r="AD4" s="90"/>
      <c r="AE4" s="22"/>
    </row>
    <row r="5" spans="1:31" x14ac:dyDescent="0.2">
      <c r="B5" s="119">
        <v>2000</v>
      </c>
      <c r="C5" s="119">
        <v>1</v>
      </c>
      <c r="D5" s="18" t="s">
        <v>21</v>
      </c>
      <c r="E5" s="138">
        <v>31388.178347280002</v>
      </c>
      <c r="F5" s="59">
        <v>20246.683468570998</v>
      </c>
      <c r="G5" s="139">
        <v>64.504168558496517</v>
      </c>
      <c r="H5" s="140">
        <v>19922.661164460202</v>
      </c>
      <c r="I5" s="140">
        <v>13933.232322953872</v>
      </c>
      <c r="J5" s="141">
        <v>69.936602384269833</v>
      </c>
      <c r="K5" s="108">
        <v>4545.8784944949502</v>
      </c>
      <c r="L5" s="108">
        <v>4520.4191756254604</v>
      </c>
    </row>
    <row r="6" spans="1:31" x14ac:dyDescent="0.2">
      <c r="B6" s="119">
        <v>2000</v>
      </c>
      <c r="C6" s="119">
        <v>2</v>
      </c>
      <c r="D6" s="18" t="s">
        <v>38</v>
      </c>
      <c r="E6" s="23">
        <v>31415.316323670701</v>
      </c>
      <c r="F6" s="59">
        <v>20446.5084663337</v>
      </c>
      <c r="G6" s="141">
        <v>65.084522007272412</v>
      </c>
      <c r="H6" s="59">
        <v>20023.466206396799</v>
      </c>
      <c r="I6" s="59">
        <v>14033.320210930762</v>
      </c>
      <c r="J6" s="141">
        <v>70.084370339674791</v>
      </c>
      <c r="K6" s="108">
        <v>4715.4822323580402</v>
      </c>
      <c r="L6" s="108">
        <v>4868.8310896680096</v>
      </c>
    </row>
    <row r="7" spans="1:31" x14ac:dyDescent="0.2">
      <c r="B7" s="119">
        <v>2000</v>
      </c>
      <c r="C7" s="119">
        <v>3</v>
      </c>
      <c r="D7" s="18" t="s">
        <v>39</v>
      </c>
      <c r="E7" s="23">
        <v>31657.5742053416</v>
      </c>
      <c r="F7" s="59">
        <v>20558.504971079499</v>
      </c>
      <c r="G7" s="141">
        <v>64.940240960125905</v>
      </c>
      <c r="H7" s="59">
        <v>20304.931188979099</v>
      </c>
      <c r="I7" s="59">
        <v>14272.658019382969</v>
      </c>
      <c r="J7" s="141">
        <v>70.291585263434598</v>
      </c>
      <c r="K7" s="108">
        <v>4856.47316997092</v>
      </c>
      <c r="L7" s="108">
        <v>5009.5801473069596</v>
      </c>
    </row>
    <row r="8" spans="1:31" x14ac:dyDescent="0.2">
      <c r="B8" s="119">
        <v>2000</v>
      </c>
      <c r="C8" s="119">
        <v>4</v>
      </c>
      <c r="D8" s="18" t="s">
        <v>40</v>
      </c>
      <c r="E8" s="23">
        <v>31651.313239800402</v>
      </c>
      <c r="F8" s="59">
        <v>20706.968060127201</v>
      </c>
      <c r="G8" s="141">
        <v>65.422145056808972</v>
      </c>
      <c r="H8" s="59">
        <v>20226.205278135702</v>
      </c>
      <c r="I8" s="59">
        <v>14310.103404911291</v>
      </c>
      <c r="J8" s="141">
        <v>70.750312320721633</v>
      </c>
      <c r="K8" s="108">
        <v>4975.9367475067902</v>
      </c>
      <c r="L8" s="108">
        <v>5091.8702725917601</v>
      </c>
    </row>
    <row r="9" spans="1:31" x14ac:dyDescent="0.2">
      <c r="B9" s="119">
        <v>2001</v>
      </c>
      <c r="C9" s="119">
        <v>1</v>
      </c>
      <c r="D9" s="18" t="s">
        <v>41</v>
      </c>
      <c r="E9" s="23">
        <v>32050.484073137799</v>
      </c>
      <c r="F9" s="59">
        <v>21106.392021162301</v>
      </c>
      <c r="G9" s="141">
        <v>65.853582657280427</v>
      </c>
      <c r="H9" s="59">
        <v>20363.669555688099</v>
      </c>
      <c r="I9" s="59">
        <v>14393.311045404862</v>
      </c>
      <c r="J9" s="141">
        <v>70.681322961187206</v>
      </c>
      <c r="K9" s="108">
        <v>5116.2380525541002</v>
      </c>
      <c r="L9" s="108">
        <v>5001.0232365476904</v>
      </c>
    </row>
    <row r="10" spans="1:31" x14ac:dyDescent="0.2">
      <c r="B10" s="119">
        <v>2001</v>
      </c>
      <c r="C10" s="119">
        <v>2</v>
      </c>
      <c r="D10" s="18" t="s">
        <v>42</v>
      </c>
      <c r="E10" s="23">
        <v>31970.3865026407</v>
      </c>
      <c r="F10" s="59">
        <v>21365.662214003602</v>
      </c>
      <c r="G10" s="141">
        <v>66.829539931395061</v>
      </c>
      <c r="H10" s="59">
        <v>20575.019023851699</v>
      </c>
      <c r="I10" s="59">
        <v>14659.895264803445</v>
      </c>
      <c r="J10" s="141">
        <v>71.250943913144795</v>
      </c>
      <c r="K10" s="108">
        <v>5134.81219091197</v>
      </c>
      <c r="L10" s="108">
        <v>4812.3070724517802</v>
      </c>
    </row>
    <row r="11" spans="1:31" x14ac:dyDescent="0.2">
      <c r="B11" s="119">
        <v>2001</v>
      </c>
      <c r="C11" s="119">
        <v>3</v>
      </c>
      <c r="D11" s="18" t="s">
        <v>43</v>
      </c>
      <c r="E11" s="23">
        <v>32173.6360312908</v>
      </c>
      <c r="F11" s="59">
        <v>21617.2152516118</v>
      </c>
      <c r="G11" s="141">
        <v>67.18922048657403</v>
      </c>
      <c r="H11" s="59">
        <v>20696.329032560901</v>
      </c>
      <c r="I11" s="59">
        <v>14794.213223341365</v>
      </c>
      <c r="J11" s="141">
        <v>71.482305872051427</v>
      </c>
      <c r="K11" s="108">
        <v>5273.4730133060402</v>
      </c>
      <c r="L11" s="108">
        <v>4552.8071003186496</v>
      </c>
    </row>
    <row r="12" spans="1:31" x14ac:dyDescent="0.2">
      <c r="B12" s="119">
        <v>2001</v>
      </c>
      <c r="C12" s="119">
        <v>4</v>
      </c>
      <c r="D12" s="18" t="s">
        <v>44</v>
      </c>
      <c r="E12" s="23">
        <v>32678.074347117901</v>
      </c>
      <c r="F12" s="59">
        <v>21918.5164609319</v>
      </c>
      <c r="G12" s="141">
        <v>67.074076116315098</v>
      </c>
      <c r="H12" s="59">
        <v>20953.1266602715</v>
      </c>
      <c r="I12" s="59">
        <v>14980.14220871056</v>
      </c>
      <c r="J12" s="141">
        <v>71.493588768848952</v>
      </c>
      <c r="K12" s="108">
        <v>5414.7373159160306</v>
      </c>
      <c r="L12" s="108">
        <v>4613.1158475331404</v>
      </c>
      <c r="M12" s="97"/>
      <c r="O12" s="94"/>
      <c r="P12" s="94"/>
      <c r="Q12" s="94"/>
      <c r="R12" s="94"/>
      <c r="S12" s="94"/>
      <c r="T12" s="94"/>
    </row>
    <row r="13" spans="1:31" x14ac:dyDescent="0.2">
      <c r="B13" s="119">
        <v>2002</v>
      </c>
      <c r="C13" s="119">
        <v>1</v>
      </c>
      <c r="D13" s="18" t="s">
        <v>45</v>
      </c>
      <c r="E13" s="23">
        <v>32626.939765565301</v>
      </c>
      <c r="F13" s="59">
        <v>22111.596544316199</v>
      </c>
      <c r="G13" s="141">
        <v>67.770979145438986</v>
      </c>
      <c r="H13" s="59">
        <v>21050.279678098199</v>
      </c>
      <c r="I13" s="59">
        <v>15033.538132859283</v>
      </c>
      <c r="J13" s="141">
        <v>71.417284533758263</v>
      </c>
      <c r="K13" s="108">
        <v>5418.4686424077599</v>
      </c>
      <c r="L13" s="108">
        <v>4644.5728299332804</v>
      </c>
      <c r="M13" s="97"/>
      <c r="O13" s="94"/>
      <c r="P13" s="94"/>
      <c r="Q13" s="94"/>
      <c r="R13" s="94"/>
      <c r="S13" s="94"/>
      <c r="T13" s="94"/>
    </row>
    <row r="14" spans="1:31" x14ac:dyDescent="0.2">
      <c r="B14" s="119">
        <v>2002</v>
      </c>
      <c r="C14" s="119">
        <v>2</v>
      </c>
      <c r="D14" s="18" t="s">
        <v>46</v>
      </c>
      <c r="E14" s="23">
        <v>32687.806435148799</v>
      </c>
      <c r="F14" s="59">
        <v>22299.917785466401</v>
      </c>
      <c r="G14" s="141">
        <v>68.220906256614313</v>
      </c>
      <c r="H14" s="59">
        <v>21129.789530046601</v>
      </c>
      <c r="I14" s="59">
        <v>15247.39842152826</v>
      </c>
      <c r="J14" s="141">
        <v>72.160673440908766</v>
      </c>
      <c r="K14" s="108">
        <v>5577.7654133360402</v>
      </c>
      <c r="L14" s="108">
        <v>4597.8173016640203</v>
      </c>
      <c r="M14" s="97"/>
      <c r="O14" s="94"/>
      <c r="P14" s="94"/>
      <c r="Q14" s="94"/>
      <c r="R14" s="94"/>
      <c r="S14" s="94"/>
      <c r="T14" s="94"/>
    </row>
    <row r="15" spans="1:31" x14ac:dyDescent="0.2">
      <c r="B15" s="119">
        <v>2002</v>
      </c>
      <c r="C15" s="119">
        <v>3</v>
      </c>
      <c r="D15" s="18" t="s">
        <v>47</v>
      </c>
      <c r="E15" s="23">
        <v>33205.275980443097</v>
      </c>
      <c r="F15" s="59">
        <v>22693.5155585836</v>
      </c>
      <c r="G15" s="141">
        <v>68.343101776806165</v>
      </c>
      <c r="H15" s="59">
        <v>21232.618720310998</v>
      </c>
      <c r="I15" s="59">
        <v>15437.289542692704</v>
      </c>
      <c r="J15" s="141">
        <v>72.705537390569177</v>
      </c>
      <c r="K15" s="108">
        <v>5630.5347941431301</v>
      </c>
      <c r="L15" s="108">
        <v>4730.6583714853296</v>
      </c>
      <c r="M15" s="97"/>
      <c r="O15" s="94"/>
      <c r="P15" s="94"/>
      <c r="Q15" s="94"/>
      <c r="R15" s="94"/>
      <c r="S15" s="94"/>
      <c r="T15" s="94"/>
    </row>
    <row r="16" spans="1:31" x14ac:dyDescent="0.2">
      <c r="B16" s="119">
        <v>2002</v>
      </c>
      <c r="C16" s="119">
        <v>4</v>
      </c>
      <c r="D16" s="18" t="s">
        <v>48</v>
      </c>
      <c r="E16" s="23">
        <v>33268.727221563902</v>
      </c>
      <c r="F16" s="59">
        <v>22888.763704545901</v>
      </c>
      <c r="G16" s="141">
        <v>68.799637425594128</v>
      </c>
      <c r="H16" s="59">
        <v>21331.960817068299</v>
      </c>
      <c r="I16" s="59">
        <v>15714.602587034</v>
      </c>
      <c r="J16" s="141">
        <v>73.666939114477969</v>
      </c>
      <c r="K16" s="108">
        <v>5706.1069474369506</v>
      </c>
      <c r="L16" s="108">
        <v>4448.3194407802903</v>
      </c>
      <c r="M16" s="97"/>
      <c r="O16" s="94"/>
      <c r="P16" s="94"/>
      <c r="Q16" s="94"/>
      <c r="R16" s="94"/>
      <c r="S16" s="94"/>
      <c r="T16" s="94"/>
    </row>
    <row r="17" spans="2:20" x14ac:dyDescent="0.2">
      <c r="B17" s="119">
        <v>2003</v>
      </c>
      <c r="C17" s="119">
        <v>1</v>
      </c>
      <c r="D17" s="18" t="s">
        <v>49</v>
      </c>
      <c r="E17" s="23">
        <v>33527.7822989669</v>
      </c>
      <c r="F17" s="59">
        <v>23222.142740812102</v>
      </c>
      <c r="G17" s="141">
        <v>69.262388229977418</v>
      </c>
      <c r="H17" s="59">
        <v>21135.3020261569</v>
      </c>
      <c r="I17" s="59">
        <v>15595.81861061842</v>
      </c>
      <c r="J17" s="141">
        <v>73.790374943860016</v>
      </c>
      <c r="K17" s="108">
        <v>5949.23588224382</v>
      </c>
      <c r="L17" s="108">
        <v>4852.4808803305796</v>
      </c>
      <c r="M17" s="97"/>
      <c r="O17" s="94"/>
      <c r="P17" s="94"/>
      <c r="Q17" s="94"/>
      <c r="R17" s="94"/>
      <c r="S17" s="94"/>
      <c r="T17" s="94"/>
    </row>
    <row r="18" spans="2:20" x14ac:dyDescent="0.2">
      <c r="B18" s="119">
        <v>2003</v>
      </c>
      <c r="C18" s="119">
        <v>2</v>
      </c>
      <c r="D18" s="18" t="s">
        <v>50</v>
      </c>
      <c r="E18" s="23">
        <v>33938.998816442399</v>
      </c>
      <c r="F18" s="59">
        <v>23628.911437301598</v>
      </c>
      <c r="G18" s="141">
        <v>69.621710307653856</v>
      </c>
      <c r="H18" s="59">
        <v>21628.905107944302</v>
      </c>
      <c r="I18" s="59">
        <v>15991.089814180774</v>
      </c>
      <c r="J18" s="141">
        <v>73.933884930251253</v>
      </c>
      <c r="K18" s="108">
        <v>6100.7817298504597</v>
      </c>
      <c r="L18" s="108">
        <v>4507.4817185301299</v>
      </c>
      <c r="M18" s="97"/>
      <c r="O18" s="94"/>
      <c r="P18" s="94"/>
      <c r="Q18" s="94"/>
      <c r="R18" s="94"/>
      <c r="S18" s="94"/>
      <c r="T18" s="94"/>
    </row>
    <row r="19" spans="2:20" x14ac:dyDescent="0.2">
      <c r="B19" s="119">
        <v>2003</v>
      </c>
      <c r="C19" s="119">
        <v>3</v>
      </c>
      <c r="D19" s="18" t="s">
        <v>51</v>
      </c>
      <c r="E19" s="23">
        <v>34304.701125111598</v>
      </c>
      <c r="F19" s="59">
        <v>24142.003225297402</v>
      </c>
      <c r="G19" s="141">
        <v>70.375203495433055</v>
      </c>
      <c r="H19" s="59">
        <v>21827.3494105305</v>
      </c>
      <c r="I19" s="59">
        <v>16249.315937211572</v>
      </c>
      <c r="J19" s="141">
        <v>74.444751085407404</v>
      </c>
      <c r="K19" s="108">
        <v>6173.7338844627702</v>
      </c>
      <c r="L19" s="108">
        <v>4617.1763003471096</v>
      </c>
      <c r="M19" s="97"/>
      <c r="O19" s="94"/>
      <c r="P19" s="94"/>
      <c r="Q19" s="94"/>
      <c r="R19" s="94"/>
      <c r="S19" s="94"/>
      <c r="T19" s="94"/>
    </row>
    <row r="20" spans="2:20" x14ac:dyDescent="0.2">
      <c r="B20" s="119">
        <v>2003</v>
      </c>
      <c r="C20" s="119">
        <v>4</v>
      </c>
      <c r="D20" s="18" t="s">
        <v>52</v>
      </c>
      <c r="E20" s="23">
        <v>34379.680689045599</v>
      </c>
      <c r="F20" s="59">
        <v>24332.789778618699</v>
      </c>
      <c r="G20" s="141">
        <v>70.776660198510385</v>
      </c>
      <c r="H20" s="59">
        <v>21885.476348647098</v>
      </c>
      <c r="I20" s="59">
        <v>16421.757866923115</v>
      </c>
      <c r="J20" s="141">
        <v>75.034957454505047</v>
      </c>
      <c r="K20" s="108">
        <v>6291.0155007303701</v>
      </c>
      <c r="L20" s="108">
        <v>4591.91623015609</v>
      </c>
      <c r="M20" s="97"/>
      <c r="O20" s="94"/>
      <c r="P20" s="94"/>
      <c r="Q20" s="94"/>
      <c r="R20" s="94"/>
      <c r="S20" s="94"/>
      <c r="T20" s="94"/>
    </row>
    <row r="21" spans="2:20" x14ac:dyDescent="0.2">
      <c r="B21" s="119">
        <v>2004</v>
      </c>
      <c r="C21" s="119">
        <v>1</v>
      </c>
      <c r="D21" s="18" t="s">
        <v>53</v>
      </c>
      <c r="E21" s="23">
        <v>34628.994277382699</v>
      </c>
      <c r="F21" s="59">
        <v>24764.5093882326</v>
      </c>
      <c r="G21" s="141">
        <v>71.513799072146583</v>
      </c>
      <c r="H21" s="59">
        <v>22001.041905702601</v>
      </c>
      <c r="I21" s="59">
        <v>16570.112034068377</v>
      </c>
      <c r="J21" s="141">
        <v>75.31512418861152</v>
      </c>
      <c r="K21" s="108">
        <v>6378.6089095970701</v>
      </c>
      <c r="L21" s="108">
        <v>4560.0260519185003</v>
      </c>
      <c r="M21" s="97"/>
      <c r="O21" s="94"/>
      <c r="P21" s="94"/>
      <c r="Q21" s="94"/>
      <c r="R21" s="94"/>
      <c r="S21" s="94"/>
      <c r="T21" s="94"/>
    </row>
    <row r="22" spans="2:20" x14ac:dyDescent="0.2">
      <c r="B22" s="119">
        <v>2004</v>
      </c>
      <c r="C22" s="119">
        <v>2</v>
      </c>
      <c r="D22" s="18" t="s">
        <v>54</v>
      </c>
      <c r="E22" s="23">
        <v>34677.1713711267</v>
      </c>
      <c r="F22" s="59">
        <v>25132.291001748101</v>
      </c>
      <c r="G22" s="141">
        <v>72.475031866855318</v>
      </c>
      <c r="H22" s="59">
        <v>22077.298667763898</v>
      </c>
      <c r="I22" s="59">
        <v>16827.29254888602</v>
      </c>
      <c r="J22" s="141">
        <v>76.219889045829419</v>
      </c>
      <c r="K22" s="108">
        <v>6486.6243674257703</v>
      </c>
      <c r="L22" s="108">
        <v>4575.6526064552099</v>
      </c>
      <c r="M22" s="97"/>
      <c r="O22" s="94"/>
      <c r="P22" s="94"/>
      <c r="Q22" s="94"/>
      <c r="R22" s="94"/>
      <c r="S22" s="94"/>
      <c r="T22" s="94"/>
    </row>
    <row r="23" spans="2:20" x14ac:dyDescent="0.2">
      <c r="B23" s="119">
        <v>2004</v>
      </c>
      <c r="C23" s="119">
        <v>3</v>
      </c>
      <c r="D23" s="18" t="s">
        <v>55</v>
      </c>
      <c r="E23" s="23">
        <v>34637.265881423402</v>
      </c>
      <c r="F23" s="59">
        <v>25557.7021921136</v>
      </c>
      <c r="G23" s="141">
        <v>73.786719424123675</v>
      </c>
      <c r="H23" s="59">
        <v>22229.7952519233</v>
      </c>
      <c r="I23" s="59">
        <v>17044.181707205393</v>
      </c>
      <c r="J23" s="141">
        <v>76.67268867773646</v>
      </c>
      <c r="K23" s="108">
        <v>6634.7685855374402</v>
      </c>
      <c r="L23" s="108">
        <v>4696.7683582816298</v>
      </c>
      <c r="M23" s="97"/>
      <c r="O23" s="94"/>
      <c r="P23" s="94"/>
      <c r="Q23" s="94"/>
      <c r="R23" s="94"/>
      <c r="S23" s="94"/>
      <c r="T23" s="94"/>
    </row>
    <row r="24" spans="2:20" x14ac:dyDescent="0.2">
      <c r="B24" s="119">
        <v>2004</v>
      </c>
      <c r="C24" s="119">
        <v>4</v>
      </c>
      <c r="D24" s="18" t="s">
        <v>56</v>
      </c>
      <c r="E24" s="23">
        <v>35088.222036638101</v>
      </c>
      <c r="F24" s="59">
        <v>26022.6685939692</v>
      </c>
      <c r="G24" s="141">
        <v>74.163542874292929</v>
      </c>
      <c r="H24" s="59">
        <v>22483.909913768501</v>
      </c>
      <c r="I24" s="59">
        <v>17384.891489672656</v>
      </c>
      <c r="J24" s="141">
        <v>77.321478143028173</v>
      </c>
      <c r="K24" s="108">
        <v>6804.6800060762498</v>
      </c>
      <c r="L24" s="108">
        <v>4856.4429360252698</v>
      </c>
      <c r="M24" s="97"/>
      <c r="O24" s="94"/>
      <c r="P24" s="94"/>
      <c r="Q24" s="94"/>
      <c r="R24" s="94"/>
      <c r="S24" s="94"/>
      <c r="T24" s="94"/>
    </row>
    <row r="25" spans="2:20" x14ac:dyDescent="0.2">
      <c r="B25" s="119">
        <v>2005</v>
      </c>
      <c r="C25" s="119">
        <v>1</v>
      </c>
      <c r="D25" s="18" t="s">
        <v>57</v>
      </c>
      <c r="E25" s="23">
        <v>35113.69252977</v>
      </c>
      <c r="F25" s="59">
        <v>26271.919897896601</v>
      </c>
      <c r="G25" s="141">
        <v>74.819587474666221</v>
      </c>
      <c r="H25" s="59">
        <v>22719.000561906101</v>
      </c>
      <c r="I25" s="59">
        <v>17586.757477008352</v>
      </c>
      <c r="J25" s="141">
        <v>77.40990819154608</v>
      </c>
      <c r="K25" s="108">
        <v>6956.1917064380195</v>
      </c>
      <c r="L25" s="108">
        <v>4766.1871317387904</v>
      </c>
      <c r="M25" s="97"/>
      <c r="O25" s="94"/>
      <c r="P25" s="94"/>
      <c r="Q25" s="94"/>
      <c r="R25" s="94"/>
      <c r="S25" s="94"/>
      <c r="T25" s="94"/>
    </row>
    <row r="26" spans="2:20" x14ac:dyDescent="0.2">
      <c r="B26" s="119">
        <v>2005</v>
      </c>
      <c r="C26" s="119">
        <v>2</v>
      </c>
      <c r="D26" s="18" t="s">
        <v>58</v>
      </c>
      <c r="E26" s="23">
        <v>35170.0114343229</v>
      </c>
      <c r="F26" s="59">
        <v>26738.479746903002</v>
      </c>
      <c r="G26" s="141">
        <v>76.026360687527529</v>
      </c>
      <c r="H26" s="59">
        <v>22846.0729128614</v>
      </c>
      <c r="I26" s="59">
        <v>17786.284016308102</v>
      </c>
      <c r="J26" s="141">
        <v>77.852697416084823</v>
      </c>
      <c r="K26" s="108">
        <v>7154.3358095133099</v>
      </c>
      <c r="L26" s="108">
        <v>4860.73281173537</v>
      </c>
      <c r="M26" s="97"/>
      <c r="O26" s="94"/>
      <c r="P26" s="94"/>
      <c r="Q26" s="94"/>
      <c r="R26" s="94"/>
      <c r="S26" s="94"/>
      <c r="T26" s="94"/>
    </row>
    <row r="27" spans="2:20" x14ac:dyDescent="0.2">
      <c r="B27" s="119">
        <v>2005</v>
      </c>
      <c r="C27" s="119">
        <v>3</v>
      </c>
      <c r="D27" s="18" t="s">
        <v>59</v>
      </c>
      <c r="E27" s="23">
        <v>35364.089235776701</v>
      </c>
      <c r="F27" s="59">
        <v>27046.539287335199</v>
      </c>
      <c r="G27" s="141">
        <v>76.480237076127196</v>
      </c>
      <c r="H27" s="59">
        <v>23082.748488870398</v>
      </c>
      <c r="I27" s="59">
        <v>18082.855822656831</v>
      </c>
      <c r="J27" s="141">
        <v>78.339266363256868</v>
      </c>
      <c r="K27" s="108">
        <v>7291.0694643747593</v>
      </c>
      <c r="L27" s="108">
        <v>4810.8333624627903</v>
      </c>
      <c r="M27" s="97"/>
      <c r="O27" s="94"/>
      <c r="P27" s="94"/>
      <c r="Q27" s="94"/>
      <c r="R27" s="94"/>
      <c r="S27" s="94"/>
      <c r="T27" s="94"/>
    </row>
    <row r="28" spans="2:20" x14ac:dyDescent="0.2">
      <c r="B28" s="119">
        <v>2005</v>
      </c>
      <c r="C28" s="119">
        <v>4</v>
      </c>
      <c r="D28" s="18" t="s">
        <v>60</v>
      </c>
      <c r="E28" s="23">
        <v>35920.426647398002</v>
      </c>
      <c r="F28" s="59">
        <v>27849.412380915299</v>
      </c>
      <c r="G28" s="141">
        <v>77.530850772711105</v>
      </c>
      <c r="H28" s="59">
        <v>23445.661788867801</v>
      </c>
      <c r="I28" s="59">
        <v>18479.470511861622</v>
      </c>
      <c r="J28" s="141">
        <v>78.818293457751025</v>
      </c>
      <c r="K28" s="108">
        <v>7365.92054987541</v>
      </c>
      <c r="L28" s="108">
        <v>4893.7700402973696</v>
      </c>
      <c r="M28" s="97"/>
      <c r="O28" s="94"/>
      <c r="P28" s="94"/>
      <c r="Q28" s="94"/>
      <c r="R28" s="94"/>
      <c r="S28" s="94"/>
      <c r="T28" s="94"/>
    </row>
    <row r="29" spans="2:20" x14ac:dyDescent="0.2">
      <c r="B29" s="119">
        <v>2006</v>
      </c>
      <c r="C29" s="119">
        <v>1</v>
      </c>
      <c r="D29" s="18" t="s">
        <v>61</v>
      </c>
      <c r="E29" s="23">
        <v>36307.107947501099</v>
      </c>
      <c r="F29" s="59">
        <v>28315.514183331899</v>
      </c>
      <c r="G29" s="141">
        <v>77.98890020178753</v>
      </c>
      <c r="H29" s="59">
        <v>23527.120924981598</v>
      </c>
      <c r="I29" s="59">
        <v>18732.327440346256</v>
      </c>
      <c r="J29" s="141">
        <v>79.620143493443223</v>
      </c>
      <c r="K29" s="108">
        <v>7454.18097343308</v>
      </c>
      <c r="L29" s="108">
        <v>5014.0298881913895</v>
      </c>
      <c r="M29" s="97"/>
      <c r="O29" s="94"/>
      <c r="P29" s="94"/>
      <c r="Q29" s="94"/>
      <c r="R29" s="94"/>
      <c r="S29" s="94"/>
      <c r="T29" s="94"/>
    </row>
    <row r="30" spans="2:20" x14ac:dyDescent="0.2">
      <c r="B30" s="119">
        <v>2006</v>
      </c>
      <c r="C30" s="119">
        <v>2</v>
      </c>
      <c r="D30" s="18" t="s">
        <v>62</v>
      </c>
      <c r="E30" s="23">
        <v>36403.166199384497</v>
      </c>
      <c r="F30" s="59">
        <v>28573.307923951299</v>
      </c>
      <c r="G30" s="141">
        <v>78.491271246714845</v>
      </c>
      <c r="H30" s="59">
        <v>23749.562399914601</v>
      </c>
      <c r="I30" s="59">
        <v>19139.045415324676</v>
      </c>
      <c r="J30" s="141">
        <v>80.586939216166343</v>
      </c>
      <c r="K30" s="108">
        <v>7395.7128476059006</v>
      </c>
      <c r="L30" s="108">
        <v>5051.9994599380998</v>
      </c>
      <c r="M30" s="97"/>
      <c r="O30" s="94"/>
      <c r="P30" s="94"/>
      <c r="Q30" s="94"/>
      <c r="R30" s="94"/>
      <c r="S30" s="94"/>
      <c r="T30" s="94"/>
    </row>
    <row r="31" spans="2:20" x14ac:dyDescent="0.2">
      <c r="B31" s="119">
        <v>2006</v>
      </c>
      <c r="C31" s="119">
        <v>3</v>
      </c>
      <c r="D31" s="18" t="s">
        <v>63</v>
      </c>
      <c r="E31" s="23">
        <v>36434.202005624</v>
      </c>
      <c r="F31" s="59">
        <v>28782.363088320999</v>
      </c>
      <c r="G31" s="141">
        <v>78.998198132288294</v>
      </c>
      <c r="H31" s="59">
        <v>23847.650831132501</v>
      </c>
      <c r="I31" s="59">
        <v>19369.425910593443</v>
      </c>
      <c r="J31" s="141">
        <v>81.221525959727444</v>
      </c>
      <c r="K31" s="108">
        <v>7496.2354297496104</v>
      </c>
      <c r="L31" s="108">
        <v>5209.8383276488303</v>
      </c>
      <c r="M31" s="97"/>
      <c r="O31" s="94"/>
      <c r="P31" s="94"/>
      <c r="Q31" s="94"/>
      <c r="R31" s="94"/>
      <c r="S31" s="94"/>
      <c r="T31" s="94"/>
    </row>
    <row r="32" spans="2:20" x14ac:dyDescent="0.2">
      <c r="B32" s="119">
        <v>2006</v>
      </c>
      <c r="C32" s="119">
        <v>4</v>
      </c>
      <c r="D32" s="18" t="s">
        <v>64</v>
      </c>
      <c r="E32" s="23">
        <v>36759.491308098302</v>
      </c>
      <c r="F32" s="59">
        <v>29252.806327270398</v>
      </c>
      <c r="G32" s="141">
        <v>79.578920399330599</v>
      </c>
      <c r="H32" s="59">
        <v>23818.4399126559</v>
      </c>
      <c r="I32" s="59">
        <v>19593.183333967401</v>
      </c>
      <c r="J32" s="141">
        <v>82.26056536791306</v>
      </c>
      <c r="K32" s="108">
        <v>7548.8472479132706</v>
      </c>
      <c r="L32" s="108">
        <v>5149.7406517875497</v>
      </c>
      <c r="M32" s="97"/>
      <c r="O32" s="94"/>
      <c r="P32" s="94"/>
      <c r="Q32" s="94"/>
      <c r="R32" s="94"/>
      <c r="S32" s="94"/>
      <c r="T32" s="94"/>
    </row>
    <row r="33" spans="2:20" x14ac:dyDescent="0.2">
      <c r="B33" s="119">
        <v>2007</v>
      </c>
      <c r="C33" s="119">
        <v>1</v>
      </c>
      <c r="D33" s="18" t="s">
        <v>65</v>
      </c>
      <c r="E33" s="23">
        <v>36747.907712730797</v>
      </c>
      <c r="F33" s="59">
        <v>29586.287890264</v>
      </c>
      <c r="G33" s="141">
        <v>80.511489583430745</v>
      </c>
      <c r="H33" s="59">
        <v>24008.465238106</v>
      </c>
      <c r="I33" s="59">
        <v>19800.456629682219</v>
      </c>
      <c r="J33" s="141">
        <v>82.472812957052867</v>
      </c>
      <c r="K33" s="108">
        <v>7605.9796728119909</v>
      </c>
      <c r="L33" s="108">
        <v>5506.0761473144703</v>
      </c>
      <c r="M33" s="97"/>
      <c r="O33" s="94"/>
      <c r="P33" s="94"/>
      <c r="Q33" s="94"/>
      <c r="R33" s="94"/>
      <c r="S33" s="94"/>
      <c r="T33" s="94"/>
    </row>
    <row r="34" spans="2:20" x14ac:dyDescent="0.2">
      <c r="B34" s="119">
        <v>2007</v>
      </c>
      <c r="C34" s="119">
        <v>2</v>
      </c>
      <c r="D34" s="18" t="s">
        <v>66</v>
      </c>
      <c r="E34" s="23">
        <v>36414.7341394986</v>
      </c>
      <c r="F34" s="59">
        <v>29736.112700911701</v>
      </c>
      <c r="G34" s="141">
        <v>81.659562821460554</v>
      </c>
      <c r="H34" s="59">
        <v>24095.4440316933</v>
      </c>
      <c r="I34" s="59">
        <v>19985.178876322105</v>
      </c>
      <c r="J34" s="141">
        <v>82.941733092924679</v>
      </c>
      <c r="K34" s="108">
        <v>7772.6265572221901</v>
      </c>
      <c r="L34" s="108">
        <v>5579.9273106914898</v>
      </c>
      <c r="M34" s="97"/>
      <c r="O34" s="94"/>
      <c r="P34" s="94"/>
      <c r="Q34" s="94"/>
      <c r="R34" s="94"/>
      <c r="S34" s="94"/>
      <c r="T34" s="94"/>
    </row>
    <row r="35" spans="2:20" x14ac:dyDescent="0.2">
      <c r="B35" s="119">
        <v>2007</v>
      </c>
      <c r="C35" s="119">
        <v>3</v>
      </c>
      <c r="D35" s="18" t="s">
        <v>67</v>
      </c>
      <c r="E35" s="23">
        <v>36539.120139169499</v>
      </c>
      <c r="F35" s="59">
        <v>30102.089952086098</v>
      </c>
      <c r="G35" s="141">
        <v>82.383182291839091</v>
      </c>
      <c r="H35" s="59">
        <v>24248.571480982999</v>
      </c>
      <c r="I35" s="59">
        <v>20247.516853446359</v>
      </c>
      <c r="J35" s="141">
        <v>83.49983366783286</v>
      </c>
      <c r="K35" s="108">
        <v>7933.4007707566707</v>
      </c>
      <c r="L35" s="108">
        <v>5663.1092093815696</v>
      </c>
      <c r="M35" s="97"/>
      <c r="O35" s="94"/>
      <c r="P35" s="94"/>
      <c r="Q35" s="94"/>
      <c r="R35" s="94"/>
      <c r="S35" s="94"/>
      <c r="T35" s="94"/>
    </row>
    <row r="36" spans="2:20" x14ac:dyDescent="0.2">
      <c r="B36" s="119">
        <v>2007</v>
      </c>
      <c r="C36" s="119">
        <v>4</v>
      </c>
      <c r="D36" s="18" t="s">
        <v>68</v>
      </c>
      <c r="E36" s="23">
        <v>36843.658769621499</v>
      </c>
      <c r="F36" s="59">
        <v>30715.771971652401</v>
      </c>
      <c r="G36" s="141">
        <v>83.367865726132251</v>
      </c>
      <c r="H36" s="59">
        <v>24362.7581196508</v>
      </c>
      <c r="I36" s="59">
        <v>20504.036318132592</v>
      </c>
      <c r="J36" s="141">
        <v>84.161391815461997</v>
      </c>
      <c r="K36" s="108">
        <v>7805.8531419124201</v>
      </c>
      <c r="L36" s="108">
        <v>5761.3326621461201</v>
      </c>
      <c r="M36" s="97"/>
      <c r="O36" s="94"/>
      <c r="P36" s="94"/>
      <c r="Q36" s="94"/>
      <c r="R36" s="94"/>
      <c r="S36" s="94"/>
      <c r="T36" s="94"/>
    </row>
    <row r="37" spans="2:20" x14ac:dyDescent="0.2">
      <c r="B37" s="119">
        <v>2008</v>
      </c>
      <c r="C37" s="119">
        <v>1</v>
      </c>
      <c r="D37" s="18" t="s">
        <v>69</v>
      </c>
      <c r="E37" s="23">
        <v>37188.546004874603</v>
      </c>
      <c r="F37" s="59">
        <v>30696.389043709099</v>
      </c>
      <c r="G37" s="141">
        <v>82.54258996758162</v>
      </c>
      <c r="H37" s="59">
        <v>24243.480225317999</v>
      </c>
      <c r="I37" s="59">
        <v>20676.230097986445</v>
      </c>
      <c r="J37" s="141">
        <v>85.285734167794118</v>
      </c>
      <c r="K37" s="108">
        <v>8065.5783587969499</v>
      </c>
      <c r="L37" s="108">
        <v>6061.8267037187497</v>
      </c>
      <c r="M37" s="97"/>
      <c r="O37" s="94"/>
      <c r="P37" s="94"/>
      <c r="Q37" s="94"/>
      <c r="R37" s="94"/>
      <c r="S37" s="94"/>
      <c r="T37" s="94"/>
    </row>
    <row r="38" spans="2:20" x14ac:dyDescent="0.2">
      <c r="B38" s="119">
        <v>2008</v>
      </c>
      <c r="C38" s="119">
        <v>2</v>
      </c>
      <c r="D38" s="18" t="s">
        <v>70</v>
      </c>
      <c r="E38" s="23">
        <v>37287.309566098702</v>
      </c>
      <c r="F38" s="59">
        <v>31434.797019154899</v>
      </c>
      <c r="G38" s="141">
        <v>84.304277742085048</v>
      </c>
      <c r="H38" s="59">
        <v>24013.332060783599</v>
      </c>
      <c r="I38" s="59">
        <v>20741.187093911711</v>
      </c>
      <c r="J38" s="141">
        <v>86.373632119902013</v>
      </c>
      <c r="K38" s="108">
        <v>8117.7612737174404</v>
      </c>
      <c r="L38" s="108">
        <v>6021.8986979422098</v>
      </c>
      <c r="M38" s="97"/>
      <c r="O38" s="94"/>
      <c r="P38" s="94"/>
      <c r="Q38" s="94"/>
      <c r="R38" s="94"/>
      <c r="S38" s="94"/>
      <c r="T38" s="94"/>
    </row>
    <row r="39" spans="2:20" x14ac:dyDescent="0.2">
      <c r="B39" s="119">
        <v>2008</v>
      </c>
      <c r="C39" s="119">
        <v>3</v>
      </c>
      <c r="D39" s="18" t="s">
        <v>71</v>
      </c>
      <c r="E39" s="23">
        <v>36766.370177404802</v>
      </c>
      <c r="F39" s="59">
        <v>31326.600575499098</v>
      </c>
      <c r="G39" s="141">
        <v>85.204496457883195</v>
      </c>
      <c r="H39" s="59">
        <v>23673.592276965999</v>
      </c>
      <c r="I39" s="59">
        <v>20631.568962731842</v>
      </c>
      <c r="J39" s="141">
        <v>87.150140634997783</v>
      </c>
      <c r="K39" s="108">
        <v>8134.2094742947102</v>
      </c>
      <c r="L39" s="108">
        <v>6095.8389364752802</v>
      </c>
      <c r="M39" s="97"/>
      <c r="O39" s="94"/>
      <c r="P39" s="94"/>
      <c r="Q39" s="94"/>
      <c r="R39" s="94"/>
      <c r="S39" s="94"/>
      <c r="T39" s="94"/>
    </row>
    <row r="40" spans="2:20" x14ac:dyDescent="0.2">
      <c r="B40" s="119">
        <v>2008</v>
      </c>
      <c r="C40" s="119">
        <v>4</v>
      </c>
      <c r="D40" s="18" t="s">
        <v>72</v>
      </c>
      <c r="E40" s="23">
        <v>36357.1387922332</v>
      </c>
      <c r="F40" s="59">
        <v>31157.851474463001</v>
      </c>
      <c r="G40" s="141">
        <v>85.699404599789645</v>
      </c>
      <c r="H40" s="59">
        <v>23208.159792246799</v>
      </c>
      <c r="I40" s="59">
        <v>20366.566605081462</v>
      </c>
      <c r="J40" s="141">
        <v>87.756059883237128</v>
      </c>
      <c r="K40" s="108">
        <v>8208.8526550751303</v>
      </c>
      <c r="L40" s="108">
        <v>5998.7095181184704</v>
      </c>
      <c r="M40" s="97"/>
      <c r="O40" s="94"/>
      <c r="P40" s="94"/>
      <c r="Q40" s="94"/>
      <c r="R40" s="94"/>
      <c r="S40" s="94"/>
      <c r="T40" s="94"/>
    </row>
    <row r="41" spans="2:20" x14ac:dyDescent="0.2">
      <c r="B41" s="119">
        <v>2009</v>
      </c>
      <c r="C41" s="119">
        <v>1</v>
      </c>
      <c r="D41" s="18" t="s">
        <v>73</v>
      </c>
      <c r="E41" s="23">
        <v>36251.189126040903</v>
      </c>
      <c r="F41" s="59">
        <v>30773.7454809015</v>
      </c>
      <c r="G41" s="141">
        <v>84.89030628458832</v>
      </c>
      <c r="H41" s="59">
        <v>23374.289489635601</v>
      </c>
      <c r="I41" s="59">
        <v>20328.296473977145</v>
      </c>
      <c r="J41" s="141">
        <v>86.968617732705496</v>
      </c>
      <c r="K41" s="108">
        <v>8124.78312882503</v>
      </c>
      <c r="L41" s="108">
        <v>6054.77217268817</v>
      </c>
      <c r="M41" s="97"/>
      <c r="O41" s="94"/>
      <c r="P41" s="94"/>
      <c r="Q41" s="94"/>
      <c r="R41" s="94"/>
      <c r="S41" s="94"/>
      <c r="T41" s="94"/>
    </row>
    <row r="42" spans="2:20" x14ac:dyDescent="0.2">
      <c r="B42" s="119">
        <v>2009</v>
      </c>
      <c r="C42" s="119">
        <v>2</v>
      </c>
      <c r="D42" s="18" t="s">
        <v>74</v>
      </c>
      <c r="E42" s="23">
        <v>35969.510579482798</v>
      </c>
      <c r="F42" s="59">
        <v>30670.704577989</v>
      </c>
      <c r="G42" s="141">
        <v>85.268618015291352</v>
      </c>
      <c r="H42" s="59">
        <v>23308.5837437712</v>
      </c>
      <c r="I42" s="59">
        <v>20163.132351307609</v>
      </c>
      <c r="J42" s="141">
        <v>86.505180121447083</v>
      </c>
      <c r="K42" s="108">
        <v>8120.6746608374206</v>
      </c>
      <c r="L42" s="108">
        <v>6082.2940170684496</v>
      </c>
      <c r="M42" s="97"/>
      <c r="O42" s="94"/>
      <c r="P42" s="94"/>
      <c r="Q42" s="94"/>
      <c r="R42" s="94"/>
      <c r="S42" s="94"/>
      <c r="T42" s="94"/>
    </row>
    <row r="43" spans="2:20" x14ac:dyDescent="0.2">
      <c r="B43" s="119">
        <v>2009</v>
      </c>
      <c r="C43" s="119">
        <v>3</v>
      </c>
      <c r="D43" s="18" t="s">
        <v>75</v>
      </c>
      <c r="E43" s="23">
        <v>36025.5897201896</v>
      </c>
      <c r="F43" s="59">
        <v>30940.580672063799</v>
      </c>
      <c r="G43" s="141">
        <v>85.885008163305542</v>
      </c>
      <c r="H43" s="59">
        <v>23358.6412908571</v>
      </c>
      <c r="I43" s="59">
        <v>20265.295268413967</v>
      </c>
      <c r="J43" s="141">
        <v>86.757166292656279</v>
      </c>
      <c r="K43" s="108">
        <v>8248.8343886128896</v>
      </c>
      <c r="L43" s="108">
        <v>5988.1970270444899</v>
      </c>
      <c r="M43" s="97"/>
      <c r="O43" s="94"/>
      <c r="P43" s="94"/>
      <c r="Q43" s="94"/>
      <c r="R43" s="94"/>
      <c r="S43" s="94"/>
      <c r="T43" s="94"/>
    </row>
    <row r="44" spans="2:20" x14ac:dyDescent="0.2">
      <c r="B44" s="119">
        <v>2009</v>
      </c>
      <c r="C44" s="119">
        <v>4</v>
      </c>
      <c r="D44" s="18" t="s">
        <v>76</v>
      </c>
      <c r="E44" s="23">
        <v>35802.417836559798</v>
      </c>
      <c r="F44" s="59">
        <v>30816.894105928601</v>
      </c>
      <c r="G44" s="141">
        <v>86.07489652405485</v>
      </c>
      <c r="H44" s="59">
        <v>23244.106965856099</v>
      </c>
      <c r="I44" s="59">
        <v>20316.603800065121</v>
      </c>
      <c r="J44" s="141">
        <v>87.405396257678262</v>
      </c>
      <c r="K44" s="108">
        <v>8169.1039288153897</v>
      </c>
      <c r="L44" s="108">
        <v>6059.2407220519699</v>
      </c>
      <c r="M44" s="97"/>
      <c r="O44" s="94"/>
      <c r="P44" s="94"/>
      <c r="Q44" s="94"/>
      <c r="R44" s="94"/>
      <c r="S44" s="94"/>
      <c r="T44" s="94"/>
    </row>
    <row r="45" spans="2:20" x14ac:dyDescent="0.2">
      <c r="B45" s="119">
        <v>2010</v>
      </c>
      <c r="C45" s="119">
        <v>1</v>
      </c>
      <c r="D45" s="18" t="s">
        <v>77</v>
      </c>
      <c r="E45" s="23">
        <v>36051.446627237499</v>
      </c>
      <c r="F45" s="59">
        <v>31028.866921503901</v>
      </c>
      <c r="G45" s="141">
        <v>86.068299123567058</v>
      </c>
      <c r="H45" s="59">
        <v>22809.6549864423</v>
      </c>
      <c r="I45" s="59">
        <v>20132.065155344924</v>
      </c>
      <c r="J45" s="141">
        <v>88.261155932920104</v>
      </c>
      <c r="K45" s="108">
        <v>8244.3569439770799</v>
      </c>
      <c r="L45" s="108">
        <v>6004.4247871501302</v>
      </c>
      <c r="M45" s="97"/>
      <c r="O45" s="94"/>
      <c r="P45" s="94"/>
      <c r="Q45" s="94"/>
      <c r="R45" s="94"/>
      <c r="S45" s="94"/>
      <c r="T45" s="94"/>
    </row>
    <row r="46" spans="2:20" x14ac:dyDescent="0.2">
      <c r="B46" s="119">
        <v>2010</v>
      </c>
      <c r="C46" s="119">
        <v>2</v>
      </c>
      <c r="D46" s="18" t="s">
        <v>78</v>
      </c>
      <c r="E46" s="23">
        <v>36406.348487669798</v>
      </c>
      <c r="F46" s="59">
        <v>31313.620294613698</v>
      </c>
      <c r="G46" s="141">
        <v>86.011428213458657</v>
      </c>
      <c r="H46" s="59">
        <v>23078.766947998702</v>
      </c>
      <c r="I46" s="59">
        <v>20478.115906905085</v>
      </c>
      <c r="J46" s="141">
        <v>88.731412527569475</v>
      </c>
      <c r="K46" s="108">
        <v>8199.0474586114506</v>
      </c>
      <c r="L46" s="108">
        <v>6297.4586858606199</v>
      </c>
      <c r="M46" s="97"/>
      <c r="O46" s="94"/>
      <c r="P46" s="94"/>
      <c r="Q46" s="94"/>
      <c r="R46" s="94"/>
      <c r="S46" s="94"/>
      <c r="T46" s="94"/>
    </row>
    <row r="47" spans="2:20" x14ac:dyDescent="0.2">
      <c r="B47" s="119">
        <v>2010</v>
      </c>
      <c r="C47" s="119">
        <v>3</v>
      </c>
      <c r="D47" s="18" t="s">
        <v>79</v>
      </c>
      <c r="E47" s="23">
        <v>36634.053717347502</v>
      </c>
      <c r="F47" s="59">
        <v>31418.562200448501</v>
      </c>
      <c r="G47" s="141">
        <v>85.763269451042802</v>
      </c>
      <c r="H47" s="59">
        <v>23116.990356906099</v>
      </c>
      <c r="I47" s="59">
        <v>20542.27362856326</v>
      </c>
      <c r="J47" s="141">
        <v>88.862232113300792</v>
      </c>
      <c r="K47" s="108">
        <v>8235.9695848949505</v>
      </c>
      <c r="L47" s="108">
        <v>6244.0784840144497</v>
      </c>
      <c r="M47" s="97"/>
      <c r="O47" s="94"/>
      <c r="P47" s="94"/>
      <c r="Q47" s="94"/>
      <c r="R47" s="94"/>
      <c r="S47" s="94"/>
      <c r="T47" s="94"/>
    </row>
    <row r="48" spans="2:20" x14ac:dyDescent="0.2">
      <c r="B48" s="119">
        <v>2010</v>
      </c>
      <c r="C48" s="119">
        <v>4</v>
      </c>
      <c r="D48" s="18" t="s">
        <v>80</v>
      </c>
      <c r="E48" s="23">
        <v>36331.467019812102</v>
      </c>
      <c r="F48" s="59">
        <v>31217.2338931712</v>
      </c>
      <c r="G48" s="141">
        <v>85.923405944901603</v>
      </c>
      <c r="H48" s="59">
        <v>23187.919080343501</v>
      </c>
      <c r="I48" s="59">
        <v>20707.493461733597</v>
      </c>
      <c r="J48" s="141">
        <v>89.302939992090231</v>
      </c>
      <c r="K48" s="108">
        <v>8442.2423400681291</v>
      </c>
      <c r="L48" s="108">
        <v>6354.1948069629498</v>
      </c>
      <c r="M48" s="97"/>
      <c r="O48" s="94"/>
      <c r="P48" s="94"/>
      <c r="Q48" s="94"/>
      <c r="R48" s="94"/>
      <c r="S48" s="94"/>
      <c r="T48" s="94"/>
    </row>
    <row r="49" spans="2:20" x14ac:dyDescent="0.2">
      <c r="B49" s="119">
        <v>2011</v>
      </c>
      <c r="C49" s="119">
        <v>1</v>
      </c>
      <c r="D49" s="18" t="s">
        <v>81</v>
      </c>
      <c r="E49" s="23">
        <v>36572.0451211205</v>
      </c>
      <c r="F49" s="59">
        <v>32015.9827687291</v>
      </c>
      <c r="G49" s="141">
        <v>87.542227028041538</v>
      </c>
      <c r="H49" s="59">
        <v>23184.191361581899</v>
      </c>
      <c r="I49" s="59">
        <v>21023.766060319515</v>
      </c>
      <c r="J49" s="141">
        <v>90.681472268891</v>
      </c>
      <c r="K49" s="108">
        <v>8754.3712443342101</v>
      </c>
      <c r="L49" s="108">
        <v>6681.1988257123703</v>
      </c>
      <c r="M49" s="97"/>
      <c r="O49" s="94"/>
      <c r="P49" s="94"/>
      <c r="Q49" s="94"/>
      <c r="R49" s="94"/>
      <c r="S49" s="94"/>
      <c r="T49" s="94"/>
    </row>
    <row r="50" spans="2:20" x14ac:dyDescent="0.2">
      <c r="B50" s="119">
        <v>2011</v>
      </c>
      <c r="C50" s="119">
        <v>2</v>
      </c>
      <c r="D50" s="18" t="s">
        <v>82</v>
      </c>
      <c r="E50" s="23">
        <v>36520.247757504301</v>
      </c>
      <c r="F50" s="59">
        <v>32285.721059069401</v>
      </c>
      <c r="G50" s="141">
        <v>88.404989126710461</v>
      </c>
      <c r="H50" s="59">
        <v>22982.460780549802</v>
      </c>
      <c r="I50" s="59">
        <v>21136.449479021579</v>
      </c>
      <c r="J50" s="141">
        <v>91.96773870668143</v>
      </c>
      <c r="K50" s="108">
        <v>8325.5622610964801</v>
      </c>
      <c r="L50" s="108">
        <v>6840.5933237669597</v>
      </c>
      <c r="M50" s="97"/>
      <c r="O50" s="94"/>
      <c r="P50" s="94"/>
      <c r="Q50" s="94"/>
      <c r="R50" s="94"/>
      <c r="S50" s="94"/>
      <c r="T50" s="94"/>
    </row>
    <row r="51" spans="2:20" x14ac:dyDescent="0.2">
      <c r="B51" s="119">
        <v>2011</v>
      </c>
      <c r="C51" s="119">
        <v>3</v>
      </c>
      <c r="D51" s="18" t="s">
        <v>83</v>
      </c>
      <c r="E51" s="23">
        <v>36589.221961117801</v>
      </c>
      <c r="F51" s="59">
        <v>32555.428977658401</v>
      </c>
      <c r="G51" s="141">
        <v>88.975461167919931</v>
      </c>
      <c r="H51" s="59">
        <v>22994.9339298368</v>
      </c>
      <c r="I51" s="59">
        <v>21226.930031730775</v>
      </c>
      <c r="J51" s="141">
        <v>92.311332994038438</v>
      </c>
      <c r="K51" s="108">
        <v>8296.1427533942006</v>
      </c>
      <c r="L51" s="108">
        <v>6999.0587292745504</v>
      </c>
      <c r="M51" s="97"/>
      <c r="O51" s="94"/>
      <c r="P51" s="94"/>
      <c r="Q51" s="94"/>
      <c r="R51" s="94"/>
      <c r="S51" s="94"/>
      <c r="T51" s="94"/>
    </row>
    <row r="52" spans="2:20" x14ac:dyDescent="0.2">
      <c r="B52" s="119">
        <v>2011</v>
      </c>
      <c r="C52" s="119">
        <v>4</v>
      </c>
      <c r="D52" s="18" t="s">
        <v>84</v>
      </c>
      <c r="E52" s="23">
        <v>36814.631905566399</v>
      </c>
      <c r="F52" s="59">
        <v>33005.7501001571</v>
      </c>
      <c r="G52" s="141">
        <v>89.65389137889656</v>
      </c>
      <c r="H52" s="59">
        <v>23118.287564573999</v>
      </c>
      <c r="I52" s="59">
        <v>21473.95744065976</v>
      </c>
      <c r="J52" s="141">
        <v>92.887318667867177</v>
      </c>
      <c r="K52" s="108">
        <v>8250.8631004997005</v>
      </c>
      <c r="L52" s="108">
        <v>7031.8522420372501</v>
      </c>
      <c r="M52" s="97"/>
      <c r="O52" s="94"/>
      <c r="P52" s="94"/>
      <c r="Q52" s="94"/>
      <c r="R52" s="94"/>
      <c r="S52" s="94"/>
      <c r="T52" s="94"/>
    </row>
    <row r="53" spans="2:20" x14ac:dyDescent="0.2">
      <c r="B53" s="119">
        <v>2012</v>
      </c>
      <c r="C53" s="119">
        <v>1</v>
      </c>
      <c r="D53" s="18" t="s">
        <v>85</v>
      </c>
      <c r="E53" s="23">
        <v>36501.951333266603</v>
      </c>
      <c r="F53" s="59">
        <v>33139.307509306003</v>
      </c>
      <c r="G53" s="141">
        <v>90.787769691380845</v>
      </c>
      <c r="H53" s="59">
        <v>23030.670321986701</v>
      </c>
      <c r="I53" s="59">
        <v>21471.305835079977</v>
      </c>
      <c r="J53" s="141">
        <v>93.229183236503346</v>
      </c>
      <c r="K53" s="108">
        <v>8416.000328597529</v>
      </c>
      <c r="L53" s="108">
        <v>6724.9865941755297</v>
      </c>
      <c r="M53" s="97"/>
      <c r="O53" s="94"/>
      <c r="P53" s="94"/>
      <c r="Q53" s="94"/>
      <c r="R53" s="94"/>
      <c r="S53" s="94"/>
      <c r="T53" s="94"/>
    </row>
    <row r="54" spans="2:20" x14ac:dyDescent="0.2">
      <c r="B54" s="119">
        <v>2012</v>
      </c>
      <c r="C54" s="119">
        <v>2</v>
      </c>
      <c r="D54" s="18" t="s">
        <v>86</v>
      </c>
      <c r="E54" s="23">
        <v>36658.040850308898</v>
      </c>
      <c r="F54" s="59">
        <v>33358.266687762203</v>
      </c>
      <c r="G54" s="141">
        <v>90.998498321224687</v>
      </c>
      <c r="H54" s="59">
        <v>23081.397469680502</v>
      </c>
      <c r="I54" s="59">
        <v>21699.470783796849</v>
      </c>
      <c r="J54" s="141">
        <v>94.012811885853367</v>
      </c>
      <c r="K54" s="108">
        <v>8512.6187680817402</v>
      </c>
      <c r="L54" s="108">
        <v>6691.9587187904699</v>
      </c>
      <c r="M54" s="97"/>
      <c r="O54" s="94"/>
      <c r="P54" s="94"/>
      <c r="Q54" s="94"/>
      <c r="R54" s="94"/>
      <c r="S54" s="94"/>
      <c r="T54" s="94"/>
    </row>
    <row r="55" spans="2:20" x14ac:dyDescent="0.2">
      <c r="B55" s="119">
        <v>2012</v>
      </c>
      <c r="C55" s="119">
        <v>3</v>
      </c>
      <c r="D55" s="18" t="s">
        <v>87</v>
      </c>
      <c r="E55" s="23">
        <v>36675.355291749598</v>
      </c>
      <c r="F55" s="59">
        <v>33615.948747879498</v>
      </c>
      <c r="G55" s="141">
        <v>91.658140679121558</v>
      </c>
      <c r="H55" s="59">
        <v>23203.302505920099</v>
      </c>
      <c r="I55" s="59">
        <v>21919.742955850503</v>
      </c>
      <c r="J55" s="141">
        <v>94.468203180378708</v>
      </c>
      <c r="K55" s="108">
        <v>8427.5056652822095</v>
      </c>
      <c r="L55" s="108">
        <v>6691.0959183935202</v>
      </c>
      <c r="M55" s="97"/>
      <c r="O55" s="94"/>
      <c r="P55" s="94"/>
      <c r="Q55" s="94"/>
      <c r="R55" s="94"/>
      <c r="S55" s="94"/>
      <c r="T55" s="94"/>
    </row>
    <row r="56" spans="2:20" ht="14.25" customHeight="1" x14ac:dyDescent="0.2">
      <c r="B56" s="119">
        <v>2012</v>
      </c>
      <c r="C56" s="119">
        <v>4</v>
      </c>
      <c r="D56" s="18" t="s">
        <v>88</v>
      </c>
      <c r="E56" s="23">
        <v>37086.5565613703</v>
      </c>
      <c r="F56" s="59">
        <v>34020.612660144499</v>
      </c>
      <c r="G56" s="141">
        <v>91.733004663961395</v>
      </c>
      <c r="H56" s="59">
        <v>23467.602670348599</v>
      </c>
      <c r="I56" s="59">
        <v>22330.12601844842</v>
      </c>
      <c r="J56" s="141">
        <v>95.152991688676465</v>
      </c>
      <c r="K56" s="108">
        <v>8560.8416156228304</v>
      </c>
      <c r="L56" s="108">
        <v>6904.6596405617902</v>
      </c>
      <c r="M56" s="97"/>
      <c r="O56" s="94"/>
      <c r="P56" s="94"/>
      <c r="Q56" s="94"/>
      <c r="R56" s="94"/>
      <c r="S56" s="94"/>
      <c r="T56" s="94"/>
    </row>
    <row r="57" spans="2:20" ht="14.25" customHeight="1" x14ac:dyDescent="0.2">
      <c r="B57" s="119">
        <v>2013</v>
      </c>
      <c r="C57" s="119">
        <v>1</v>
      </c>
      <c r="D57" s="18" t="s">
        <v>89</v>
      </c>
      <c r="E57" s="23">
        <v>37137.988667674297</v>
      </c>
      <c r="F57" s="59">
        <v>34555.024341797798</v>
      </c>
      <c r="G57" s="141">
        <v>93.044953648432866</v>
      </c>
      <c r="H57" s="59">
        <v>23861.994564272602</v>
      </c>
      <c r="I57" s="59">
        <v>22911.870385573249</v>
      </c>
      <c r="J57" s="141">
        <v>96.018253310132224</v>
      </c>
      <c r="K57" s="108">
        <v>8534.9263523158588</v>
      </c>
      <c r="L57" s="108">
        <v>7095.0370643345695</v>
      </c>
      <c r="M57" s="97"/>
      <c r="O57" s="94"/>
      <c r="P57" s="94"/>
      <c r="Q57" s="94"/>
      <c r="R57" s="94"/>
      <c r="S57" s="94"/>
      <c r="T57" s="94"/>
    </row>
    <row r="58" spans="2:20" ht="16.5" customHeight="1" x14ac:dyDescent="0.2">
      <c r="B58" s="119">
        <v>2013</v>
      </c>
      <c r="C58" s="119">
        <v>2</v>
      </c>
      <c r="D58" s="18" t="s">
        <v>90</v>
      </c>
      <c r="E58" s="23">
        <v>37423.286691952999</v>
      </c>
      <c r="F58" s="59">
        <v>34890.781175754601</v>
      </c>
      <c r="G58" s="141">
        <v>93.232808392687332</v>
      </c>
      <c r="H58" s="59">
        <v>24152.142459348499</v>
      </c>
      <c r="I58" s="59">
        <v>23173.580400931023</v>
      </c>
      <c r="J58" s="141">
        <v>95.948342636416058</v>
      </c>
      <c r="K58" s="108">
        <v>8422.6932372798292</v>
      </c>
      <c r="L58" s="108">
        <v>7227.6190447668396</v>
      </c>
      <c r="M58" s="97"/>
      <c r="O58" s="94"/>
      <c r="P58" s="94"/>
      <c r="Q58" s="94"/>
      <c r="R58" s="94"/>
      <c r="S58" s="94"/>
      <c r="T58" s="94"/>
    </row>
    <row r="59" spans="2:20" ht="16.5" customHeight="1" x14ac:dyDescent="0.2">
      <c r="B59" s="119">
        <v>2013</v>
      </c>
      <c r="C59" s="119">
        <v>3</v>
      </c>
      <c r="D59" s="18" t="s">
        <v>91</v>
      </c>
      <c r="E59" s="23">
        <v>37591.234883345598</v>
      </c>
      <c r="F59" s="59">
        <v>35457.157629461297</v>
      </c>
      <c r="G59" s="141">
        <v>94.32293921573249</v>
      </c>
      <c r="H59" s="59">
        <v>24450.4217731151</v>
      </c>
      <c r="I59" s="59">
        <v>23537.047848355691</v>
      </c>
      <c r="J59" s="141">
        <v>96.264383767139236</v>
      </c>
      <c r="K59" s="108">
        <v>8401.1410876128393</v>
      </c>
      <c r="L59" s="108">
        <v>7110.46537491032</v>
      </c>
      <c r="M59" s="97"/>
      <c r="O59" s="94"/>
      <c r="P59" s="94"/>
      <c r="Q59" s="94"/>
      <c r="R59" s="94"/>
      <c r="S59" s="94"/>
      <c r="T59" s="94"/>
    </row>
    <row r="60" spans="2:20" ht="14.25" customHeight="1" x14ac:dyDescent="0.2">
      <c r="B60" s="119">
        <v>2013</v>
      </c>
      <c r="C60" s="119">
        <v>4</v>
      </c>
      <c r="D60" s="18" t="s">
        <v>92</v>
      </c>
      <c r="E60" s="23">
        <v>37762.070136948103</v>
      </c>
      <c r="F60" s="59">
        <v>35701.264758265002</v>
      </c>
      <c r="G60" s="141">
        <v>94.542657827790237</v>
      </c>
      <c r="H60" s="59">
        <v>24223.750338260801</v>
      </c>
      <c r="I60" s="59">
        <v>23447.568520869583</v>
      </c>
      <c r="J60" s="141">
        <v>96.795781798637265</v>
      </c>
      <c r="K60" s="108">
        <v>8789.1558916806698</v>
      </c>
      <c r="L60" s="108">
        <v>6860.5763335275396</v>
      </c>
      <c r="O60" s="94"/>
      <c r="P60" s="94"/>
      <c r="Q60" s="94"/>
      <c r="R60" s="94"/>
      <c r="S60" s="94"/>
      <c r="T60" s="94"/>
    </row>
    <row r="61" spans="2:20" x14ac:dyDescent="0.2">
      <c r="B61" s="119">
        <v>2014</v>
      </c>
      <c r="C61" s="119">
        <v>1</v>
      </c>
      <c r="D61" s="18" t="s">
        <v>93</v>
      </c>
      <c r="E61" s="23">
        <v>37919.956557612102</v>
      </c>
      <c r="F61" s="59">
        <v>36230.821936403197</v>
      </c>
      <c r="G61" s="141">
        <v>95.545525959022157</v>
      </c>
      <c r="H61" s="59">
        <v>24241.479498645102</v>
      </c>
      <c r="I61" s="59">
        <v>23505.590648252146</v>
      </c>
      <c r="J61" s="141">
        <v>96.964340190399341</v>
      </c>
      <c r="K61" s="108">
        <v>8994.020645119941</v>
      </c>
      <c r="L61" s="108">
        <v>6966.3294984849499</v>
      </c>
    </row>
    <row r="62" spans="2:20" x14ac:dyDescent="0.2">
      <c r="B62" s="119">
        <v>2014</v>
      </c>
      <c r="C62" s="119">
        <v>2</v>
      </c>
      <c r="D62" s="18" t="s">
        <v>94</v>
      </c>
      <c r="E62" s="23">
        <v>38169.031642924099</v>
      </c>
      <c r="F62" s="59">
        <v>36600.640907876201</v>
      </c>
      <c r="G62" s="141">
        <v>95.890933912810823</v>
      </c>
      <c r="H62" s="59">
        <v>24265.970052217301</v>
      </c>
      <c r="I62" s="59">
        <v>23570.201064643075</v>
      </c>
      <c r="J62" s="141">
        <v>97.132737796688033</v>
      </c>
      <c r="K62" s="108">
        <v>8960.8874272701996</v>
      </c>
      <c r="L62" s="108">
        <v>7106.7817658758604</v>
      </c>
    </row>
    <row r="63" spans="2:20" x14ac:dyDescent="0.2">
      <c r="B63" s="119">
        <v>2014</v>
      </c>
      <c r="C63" s="119">
        <v>3</v>
      </c>
      <c r="D63" s="18" t="s">
        <v>95</v>
      </c>
      <c r="E63" s="23">
        <v>38458.2450385669</v>
      </c>
      <c r="F63" s="59">
        <v>36821.894974865703</v>
      </c>
      <c r="G63" s="141">
        <v>95.745125493739451</v>
      </c>
      <c r="H63" s="59">
        <v>24315.7663859411</v>
      </c>
      <c r="I63" s="59">
        <v>23578.859208647358</v>
      </c>
      <c r="J63" s="141">
        <v>96.969426479932764</v>
      </c>
      <c r="K63" s="108">
        <v>9086.9429936883098</v>
      </c>
      <c r="L63" s="108">
        <v>7248.1580452698099</v>
      </c>
    </row>
    <row r="64" spans="2:20" x14ac:dyDescent="0.2">
      <c r="B64" s="119">
        <v>2014</v>
      </c>
      <c r="C64" s="119">
        <v>4</v>
      </c>
      <c r="D64" s="18" t="s">
        <v>96</v>
      </c>
      <c r="E64" s="23">
        <v>38483.687455472202</v>
      </c>
      <c r="F64" s="59">
        <v>36973.586429984003</v>
      </c>
      <c r="G64" s="141">
        <v>96.075997064378328</v>
      </c>
      <c r="H64" s="59">
        <v>24438.1433628577</v>
      </c>
      <c r="I64" s="59">
        <v>23645.89664504553</v>
      </c>
      <c r="J64" s="141">
        <v>96.758155044559288</v>
      </c>
      <c r="K64" s="108">
        <v>8998.9412798561098</v>
      </c>
      <c r="L64" s="108">
        <v>7419.3210465257098</v>
      </c>
    </row>
    <row r="65" spans="2:12" x14ac:dyDescent="0.2">
      <c r="B65" s="119">
        <v>2015</v>
      </c>
      <c r="C65" s="119">
        <v>1</v>
      </c>
      <c r="D65" s="18" t="s">
        <v>97</v>
      </c>
      <c r="E65" s="23">
        <v>38554.349954720397</v>
      </c>
      <c r="F65" s="59">
        <v>36916.089706192703</v>
      </c>
      <c r="G65" s="141">
        <v>95.750777148488496</v>
      </c>
      <c r="H65" s="59">
        <v>24554.2898504109</v>
      </c>
      <c r="I65" s="59">
        <v>23708.503461069111</v>
      </c>
      <c r="J65" s="141">
        <v>96.555443490752651</v>
      </c>
      <c r="K65" s="108">
        <v>8948.3382520708201</v>
      </c>
      <c r="L65" s="108">
        <v>7231.9383372535603</v>
      </c>
    </row>
    <row r="66" spans="2:12" x14ac:dyDescent="0.2">
      <c r="B66" s="119">
        <v>2015</v>
      </c>
      <c r="C66" s="119">
        <v>2</v>
      </c>
      <c r="D66" s="18" t="s">
        <v>98</v>
      </c>
      <c r="E66" s="23">
        <v>38423.6439437917</v>
      </c>
      <c r="F66" s="59">
        <v>36856.905726146397</v>
      </c>
      <c r="G66" s="141">
        <v>95.92246321057624</v>
      </c>
      <c r="H66" s="59">
        <v>24602.050076853098</v>
      </c>
      <c r="I66" s="59">
        <v>23787.443007948295</v>
      </c>
      <c r="J66" s="141">
        <v>96.688865089047084</v>
      </c>
      <c r="K66" s="108">
        <v>8949.7635950250005</v>
      </c>
      <c r="L66" s="108">
        <v>7278.0069217932096</v>
      </c>
    </row>
    <row r="67" spans="2:12" x14ac:dyDescent="0.2">
      <c r="B67" s="119">
        <v>2015</v>
      </c>
      <c r="C67" s="119">
        <v>3</v>
      </c>
      <c r="D67" s="18" t="s">
        <v>99</v>
      </c>
      <c r="E67" s="23">
        <v>38339.261317728902</v>
      </c>
      <c r="F67" s="59">
        <v>36742.520379469497</v>
      </c>
      <c r="G67" s="141">
        <v>95.835232909088319</v>
      </c>
      <c r="H67" s="59">
        <v>24784.5891138835</v>
      </c>
      <c r="I67" s="59">
        <v>23939.21748538781</v>
      </c>
      <c r="J67" s="141">
        <v>96.589123892224862</v>
      </c>
      <c r="K67" s="108">
        <v>9049.0096506657501</v>
      </c>
      <c r="L67" s="108">
        <v>7108.3135060742898</v>
      </c>
    </row>
    <row r="68" spans="2:12" x14ac:dyDescent="0.2">
      <c r="B68" s="119">
        <v>2015</v>
      </c>
      <c r="C68" s="119">
        <v>4</v>
      </c>
      <c r="D68" s="18" t="s">
        <v>100</v>
      </c>
      <c r="E68" s="23">
        <v>38486.155015060998</v>
      </c>
      <c r="F68" s="59">
        <v>37245.216780386203</v>
      </c>
      <c r="G68" s="141">
        <v>96.775624288294921</v>
      </c>
      <c r="H68" s="59">
        <v>24726.490316125499</v>
      </c>
      <c r="I68" s="59">
        <v>23847.740884117549</v>
      </c>
      <c r="J68" s="141">
        <v>96.446121464173714</v>
      </c>
      <c r="K68" s="108">
        <v>9015.4818027514593</v>
      </c>
      <c r="L68" s="108">
        <v>7504.1701227117701</v>
      </c>
    </row>
    <row r="69" spans="2:12" x14ac:dyDescent="0.2">
      <c r="B69" s="119">
        <v>2016</v>
      </c>
      <c r="C69" s="119">
        <v>1</v>
      </c>
      <c r="D69" s="18" t="s">
        <v>101</v>
      </c>
      <c r="E69" s="23">
        <v>38502.048084283502</v>
      </c>
      <c r="F69" s="59">
        <v>37154.8121285085</v>
      </c>
      <c r="G69" s="141">
        <v>96.500871972249854</v>
      </c>
      <c r="H69" s="59">
        <v>24970.010281182102</v>
      </c>
      <c r="I69" s="59">
        <v>24189.767453593191</v>
      </c>
      <c r="J69" s="141">
        <v>96.875280311050105</v>
      </c>
      <c r="K69" s="108">
        <v>9214.4704083059296</v>
      </c>
      <c r="L69" s="108">
        <v>7410.64483229692</v>
      </c>
    </row>
    <row r="70" spans="2:12" x14ac:dyDescent="0.2">
      <c r="B70" s="119">
        <v>2016</v>
      </c>
      <c r="C70" s="119">
        <v>2</v>
      </c>
      <c r="D70" s="18" t="s">
        <v>102</v>
      </c>
      <c r="E70" s="23">
        <v>38681.529586446501</v>
      </c>
      <c r="F70" s="59">
        <v>37562.014748486603</v>
      </c>
      <c r="G70" s="141">
        <v>97.105815488867947</v>
      </c>
      <c r="H70" s="59">
        <v>24924.005115478401</v>
      </c>
      <c r="I70" s="59">
        <v>24212.836894706874</v>
      </c>
      <c r="J70" s="141">
        <v>97.146653527486734</v>
      </c>
      <c r="K70" s="108">
        <v>9347.45046694148</v>
      </c>
      <c r="L70" s="108">
        <v>7482.0733298761998</v>
      </c>
    </row>
    <row r="71" spans="2:12" x14ac:dyDescent="0.2">
      <c r="B71" s="119">
        <v>2016</v>
      </c>
      <c r="C71" s="119">
        <v>3</v>
      </c>
      <c r="D71" s="18" t="s">
        <v>103</v>
      </c>
      <c r="E71" s="23">
        <v>38839.217088774698</v>
      </c>
      <c r="F71" s="59">
        <v>38051.0607730751</v>
      </c>
      <c r="G71" s="141">
        <v>97.970720383219586</v>
      </c>
      <c r="H71" s="59">
        <v>25128.2395202191</v>
      </c>
      <c r="I71" s="59">
        <v>24606.577724525407</v>
      </c>
      <c r="J71" s="141">
        <v>97.924001817660383</v>
      </c>
      <c r="K71" s="108">
        <v>9441.3559334115798</v>
      </c>
      <c r="L71" s="108">
        <v>7662.1014863168903</v>
      </c>
    </row>
    <row r="72" spans="2:12" x14ac:dyDescent="0.2">
      <c r="B72" s="119">
        <v>2016</v>
      </c>
      <c r="C72" s="119">
        <v>4</v>
      </c>
      <c r="D72" s="18" t="s">
        <v>104</v>
      </c>
      <c r="E72" s="23">
        <v>38800.8229697641</v>
      </c>
      <c r="F72" s="59">
        <v>38162.658457269703</v>
      </c>
      <c r="G72" s="141">
        <v>98.355280987231396</v>
      </c>
      <c r="H72" s="59">
        <v>25207.954820020801</v>
      </c>
      <c r="I72" s="59">
        <v>24897.166913220899</v>
      </c>
      <c r="J72" s="141">
        <v>98.767103840756391</v>
      </c>
      <c r="K72" s="108">
        <v>9588.3675793160801</v>
      </c>
      <c r="L72" s="108">
        <v>7822.0625188658896</v>
      </c>
    </row>
    <row r="73" spans="2:12" x14ac:dyDescent="0.2">
      <c r="B73" s="119">
        <v>2017</v>
      </c>
      <c r="C73" s="119">
        <v>1</v>
      </c>
      <c r="D73" s="18" t="s">
        <v>105</v>
      </c>
      <c r="E73" s="23">
        <v>39039.862399237798</v>
      </c>
      <c r="F73" s="59">
        <v>38653.6443204885</v>
      </c>
      <c r="G73" s="141">
        <v>99.010708401582789</v>
      </c>
      <c r="H73" s="59">
        <v>25221.9363476297</v>
      </c>
      <c r="I73" s="59">
        <v>25079.492670580992</v>
      </c>
      <c r="J73" s="141">
        <v>99.43523893215243</v>
      </c>
      <c r="K73" s="108">
        <v>9766.3496895795106</v>
      </c>
      <c r="L73" s="108">
        <v>8011.5030550424799</v>
      </c>
    </row>
    <row r="74" spans="2:12" x14ac:dyDescent="0.2">
      <c r="B74" s="119">
        <v>2017</v>
      </c>
      <c r="C74" s="119">
        <v>2</v>
      </c>
      <c r="D74" s="18" t="s">
        <v>106</v>
      </c>
      <c r="E74" s="23">
        <v>39102.853287969403</v>
      </c>
      <c r="F74" s="59">
        <v>38943.5840075335</v>
      </c>
      <c r="G74" s="141">
        <v>99.592691409849351</v>
      </c>
      <c r="H74" s="59">
        <v>25075.2296981691</v>
      </c>
      <c r="I74" s="59">
        <v>24918.828192088786</v>
      </c>
      <c r="J74" s="141">
        <v>99.376270893774759</v>
      </c>
      <c r="K74" s="108">
        <v>9896.7168148694509</v>
      </c>
      <c r="L74" s="108">
        <v>8188.7693265411999</v>
      </c>
    </row>
    <row r="75" spans="2:12" x14ac:dyDescent="0.2">
      <c r="B75" s="119">
        <v>2017</v>
      </c>
      <c r="C75" s="119">
        <v>3</v>
      </c>
      <c r="D75" s="18" t="s">
        <v>107</v>
      </c>
      <c r="E75" s="23">
        <v>39113.671436843601</v>
      </c>
      <c r="F75" s="59">
        <v>39251.585359956298</v>
      </c>
      <c r="G75" s="141">
        <v>100.35259774407879</v>
      </c>
      <c r="H75" s="59">
        <v>24905.753275798099</v>
      </c>
      <c r="I75" s="59">
        <v>24962.404392913184</v>
      </c>
      <c r="J75" s="141">
        <v>100.22746197028354</v>
      </c>
      <c r="K75" s="108">
        <v>9975.4635697291487</v>
      </c>
      <c r="L75" s="108">
        <v>8382.4619604282907</v>
      </c>
    </row>
    <row r="76" spans="2:12" x14ac:dyDescent="0.2">
      <c r="B76" s="119">
        <v>2017</v>
      </c>
      <c r="C76" s="119">
        <v>4</v>
      </c>
      <c r="D76" s="18" t="s">
        <v>108</v>
      </c>
      <c r="E76" s="23">
        <v>39139.699138952201</v>
      </c>
      <c r="F76" s="59">
        <v>39547.272575025097</v>
      </c>
      <c r="G76" s="141">
        <v>101.04133001795938</v>
      </c>
      <c r="H76" s="59">
        <v>25027.772200830601</v>
      </c>
      <c r="I76" s="59">
        <v>25269.96626760477</v>
      </c>
      <c r="J76" s="141">
        <v>100.96770125934793</v>
      </c>
      <c r="K76" s="108">
        <v>10081.236210643339</v>
      </c>
      <c r="L76" s="108">
        <v>8116.9313219140904</v>
      </c>
    </row>
    <row r="77" spans="2:12" x14ac:dyDescent="0.2">
      <c r="B77" s="119">
        <v>2018</v>
      </c>
      <c r="C77" s="119">
        <v>1</v>
      </c>
      <c r="D77" s="18" t="s">
        <v>109</v>
      </c>
      <c r="E77" s="23">
        <v>39397.625327495298</v>
      </c>
      <c r="F77" s="59">
        <v>40014.637440252103</v>
      </c>
      <c r="G77" s="141">
        <v>101.5661149818748</v>
      </c>
      <c r="H77" s="59">
        <v>24978.072166831502</v>
      </c>
      <c r="I77" s="59">
        <v>25461.275464769064</v>
      </c>
      <c r="J77" s="141">
        <v>101.9345099762311</v>
      </c>
      <c r="K77" s="108">
        <v>10088.083386844641</v>
      </c>
      <c r="L77" s="108">
        <v>8411.8019236707696</v>
      </c>
    </row>
    <row r="78" spans="2:12" x14ac:dyDescent="0.2">
      <c r="B78" s="119">
        <v>2018</v>
      </c>
      <c r="C78" s="119">
        <v>2</v>
      </c>
      <c r="D78" s="18" t="s">
        <v>110</v>
      </c>
      <c r="E78" s="23">
        <v>39615.969902956604</v>
      </c>
      <c r="F78" s="59">
        <v>40661.734008501699</v>
      </c>
      <c r="G78" s="141">
        <v>102.63975388740147</v>
      </c>
      <c r="H78" s="59">
        <v>25394.1096753108</v>
      </c>
      <c r="I78" s="59">
        <v>25966.737029992171</v>
      </c>
      <c r="J78" s="141">
        <v>102.25496133553406</v>
      </c>
      <c r="K78" s="108">
        <v>10149.337549538679</v>
      </c>
      <c r="L78" s="108">
        <v>8296.7397776295293</v>
      </c>
    </row>
    <row r="79" spans="2:12" x14ac:dyDescent="0.2">
      <c r="B79" s="119">
        <v>2018</v>
      </c>
      <c r="C79" s="119">
        <v>3</v>
      </c>
      <c r="D79" s="18" t="s">
        <v>111</v>
      </c>
      <c r="E79" s="23">
        <v>39592.912747242197</v>
      </c>
      <c r="F79" s="59">
        <v>40795.179690688601</v>
      </c>
      <c r="G79" s="141">
        <v>103.03657109321958</v>
      </c>
      <c r="H79" s="59">
        <v>25510.934749357501</v>
      </c>
      <c r="I79" s="59">
        <v>26341.222417130462</v>
      </c>
      <c r="J79" s="141">
        <v>103.2546344378615</v>
      </c>
      <c r="K79" s="108">
        <v>10209.71228600649</v>
      </c>
      <c r="L79" s="108">
        <v>8358.4593523449603</v>
      </c>
    </row>
    <row r="80" spans="2:12" x14ac:dyDescent="0.2">
      <c r="B80" s="119">
        <v>2018</v>
      </c>
      <c r="C80" s="119">
        <v>4</v>
      </c>
      <c r="D80" s="18" t="s">
        <v>112</v>
      </c>
      <c r="E80" s="23">
        <v>39524.284248599899</v>
      </c>
      <c r="F80" s="59">
        <v>41170.1035631103</v>
      </c>
      <c r="G80" s="141">
        <v>104.16407114208197</v>
      </c>
      <c r="H80" s="59">
        <v>25704.957046679399</v>
      </c>
      <c r="I80" s="59">
        <v>26624.752119904617</v>
      </c>
      <c r="J80" s="141">
        <v>103.57827897379832</v>
      </c>
      <c r="K80" s="108">
        <v>10306.748846405409</v>
      </c>
      <c r="L80" s="108">
        <v>8560.6662677947006</v>
      </c>
    </row>
    <row r="81" spans="2:12" x14ac:dyDescent="0.2">
      <c r="B81" s="119">
        <v>2019</v>
      </c>
      <c r="C81" s="119">
        <v>1</v>
      </c>
      <c r="D81" s="18" t="s">
        <v>113</v>
      </c>
      <c r="E81" s="23">
        <v>39826.537548392203</v>
      </c>
      <c r="F81" s="59">
        <v>41329.038349213602</v>
      </c>
      <c r="G81" s="141">
        <v>103.77261216593521</v>
      </c>
      <c r="H81" s="59">
        <v>25625.217143006401</v>
      </c>
      <c r="I81" s="59">
        <v>26660.527442876242</v>
      </c>
      <c r="J81" s="141">
        <v>104.04020108041267</v>
      </c>
      <c r="K81" s="108">
        <v>10425.520717110699</v>
      </c>
      <c r="L81" s="108">
        <v>8537.9532664691997</v>
      </c>
    </row>
    <row r="82" spans="2:12" x14ac:dyDescent="0.2">
      <c r="B82" s="119">
        <v>2019</v>
      </c>
      <c r="C82" s="119">
        <v>2</v>
      </c>
      <c r="D82" s="18" t="s">
        <v>114</v>
      </c>
      <c r="E82" s="23">
        <v>39817.9813696942</v>
      </c>
      <c r="F82" s="59">
        <v>41581.792178146898</v>
      </c>
      <c r="G82" s="141">
        <v>104.42968414716059</v>
      </c>
      <c r="H82" s="59">
        <v>25789.161013716301</v>
      </c>
      <c r="I82" s="59">
        <v>26984.470858099827</v>
      </c>
      <c r="J82" s="141">
        <v>104.63493110050297</v>
      </c>
      <c r="K82" s="108">
        <v>10648.09423851033</v>
      </c>
      <c r="L82" s="108">
        <v>8385.2679128200598</v>
      </c>
    </row>
    <row r="83" spans="2:12" x14ac:dyDescent="0.2">
      <c r="B83" s="119">
        <v>2019</v>
      </c>
      <c r="C83" s="119">
        <v>3</v>
      </c>
      <c r="D83" s="18" t="s">
        <v>115</v>
      </c>
      <c r="E83" s="23">
        <v>39842.810157638203</v>
      </c>
      <c r="F83" s="59">
        <v>42035.935418752597</v>
      </c>
      <c r="G83" s="141">
        <v>105.50444422076978</v>
      </c>
      <c r="H83" s="59">
        <v>25545.425973372301</v>
      </c>
      <c r="I83" s="59">
        <v>26899.689477608372</v>
      </c>
      <c r="J83" s="141">
        <v>105.30139331263338</v>
      </c>
      <c r="K83" s="108">
        <v>10809.78362310372</v>
      </c>
      <c r="L83" s="108">
        <v>9155.9288516841607</v>
      </c>
    </row>
    <row r="84" spans="2:12" x14ac:dyDescent="0.2">
      <c r="B84" s="119">
        <v>2019</v>
      </c>
      <c r="C84" s="119">
        <v>4</v>
      </c>
      <c r="D84" s="18" t="s">
        <v>116</v>
      </c>
      <c r="E84" s="23">
        <v>39759.847977258898</v>
      </c>
      <c r="F84" s="59">
        <v>42158.865544254702</v>
      </c>
      <c r="G84" s="141">
        <v>106.03376946604008</v>
      </c>
      <c r="H84" s="59">
        <v>25416.8178640359</v>
      </c>
      <c r="I84" s="59">
        <v>26568.083854928915</v>
      </c>
      <c r="J84" s="141">
        <v>104.5295441665891</v>
      </c>
      <c r="K84" s="108">
        <v>10897.636253754019</v>
      </c>
      <c r="L84" s="108">
        <v>8672.2245919672205</v>
      </c>
    </row>
    <row r="85" spans="2:12" x14ac:dyDescent="0.2">
      <c r="B85" s="119">
        <v>2020</v>
      </c>
      <c r="C85" s="119">
        <v>1</v>
      </c>
      <c r="D85" s="18" t="s">
        <v>117</v>
      </c>
      <c r="E85" s="23">
        <v>38650.327173743201</v>
      </c>
      <c r="F85" s="59">
        <v>41230.172257365302</v>
      </c>
      <c r="G85" s="141">
        <v>106.67483375244156</v>
      </c>
      <c r="H85" s="59">
        <v>24881.496115232501</v>
      </c>
      <c r="I85" s="59">
        <v>26376.14913917509</v>
      </c>
      <c r="J85" s="141">
        <v>106.00708661979357</v>
      </c>
      <c r="K85" s="108">
        <v>10742.485011118719</v>
      </c>
      <c r="L85" s="108">
        <v>8454.4145452708599</v>
      </c>
    </row>
    <row r="86" spans="2:12" x14ac:dyDescent="0.2">
      <c r="B86" s="119">
        <v>2020</v>
      </c>
      <c r="C86" s="119">
        <v>2</v>
      </c>
      <c r="D86" s="18" t="s">
        <v>118</v>
      </c>
      <c r="E86" s="23">
        <v>31584.530458842</v>
      </c>
      <c r="F86" s="59">
        <v>35110.715895823902</v>
      </c>
      <c r="G86" s="141">
        <v>111.16428006291528</v>
      </c>
      <c r="H86" s="59">
        <v>20086.131986309101</v>
      </c>
      <c r="I86" s="59">
        <v>21204.578904934049</v>
      </c>
      <c r="J86" s="141">
        <v>105.56825435274095</v>
      </c>
      <c r="K86" s="108">
        <v>12219.444971806839</v>
      </c>
      <c r="L86" s="108">
        <v>6841.28663888766</v>
      </c>
    </row>
    <row r="87" spans="2:12" x14ac:dyDescent="0.2">
      <c r="B87" s="119">
        <v>2020</v>
      </c>
      <c r="C87" s="119">
        <v>3</v>
      </c>
      <c r="D87" s="18" t="s">
        <v>119</v>
      </c>
      <c r="E87" s="23">
        <v>36419.156918020897</v>
      </c>
      <c r="F87" s="59">
        <v>39359.5717571762</v>
      </c>
      <c r="G87" s="141">
        <v>108.07381358600405</v>
      </c>
      <c r="H87" s="59">
        <v>23965.9097907248</v>
      </c>
      <c r="I87" s="59">
        <v>25206.374071618851</v>
      </c>
      <c r="J87" s="141">
        <v>105.17595322575291</v>
      </c>
      <c r="K87" s="108">
        <v>12156.096889696741</v>
      </c>
      <c r="L87" s="108">
        <v>7577.0116263364798</v>
      </c>
    </row>
    <row r="88" spans="2:12" x14ac:dyDescent="0.2">
      <c r="B88" s="119">
        <v>2020</v>
      </c>
      <c r="C88" s="119">
        <v>4</v>
      </c>
      <c r="D88" s="18" t="s">
        <v>120</v>
      </c>
      <c r="E88" s="23">
        <v>37174.017431939203</v>
      </c>
      <c r="F88" s="59">
        <v>40404.137196574302</v>
      </c>
      <c r="G88" s="141">
        <v>108.68918666256353</v>
      </c>
      <c r="H88" s="59">
        <v>23733.862327348699</v>
      </c>
      <c r="I88" s="59">
        <v>24921.679280184217</v>
      </c>
      <c r="J88" s="141">
        <v>105.00473516047487</v>
      </c>
      <c r="K88" s="108">
        <v>12305.137696141521</v>
      </c>
      <c r="L88" s="108">
        <v>8159.4401412576299</v>
      </c>
    </row>
    <row r="89" spans="2:12" x14ac:dyDescent="0.2">
      <c r="B89" s="119">
        <v>2021</v>
      </c>
      <c r="C89" s="119">
        <v>1</v>
      </c>
      <c r="D89" s="18" t="s">
        <v>121</v>
      </c>
      <c r="E89" s="23">
        <v>36568.888279929502</v>
      </c>
      <c r="F89" s="59">
        <v>40245.317840274802</v>
      </c>
      <c r="G89" s="141">
        <v>110.05343540170752</v>
      </c>
      <c r="H89" s="59">
        <v>22718.9245541081</v>
      </c>
      <c r="I89" s="59">
        <v>24145.375895915771</v>
      </c>
      <c r="J89" s="141">
        <v>106.27869219077861</v>
      </c>
      <c r="K89" s="108">
        <v>12740.673641712981</v>
      </c>
      <c r="L89" s="108">
        <v>8279.6364569943908</v>
      </c>
    </row>
    <row r="90" spans="2:12" x14ac:dyDescent="0.2">
      <c r="B90" s="119">
        <v>2021</v>
      </c>
      <c r="C90" s="119">
        <v>2</v>
      </c>
      <c r="D90" s="18" t="s">
        <v>122</v>
      </c>
      <c r="E90" s="23">
        <v>38602.781561609503</v>
      </c>
      <c r="F90" s="59">
        <v>41965.780363880702</v>
      </c>
      <c r="G90" s="141">
        <v>108.71180434732119</v>
      </c>
      <c r="H90" s="59">
        <v>24057.730309482198</v>
      </c>
      <c r="I90" s="59">
        <v>25676.568588568654</v>
      </c>
      <c r="J90" s="141">
        <v>106.72897342459775</v>
      </c>
      <c r="K90" s="108">
        <v>12517.23277576637</v>
      </c>
      <c r="L90" s="108">
        <v>8351.6839680810699</v>
      </c>
    </row>
    <row r="91" spans="2:12" x14ac:dyDescent="0.2">
      <c r="B91" s="119">
        <v>2021</v>
      </c>
      <c r="C91" s="119">
        <v>3</v>
      </c>
      <c r="D91" s="18" t="s">
        <v>123</v>
      </c>
      <c r="E91" s="23">
        <v>39000.976925304698</v>
      </c>
      <c r="F91" s="59">
        <v>42331.853498721597</v>
      </c>
      <c r="G91" s="141">
        <v>108.54049522860991</v>
      </c>
      <c r="H91" s="59">
        <v>25021.330531396099</v>
      </c>
      <c r="I91" s="59">
        <v>27002.233875539474</v>
      </c>
      <c r="J91" s="141">
        <v>107.91685854458375</v>
      </c>
      <c r="K91" s="108">
        <v>12652.437710313287</v>
      </c>
      <c r="L91" s="108">
        <v>8592.7616282294512</v>
      </c>
    </row>
    <row r="92" spans="2:12" x14ac:dyDescent="0.2">
      <c r="B92" s="119">
        <v>2021</v>
      </c>
      <c r="C92" s="119">
        <v>4</v>
      </c>
      <c r="D92" s="18" t="s">
        <v>124</v>
      </c>
      <c r="E92" s="23">
        <v>39320.420972768901</v>
      </c>
      <c r="F92" s="59">
        <v>43023.282638635799</v>
      </c>
      <c r="G92" s="141">
        <v>109.41714654690826</v>
      </c>
      <c r="H92" s="59">
        <v>25503.272658866801</v>
      </c>
      <c r="I92" s="59">
        <v>27836.661665085681</v>
      </c>
      <c r="J92" s="141">
        <v>109.14937089616075</v>
      </c>
      <c r="K92" s="108">
        <v>12765.833186281296</v>
      </c>
      <c r="L92" s="108">
        <v>8808.7603849526149</v>
      </c>
    </row>
    <row r="93" spans="2:12" x14ac:dyDescent="0.2">
      <c r="B93" s="119">
        <v>2022</v>
      </c>
      <c r="C93" s="119">
        <v>1</v>
      </c>
      <c r="D93" s="18" t="s">
        <v>125</v>
      </c>
      <c r="E93" s="23">
        <v>39561.612491759697</v>
      </c>
      <c r="F93" s="59">
        <v>43657.009458087901</v>
      </c>
      <c r="G93" s="141">
        <v>110.35194651679386</v>
      </c>
      <c r="H93" s="59">
        <v>25638.459107313702</v>
      </c>
      <c r="I93" s="59">
        <v>28219.996989530824</v>
      </c>
      <c r="J93" s="141">
        <v>110.06900559589677</v>
      </c>
      <c r="K93" s="108">
        <v>12864.784816855807</v>
      </c>
      <c r="L93" s="108">
        <v>8885.0389734662731</v>
      </c>
    </row>
    <row r="94" spans="2:12" x14ac:dyDescent="0.2">
      <c r="B94" s="119">
        <v>2022</v>
      </c>
      <c r="C94" s="119">
        <v>2</v>
      </c>
      <c r="D94" s="18" t="s">
        <v>126</v>
      </c>
      <c r="E94" s="23">
        <v>39802.804010750602</v>
      </c>
      <c r="F94" s="59">
        <v>44266.237310787597</v>
      </c>
      <c r="G94" s="141">
        <v>111.2138664874752</v>
      </c>
      <c r="H94" s="59">
        <v>25819.354282430799</v>
      </c>
      <c r="I94" s="59">
        <v>28678.863741990459</v>
      </c>
      <c r="J94" s="141">
        <v>111.07506186359377</v>
      </c>
      <c r="K94" s="108">
        <v>12954.622145245492</v>
      </c>
      <c r="L94" s="108">
        <v>8920.3372068363205</v>
      </c>
    </row>
    <row r="95" spans="2:12" x14ac:dyDescent="0.2">
      <c r="B95" s="119">
        <v>2022</v>
      </c>
      <c r="C95" s="119">
        <v>3</v>
      </c>
      <c r="D95" s="18" t="s">
        <v>127</v>
      </c>
      <c r="E95" s="23">
        <v>39934.080782285499</v>
      </c>
      <c r="F95" s="59">
        <v>44682.256730497997</v>
      </c>
      <c r="G95" s="141">
        <v>111.89003441471166</v>
      </c>
      <c r="H95" s="59">
        <v>25822.639971357599</v>
      </c>
      <c r="I95" s="59">
        <v>28880.435492873974</v>
      </c>
      <c r="J95" s="141">
        <v>111.84152946758377</v>
      </c>
      <c r="K95" s="108">
        <v>13036.16485391793</v>
      </c>
      <c r="L95" s="108">
        <v>8952.3934523911175</v>
      </c>
    </row>
    <row r="96" spans="2:12" x14ac:dyDescent="0.2">
      <c r="B96" s="119">
        <v>2022</v>
      </c>
      <c r="C96" s="119">
        <v>4</v>
      </c>
      <c r="D96" s="18" t="s">
        <v>128</v>
      </c>
      <c r="E96" s="23">
        <v>40066.939492725403</v>
      </c>
      <c r="F96" s="59">
        <v>45093.433239650098</v>
      </c>
      <c r="G96" s="141">
        <v>112.54524006715639</v>
      </c>
      <c r="H96" s="59">
        <v>25834.657197135399</v>
      </c>
      <c r="I96" s="59">
        <v>29089.233063751428</v>
      </c>
      <c r="J96" s="141">
        <v>112.59771260667976</v>
      </c>
      <c r="K96" s="108">
        <v>13112.547462868532</v>
      </c>
      <c r="L96" s="108">
        <v>8976.2703741383702</v>
      </c>
    </row>
    <row r="97" spans="1:12" x14ac:dyDescent="0.2">
      <c r="B97" s="119">
        <v>2023</v>
      </c>
      <c r="C97" s="119">
        <v>1</v>
      </c>
      <c r="D97" s="18" t="s">
        <v>129</v>
      </c>
      <c r="E97" s="23">
        <v>40179.925129800402</v>
      </c>
      <c r="F97" s="59">
        <v>45481.891678355998</v>
      </c>
      <c r="G97" s="141">
        <v>113.1955610455413</v>
      </c>
      <c r="H97" s="59">
        <v>25870.220638149702</v>
      </c>
      <c r="I97" s="59">
        <v>29309.882643235029</v>
      </c>
      <c r="J97" s="141">
        <v>113.2958355987618</v>
      </c>
      <c r="K97" s="108">
        <v>13187.180761903748</v>
      </c>
      <c r="L97" s="108">
        <v>8996.0490340789165</v>
      </c>
    </row>
    <row r="98" spans="1:12" x14ac:dyDescent="0.2">
      <c r="B98" s="119">
        <v>2023</v>
      </c>
      <c r="C98" s="119">
        <v>2</v>
      </c>
      <c r="D98" s="18" t="s">
        <v>195</v>
      </c>
      <c r="E98" s="23">
        <v>40286.3630686455</v>
      </c>
      <c r="F98" s="59">
        <v>45857.5743037797</v>
      </c>
      <c r="G98" s="141">
        <v>113.82902503668846</v>
      </c>
      <c r="H98" s="59">
        <v>25932.5713233229</v>
      </c>
      <c r="I98" s="59">
        <v>29538.337596292673</v>
      </c>
      <c r="J98" s="141">
        <v>113.90439161629477</v>
      </c>
      <c r="K98" s="108">
        <v>13261.84224541728</v>
      </c>
      <c r="L98" s="108">
        <v>9023.4150149544093</v>
      </c>
    </row>
    <row r="99" spans="1:12" x14ac:dyDescent="0.2">
      <c r="B99" s="119">
        <v>2023</v>
      </c>
      <c r="C99" s="119">
        <v>3</v>
      </c>
      <c r="D99" s="18" t="s">
        <v>196</v>
      </c>
      <c r="E99" s="23">
        <v>40397.8019752646</v>
      </c>
      <c r="F99" s="59">
        <v>46207.399317662799</v>
      </c>
      <c r="G99" s="141">
        <v>114.38097386079417</v>
      </c>
      <c r="H99" s="59">
        <v>26016.0449536577</v>
      </c>
      <c r="I99" s="59">
        <v>29780.515355311025</v>
      </c>
      <c r="J99" s="141">
        <v>114.46980280192076</v>
      </c>
      <c r="K99" s="108">
        <v>13334.810279914216</v>
      </c>
      <c r="L99" s="108">
        <v>9061.3329511252905</v>
      </c>
    </row>
    <row r="100" spans="1:12" x14ac:dyDescent="0.2">
      <c r="B100" s="119">
        <v>2023</v>
      </c>
      <c r="C100" s="119">
        <v>4</v>
      </c>
      <c r="D100" s="18" t="s">
        <v>197</v>
      </c>
      <c r="E100" s="23">
        <v>40518.657865351001</v>
      </c>
      <c r="F100" s="59">
        <v>46582.643335451103</v>
      </c>
      <c r="G100" s="141">
        <v>114.96590901468539</v>
      </c>
      <c r="H100" s="59">
        <v>26108.456028239601</v>
      </c>
      <c r="I100" s="59">
        <v>30043.068738647184</v>
      </c>
      <c r="J100" s="141">
        <v>115.07026193410978</v>
      </c>
      <c r="K100" s="108">
        <v>13407.625898744676</v>
      </c>
      <c r="L100" s="108">
        <v>9093.4591807745583</v>
      </c>
    </row>
    <row r="101" spans="1:12" x14ac:dyDescent="0.2">
      <c r="A101" s="22"/>
      <c r="B101" s="119">
        <v>2024</v>
      </c>
      <c r="C101" s="119">
        <v>1</v>
      </c>
      <c r="D101" s="18" t="s">
        <v>194</v>
      </c>
      <c r="E101" s="23">
        <v>40647.555086283799</v>
      </c>
      <c r="F101" s="59">
        <v>46961.861653641099</v>
      </c>
      <c r="G101" s="141">
        <v>115.53428380613234</v>
      </c>
      <c r="H101" s="59">
        <v>26199.765436203099</v>
      </c>
      <c r="I101" s="59">
        <v>30313.297609718917</v>
      </c>
      <c r="J101" s="141">
        <v>115.70064504406477</v>
      </c>
      <c r="K101" s="59">
        <v>13483.268601241372</v>
      </c>
      <c r="L101" s="59">
        <v>9121.6012351554091</v>
      </c>
    </row>
    <row r="102" spans="1:12" x14ac:dyDescent="0.2">
      <c r="A102" s="22"/>
      <c r="B102" s="119">
        <v>2024</v>
      </c>
      <c r="C102" s="119">
        <v>2</v>
      </c>
      <c r="D102" s="18" t="s">
        <v>211</v>
      </c>
      <c r="E102" s="23">
        <v>40783.333245900598</v>
      </c>
      <c r="F102" s="59">
        <v>47324.206669197403</v>
      </c>
      <c r="G102" s="141">
        <v>116.038104055544</v>
      </c>
      <c r="H102" s="59">
        <v>26292.2011802171</v>
      </c>
      <c r="I102" s="59">
        <v>30569.490174862625</v>
      </c>
      <c r="J102" s="141">
        <v>116.26828033654277</v>
      </c>
      <c r="K102" s="59">
        <v>13564.335962248852</v>
      </c>
      <c r="L102" s="59">
        <v>9154.2320598558108</v>
      </c>
    </row>
    <row r="103" spans="1:12" x14ac:dyDescent="0.2">
      <c r="A103" s="22"/>
      <c r="B103" s="119">
        <v>2024</v>
      </c>
      <c r="C103" s="119">
        <v>3</v>
      </c>
      <c r="D103" s="18" t="s">
        <v>212</v>
      </c>
      <c r="E103" s="23">
        <v>40924.616277559602</v>
      </c>
      <c r="F103" s="59">
        <v>47689.1921443748</v>
      </c>
      <c r="G103" s="141">
        <v>116.52935685685206</v>
      </c>
      <c r="H103" s="59">
        <v>26389.410475991601</v>
      </c>
      <c r="I103" s="59">
        <v>30825.821815320214</v>
      </c>
      <c r="J103" s="141">
        <v>116.81133173992176</v>
      </c>
      <c r="K103" s="59">
        <v>13651.152564561078</v>
      </c>
      <c r="L103" s="59">
        <v>9191.9002452297827</v>
      </c>
    </row>
    <row r="104" spans="1:12" x14ac:dyDescent="0.2">
      <c r="A104" s="22"/>
      <c r="B104" s="119">
        <v>2024</v>
      </c>
      <c r="C104" s="119">
        <v>4</v>
      </c>
      <c r="D104" s="18" t="s">
        <v>213</v>
      </c>
      <c r="E104" s="23">
        <v>41070.671688714901</v>
      </c>
      <c r="F104" s="59">
        <v>48092.121448166901</v>
      </c>
      <c r="G104" s="141">
        <v>117.09601881524938</v>
      </c>
      <c r="H104" s="59">
        <v>26485.091603820201</v>
      </c>
      <c r="I104" s="59">
        <v>31093.250757393915</v>
      </c>
      <c r="J104" s="141">
        <v>117.39906820978877</v>
      </c>
      <c r="K104" s="59">
        <v>13746.150984747079</v>
      </c>
      <c r="L104" s="59">
        <v>9221.7402847641806</v>
      </c>
    </row>
    <row r="105" spans="1:12" x14ac:dyDescent="0.2">
      <c r="A105" s="22"/>
      <c r="B105" s="119">
        <v>2025</v>
      </c>
      <c r="C105" s="119">
        <v>1</v>
      </c>
      <c r="D105" s="18" t="s">
        <v>214</v>
      </c>
      <c r="E105" s="23">
        <v>41221.160920179398</v>
      </c>
      <c r="F105" s="59">
        <v>48515.311826396603</v>
      </c>
      <c r="G105" s="141">
        <v>117.695161279765</v>
      </c>
      <c r="H105" s="59">
        <v>26573.447741413001</v>
      </c>
      <c r="I105" s="59">
        <v>31361.638409592499</v>
      </c>
      <c r="J105" s="141">
        <v>118.01870316104075</v>
      </c>
      <c r="K105" s="59">
        <v>13851.701378093125</v>
      </c>
      <c r="L105" s="59">
        <v>9248.0719293473212</v>
      </c>
    </row>
    <row r="106" spans="1:12" x14ac:dyDescent="0.2">
      <c r="A106" s="22"/>
      <c r="B106" s="119">
        <v>2025</v>
      </c>
      <c r="C106" s="119">
        <v>2</v>
      </c>
      <c r="D106" s="18" t="s">
        <v>243</v>
      </c>
      <c r="E106" s="23">
        <v>41379.367536172002</v>
      </c>
      <c r="F106" s="59">
        <v>48943.539200059902</v>
      </c>
      <c r="G106" s="141">
        <v>118.28005625575508</v>
      </c>
      <c r="H106" s="59">
        <v>26658.044312104601</v>
      </c>
      <c r="I106" s="59">
        <v>31616.863503472588</v>
      </c>
      <c r="J106" s="141">
        <v>118.60158657293678</v>
      </c>
      <c r="K106" s="59">
        <v>13967.736518098085</v>
      </c>
      <c r="L106" s="59">
        <v>9279.7812101197906</v>
      </c>
    </row>
    <row r="107" spans="1:12" x14ac:dyDescent="0.2">
      <c r="A107" s="22"/>
      <c r="B107" s="119">
        <v>2025</v>
      </c>
      <c r="C107" s="119">
        <v>3</v>
      </c>
      <c r="D107" s="18" t="s">
        <v>244</v>
      </c>
      <c r="E107" s="23">
        <v>41515.048159981401</v>
      </c>
      <c r="F107" s="59">
        <v>49334.835657641997</v>
      </c>
      <c r="G107" s="141">
        <v>118.83603137716823</v>
      </c>
      <c r="H107" s="59">
        <v>26740.469642763099</v>
      </c>
      <c r="I107" s="59">
        <v>31867.952872843292</v>
      </c>
      <c r="J107" s="141">
        <v>119.17499317917877</v>
      </c>
      <c r="K107" s="59">
        <v>14089.113036639781</v>
      </c>
      <c r="L107" s="59">
        <v>9317.7483418005777</v>
      </c>
    </row>
    <row r="108" spans="1:12" x14ac:dyDescent="0.2">
      <c r="A108" s="22"/>
      <c r="B108" s="119">
        <v>2025</v>
      </c>
      <c r="C108" s="119">
        <v>4</v>
      </c>
      <c r="D108" s="18" t="s">
        <v>245</v>
      </c>
      <c r="E108" s="23">
        <v>41654.253442969901</v>
      </c>
      <c r="F108" s="59">
        <v>49755.432872588899</v>
      </c>
      <c r="G108" s="141">
        <v>119.44862471418571</v>
      </c>
      <c r="H108" s="59">
        <v>26817.199349418701</v>
      </c>
      <c r="I108" s="59">
        <v>32120.0667275263</v>
      </c>
      <c r="J108" s="141">
        <v>119.77412819665878</v>
      </c>
      <c r="K108" s="59">
        <v>14215.230966978068</v>
      </c>
      <c r="L108" s="59">
        <v>9349.1249829754306</v>
      </c>
    </row>
    <row r="109" spans="1:12" x14ac:dyDescent="0.2">
      <c r="A109" s="22"/>
      <c r="B109" s="119">
        <v>2026</v>
      </c>
      <c r="C109" s="119">
        <v>1</v>
      </c>
      <c r="D109" s="18" t="s">
        <v>246</v>
      </c>
      <c r="E109" s="23">
        <v>41796.895701243702</v>
      </c>
      <c r="F109" s="59">
        <v>50193.943312431002</v>
      </c>
      <c r="G109" s="141">
        <v>120.09012265218884</v>
      </c>
      <c r="H109" s="59">
        <v>26887.878261500598</v>
      </c>
      <c r="I109" s="59">
        <v>32368.97132967144</v>
      </c>
      <c r="J109" s="141">
        <v>120.38499659535778</v>
      </c>
      <c r="K109" s="59">
        <v>14346.999330791299</v>
      </c>
      <c r="L109" s="59">
        <v>9376.8927718344839</v>
      </c>
    </row>
    <row r="110" spans="1:12" x14ac:dyDescent="0.2">
      <c r="A110" s="22"/>
      <c r="B110" s="119">
        <v>2026</v>
      </c>
      <c r="C110" s="119">
        <v>2</v>
      </c>
      <c r="D110" s="18" t="s">
        <v>262</v>
      </c>
      <c r="E110" s="23">
        <v>41943.187267538597</v>
      </c>
      <c r="F110" s="59">
        <v>50628.344506923197</v>
      </c>
      <c r="G110" s="141">
        <v>120.70695577802779</v>
      </c>
      <c r="H110" s="59">
        <v>26954.5803352843</v>
      </c>
      <c r="I110" s="59">
        <v>32612.352033733947</v>
      </c>
      <c r="J110" s="141">
        <v>120.99001961103978</v>
      </c>
      <c r="K110" s="59">
        <v>14483.68318991786</v>
      </c>
      <c r="L110" s="59">
        <v>9409.7727170136841</v>
      </c>
    </row>
    <row r="111" spans="1:12" x14ac:dyDescent="0.2">
      <c r="A111" s="22"/>
      <c r="B111" s="119">
        <v>2026</v>
      </c>
      <c r="C111" s="119">
        <v>3</v>
      </c>
      <c r="D111" s="18" t="s">
        <v>263</v>
      </c>
      <c r="E111" s="23">
        <v>42092.796117833102</v>
      </c>
      <c r="F111" s="59">
        <v>51054.4793618189</v>
      </c>
      <c r="G111" s="141">
        <v>121.29030159673589</v>
      </c>
      <c r="H111" s="59">
        <v>27020.865343933099</v>
      </c>
      <c r="I111" s="59">
        <v>32852.011533347475</v>
      </c>
      <c r="J111" s="141">
        <v>121.58016079497477</v>
      </c>
      <c r="K111" s="59">
        <v>14619.609437260848</v>
      </c>
      <c r="L111" s="59">
        <v>9448.5086518438438</v>
      </c>
    </row>
    <row r="112" spans="1:12" x14ac:dyDescent="0.2">
      <c r="A112" s="22"/>
      <c r="B112" s="119">
        <v>2026</v>
      </c>
      <c r="C112" s="119">
        <v>4</v>
      </c>
      <c r="D112" s="18" t="s">
        <v>264</v>
      </c>
      <c r="E112" s="23">
        <v>42246.0009309448</v>
      </c>
      <c r="F112" s="59">
        <v>51508.548991504402</v>
      </c>
      <c r="G112" s="141">
        <v>121.92526595759949</v>
      </c>
      <c r="H112" s="59">
        <v>27087.286262235699</v>
      </c>
      <c r="I112" s="59">
        <v>33097.785599745555</v>
      </c>
      <c r="J112" s="141">
        <v>122.1893743039498</v>
      </c>
      <c r="K112" s="59">
        <v>14754.170347180585</v>
      </c>
      <c r="L112" s="59">
        <v>9480.6773412392995</v>
      </c>
    </row>
    <row r="113" spans="1:12" ht="15" thickBot="1" x14ac:dyDescent="0.25">
      <c r="A113" s="22"/>
      <c r="B113" s="120">
        <v>2027</v>
      </c>
      <c r="C113" s="120">
        <v>1</v>
      </c>
      <c r="D113" s="63" t="s">
        <v>265</v>
      </c>
      <c r="E113" s="45">
        <v>42402.850197209802</v>
      </c>
      <c r="F113" s="61">
        <v>51978.831730957798</v>
      </c>
      <c r="G113" s="142">
        <v>122.58334401864835</v>
      </c>
      <c r="H113" s="61">
        <v>27152.610247326498</v>
      </c>
      <c r="I113" s="61">
        <v>33345.353797343872</v>
      </c>
      <c r="J113" s="142">
        <v>122.8071757875548</v>
      </c>
      <c r="K113" s="61">
        <v>14888.425419311046</v>
      </c>
      <c r="L113" s="61">
        <v>9509.845617739953</v>
      </c>
    </row>
    <row r="114" spans="1:12" x14ac:dyDescent="0.2">
      <c r="B114" s="119">
        <v>2000</v>
      </c>
      <c r="C114" s="119"/>
      <c r="D114" s="18">
        <v>2000</v>
      </c>
      <c r="E114" s="23">
        <v>126112.38211609272</v>
      </c>
      <c r="F114" s="23">
        <v>81958.664966111392</v>
      </c>
      <c r="G114" s="141">
        <v>64.987769145675955</v>
      </c>
      <c r="H114" s="23">
        <v>80477.263837971797</v>
      </c>
      <c r="I114" s="23">
        <v>56549.3139581789</v>
      </c>
      <c r="J114" s="28">
        <v>70.265717577025214</v>
      </c>
      <c r="K114" s="23">
        <v>19093.770644330703</v>
      </c>
      <c r="L114" s="23">
        <v>19490.700685192191</v>
      </c>
    </row>
    <row r="115" spans="1:12" x14ac:dyDescent="0.2">
      <c r="B115" s="119">
        <v>2001</v>
      </c>
      <c r="C115" s="119"/>
      <c r="D115" s="18">
        <v>2001</v>
      </c>
      <c r="E115" s="23">
        <v>128872.5809541872</v>
      </c>
      <c r="F115" s="23">
        <v>86007.785947709606</v>
      </c>
      <c r="G115" s="141">
        <v>66.736604797891147</v>
      </c>
      <c r="H115" s="23">
        <v>82588.144272372199</v>
      </c>
      <c r="I115" s="23">
        <v>58827.56174226023</v>
      </c>
      <c r="J115" s="28">
        <v>71.227040378808098</v>
      </c>
      <c r="K115" s="23">
        <v>20939.260572688141</v>
      </c>
      <c r="L115" s="23">
        <v>18979.253256851258</v>
      </c>
    </row>
    <row r="116" spans="1:12" x14ac:dyDescent="0.2">
      <c r="B116" s="119">
        <v>2002</v>
      </c>
      <c r="C116" s="119"/>
      <c r="D116" s="18">
        <v>2002</v>
      </c>
      <c r="E116" s="23">
        <v>131788.74940272109</v>
      </c>
      <c r="F116" s="23">
        <v>89993.793592912101</v>
      </c>
      <c r="G116" s="141">
        <v>68.283656151113405</v>
      </c>
      <c r="H116" s="23">
        <v>84744.648745524086</v>
      </c>
      <c r="I116" s="23">
        <v>61432.828684114247</v>
      </c>
      <c r="J116" s="28">
        <v>72.487608619928551</v>
      </c>
      <c r="K116" s="23">
        <v>22332.875797323883</v>
      </c>
      <c r="L116" s="23">
        <v>18421.367943862922</v>
      </c>
    </row>
    <row r="117" spans="1:12" x14ac:dyDescent="0.2">
      <c r="B117" s="119">
        <v>2003</v>
      </c>
      <c r="C117" s="119"/>
      <c r="D117" s="18">
        <v>2003</v>
      </c>
      <c r="E117" s="23">
        <v>136151.16292956652</v>
      </c>
      <c r="F117" s="23">
        <v>95325.8471820298</v>
      </c>
      <c r="G117" s="141">
        <v>70.008990557893682</v>
      </c>
      <c r="H117" s="23">
        <v>86477.032893278811</v>
      </c>
      <c r="I117" s="23">
        <v>64257.982228933877</v>
      </c>
      <c r="J117" s="28">
        <v>74.300992103505934</v>
      </c>
      <c r="K117" s="23">
        <v>24514.766997287421</v>
      </c>
      <c r="L117" s="23">
        <v>18569.055129363907</v>
      </c>
    </row>
    <row r="118" spans="1:12" x14ac:dyDescent="0.2">
      <c r="B118" s="119">
        <v>2004</v>
      </c>
      <c r="C118" s="119"/>
      <c r="D118" s="18">
        <v>2004</v>
      </c>
      <c r="E118" s="23">
        <v>139031.65356657089</v>
      </c>
      <c r="F118" s="23">
        <v>101477.17117606349</v>
      </c>
      <c r="G118" s="141">
        <v>72.984773309354622</v>
      </c>
      <c r="H118" s="23">
        <v>88792.04573915829</v>
      </c>
      <c r="I118" s="23">
        <v>67826.477779832436</v>
      </c>
      <c r="J118" s="28">
        <v>76.382295013801397</v>
      </c>
      <c r="K118" s="23">
        <v>26304.681868636533</v>
      </c>
      <c r="L118" s="23">
        <v>18688.889952680609</v>
      </c>
    </row>
    <row r="119" spans="1:12" x14ac:dyDescent="0.2">
      <c r="B119" s="119">
        <v>2005</v>
      </c>
      <c r="C119" s="119"/>
      <c r="D119" s="18">
        <v>2005</v>
      </c>
      <c r="E119" s="23">
        <v>141568.21984726761</v>
      </c>
      <c r="F119" s="23">
        <v>107906.35131305009</v>
      </c>
      <c r="G119" s="141">
        <v>76.214259002758013</v>
      </c>
      <c r="H119" s="23">
        <v>92093.483752505694</v>
      </c>
      <c r="I119" s="23">
        <v>71935.367827834911</v>
      </c>
      <c r="J119" s="28">
        <v>78.105041357159706</v>
      </c>
      <c r="K119" s="23">
        <v>28767.517530201498</v>
      </c>
      <c r="L119" s="23">
        <v>19331.52334623432</v>
      </c>
    </row>
    <row r="120" spans="1:12" x14ac:dyDescent="0.2">
      <c r="B120" s="119">
        <v>2006</v>
      </c>
      <c r="C120" s="119"/>
      <c r="D120" s="18">
        <v>2006</v>
      </c>
      <c r="E120" s="23">
        <v>145903.96746060791</v>
      </c>
      <c r="F120" s="23">
        <v>114923.9915228746</v>
      </c>
      <c r="G120" s="141">
        <v>78.764322495030314</v>
      </c>
      <c r="H120" s="23">
        <v>94942.774068684594</v>
      </c>
      <c r="I120" s="23">
        <v>76833.982100231777</v>
      </c>
      <c r="J120" s="28">
        <v>80.92229350931251</v>
      </c>
      <c r="K120" s="23">
        <v>29894.976498701864</v>
      </c>
      <c r="L120" s="23">
        <v>20425.608327565871</v>
      </c>
    </row>
    <row r="121" spans="1:12" x14ac:dyDescent="0.2">
      <c r="B121" s="119">
        <v>2007</v>
      </c>
      <c r="C121" s="119"/>
      <c r="D121" s="18">
        <v>2007</v>
      </c>
      <c r="E121" s="23">
        <v>146545.42076102039</v>
      </c>
      <c r="F121" s="23">
        <v>120140.2625149142</v>
      </c>
      <c r="G121" s="141">
        <v>81.980525105715657</v>
      </c>
      <c r="H121" s="23">
        <v>96715.238870433095</v>
      </c>
      <c r="I121" s="23">
        <v>80537.188677583283</v>
      </c>
      <c r="J121" s="28">
        <v>83.268942883318104</v>
      </c>
      <c r="K121" s="23">
        <v>31117.86014270327</v>
      </c>
      <c r="L121" s="23">
        <v>22510.44532953365</v>
      </c>
    </row>
    <row r="122" spans="1:12" x14ac:dyDescent="0.2">
      <c r="B122" s="119">
        <v>2008</v>
      </c>
      <c r="C122" s="119"/>
      <c r="D122" s="18">
        <v>2008</v>
      </c>
      <c r="E122" s="23">
        <v>147599.36454061131</v>
      </c>
      <c r="F122" s="23">
        <v>124615.6381128261</v>
      </c>
      <c r="G122" s="141">
        <v>84.437692191834884</v>
      </c>
      <c r="H122" s="23">
        <v>95138.564355314389</v>
      </c>
      <c r="I122" s="23">
        <v>82415.552759711456</v>
      </c>
      <c r="J122" s="28">
        <v>86.64139170148276</v>
      </c>
      <c r="K122" s="23">
        <v>32526.40176188423</v>
      </c>
      <c r="L122" s="23">
        <v>24178.273856254709</v>
      </c>
    </row>
    <row r="123" spans="1:12" x14ac:dyDescent="0.2">
      <c r="B123" s="119">
        <v>2009</v>
      </c>
      <c r="C123" s="119"/>
      <c r="D123" s="18">
        <v>2009</v>
      </c>
      <c r="E123" s="23">
        <v>144048.70726227309</v>
      </c>
      <c r="F123" s="23">
        <v>123201.9248368829</v>
      </c>
      <c r="G123" s="141">
        <v>85.52970724681002</v>
      </c>
      <c r="H123" s="23">
        <v>93285.621490120015</v>
      </c>
      <c r="I123" s="23">
        <v>81073.327893763839</v>
      </c>
      <c r="J123" s="28">
        <v>86.909090101121777</v>
      </c>
      <c r="K123" s="23">
        <v>32663.396107090732</v>
      </c>
      <c r="L123" s="23">
        <v>24184.503938853082</v>
      </c>
    </row>
    <row r="124" spans="1:12" x14ac:dyDescent="0.2">
      <c r="B124" s="119">
        <v>2010</v>
      </c>
      <c r="C124" s="119"/>
      <c r="D124" s="18">
        <v>2010</v>
      </c>
      <c r="E124" s="23">
        <v>145423.31585206691</v>
      </c>
      <c r="F124" s="23">
        <v>124978.28330973731</v>
      </c>
      <c r="G124" s="141">
        <v>85.941600683242527</v>
      </c>
      <c r="H124" s="23">
        <v>92193.331371690612</v>
      </c>
      <c r="I124" s="23">
        <v>81859.948152546858</v>
      </c>
      <c r="J124" s="28">
        <v>88.78943514147015</v>
      </c>
      <c r="K124" s="23">
        <v>33121.616327551608</v>
      </c>
      <c r="L124" s="23">
        <v>24900.15676398815</v>
      </c>
    </row>
    <row r="125" spans="1:12" x14ac:dyDescent="0.2">
      <c r="B125" s="119">
        <v>2011</v>
      </c>
      <c r="C125" s="119"/>
      <c r="D125" s="18">
        <v>2011</v>
      </c>
      <c r="E125" s="23">
        <v>146496.146745309</v>
      </c>
      <c r="F125" s="23">
        <v>129862.88290561401</v>
      </c>
      <c r="G125" s="141">
        <v>88.644142175392119</v>
      </c>
      <c r="H125" s="23">
        <v>92279.873636542499</v>
      </c>
      <c r="I125" s="23">
        <v>84861.10301173164</v>
      </c>
      <c r="J125" s="28">
        <v>91.961965659369511</v>
      </c>
      <c r="K125" s="23">
        <v>33626.939359324591</v>
      </c>
      <c r="L125" s="23">
        <v>27552.703120791131</v>
      </c>
    </row>
    <row r="126" spans="1:12" x14ac:dyDescent="0.2">
      <c r="B126" s="119">
        <v>2012</v>
      </c>
      <c r="C126" s="119"/>
      <c r="D126" s="18">
        <v>2012</v>
      </c>
      <c r="E126" s="23">
        <v>146921.9040366954</v>
      </c>
      <c r="F126" s="23">
        <v>134134.13560509222</v>
      </c>
      <c r="G126" s="141">
        <v>91.294353338922122</v>
      </c>
      <c r="H126" s="23">
        <v>92782.972967935901</v>
      </c>
      <c r="I126" s="23">
        <v>87420.645593175752</v>
      </c>
      <c r="J126" s="28">
        <v>94.215797497852975</v>
      </c>
      <c r="K126" s="23">
        <v>33916.966377584307</v>
      </c>
      <c r="L126" s="23">
        <v>27012.700871921308</v>
      </c>
    </row>
    <row r="127" spans="1:12" x14ac:dyDescent="0.2">
      <c r="B127" s="119">
        <v>2013</v>
      </c>
      <c r="C127" s="119"/>
      <c r="D127" s="18">
        <v>2013</v>
      </c>
      <c r="E127" s="23">
        <v>149914.58037992101</v>
      </c>
      <c r="F127" s="23">
        <v>140604.22790527868</v>
      </c>
      <c r="G127" s="141">
        <v>93.785839771160738</v>
      </c>
      <c r="H127" s="23">
        <v>96688.309134997005</v>
      </c>
      <c r="I127" s="23">
        <v>93070.067155729543</v>
      </c>
      <c r="J127" s="28">
        <v>96.256690378081203</v>
      </c>
      <c r="K127" s="23">
        <v>34147.916568889195</v>
      </c>
      <c r="L127" s="23">
        <v>28293.697817539269</v>
      </c>
    </row>
    <row r="128" spans="1:12" x14ac:dyDescent="0.2">
      <c r="B128" s="119">
        <v>2014</v>
      </c>
      <c r="C128" s="119"/>
      <c r="D128" s="18">
        <v>2014</v>
      </c>
      <c r="E128" s="23">
        <v>153030.9206945753</v>
      </c>
      <c r="F128" s="23">
        <v>146626.9442491291</v>
      </c>
      <c r="G128" s="141">
        <v>95.814395607487697</v>
      </c>
      <c r="H128" s="23">
        <v>97261.359299661213</v>
      </c>
      <c r="I128" s="23">
        <v>94300.547566588109</v>
      </c>
      <c r="J128" s="28">
        <v>96.956164877894849</v>
      </c>
      <c r="K128" s="23">
        <v>36040.792345934562</v>
      </c>
      <c r="L128" s="23">
        <v>28740.590356156332</v>
      </c>
    </row>
    <row r="129" spans="2:12" x14ac:dyDescent="0.2">
      <c r="B129" s="119">
        <v>2015</v>
      </c>
      <c r="C129" s="119"/>
      <c r="D129" s="18">
        <v>2015</v>
      </c>
      <c r="E129" s="23">
        <v>153803.410231302</v>
      </c>
      <c r="F129" s="23">
        <v>147760.73259219481</v>
      </c>
      <c r="G129" s="141">
        <v>96.071024389111983</v>
      </c>
      <c r="H129" s="23">
        <v>98667.419357273</v>
      </c>
      <c r="I129" s="23">
        <v>95282.904838522765</v>
      </c>
      <c r="J129" s="28">
        <v>96.569888484049571</v>
      </c>
      <c r="K129" s="23">
        <v>35962.593300513036</v>
      </c>
      <c r="L129" s="23">
        <v>29122.42888783283</v>
      </c>
    </row>
    <row r="130" spans="2:12" x14ac:dyDescent="0.2">
      <c r="B130" s="119">
        <v>2016</v>
      </c>
      <c r="C130" s="119"/>
      <c r="D130" s="18">
        <v>2016</v>
      </c>
      <c r="E130" s="23">
        <v>154823.61772926879</v>
      </c>
      <c r="F130" s="23">
        <v>150930.54610733991</v>
      </c>
      <c r="G130" s="141">
        <v>97.48317220789221</v>
      </c>
      <c r="H130" s="23">
        <v>100230.2097369004</v>
      </c>
      <c r="I130" s="23">
        <v>97906.34898604636</v>
      </c>
      <c r="J130" s="28">
        <v>97.678259874238393</v>
      </c>
      <c r="K130" s="23">
        <v>37591.644387975066</v>
      </c>
      <c r="L130" s="23">
        <v>30376.8821673559</v>
      </c>
    </row>
    <row r="131" spans="2:12" x14ac:dyDescent="0.2">
      <c r="B131" s="119">
        <v>2017</v>
      </c>
      <c r="C131" s="119"/>
      <c r="D131" s="18">
        <v>2017</v>
      </c>
      <c r="E131" s="23">
        <v>156396.086263003</v>
      </c>
      <c r="F131" s="23">
        <v>156396.08626300341</v>
      </c>
      <c r="G131" s="141">
        <v>99.999331893367582</v>
      </c>
      <c r="H131" s="23">
        <v>100230.6915224275</v>
      </c>
      <c r="I131" s="23">
        <v>100230.69152318774</v>
      </c>
      <c r="J131" s="28">
        <v>100.00166826388966</v>
      </c>
      <c r="K131" s="23">
        <v>39719.766284821453</v>
      </c>
      <c r="L131" s="23">
        <v>32699.665663926062</v>
      </c>
    </row>
    <row r="132" spans="2:12" x14ac:dyDescent="0.2">
      <c r="B132" s="119">
        <v>2018</v>
      </c>
      <c r="C132" s="119"/>
      <c r="D132" s="18">
        <v>2018</v>
      </c>
      <c r="E132" s="23">
        <v>158130.792226294</v>
      </c>
      <c r="F132" s="23">
        <v>162641.65470255271</v>
      </c>
      <c r="G132" s="141">
        <v>102.85162777614445</v>
      </c>
      <c r="H132" s="23">
        <v>101588.07363817919</v>
      </c>
      <c r="I132" s="23">
        <v>104393.98703179631</v>
      </c>
      <c r="J132" s="28">
        <v>102.75559618085624</v>
      </c>
      <c r="K132" s="23">
        <v>40753.882068795225</v>
      </c>
      <c r="L132" s="23">
        <v>33627.667321439963</v>
      </c>
    </row>
    <row r="133" spans="2:12" x14ac:dyDescent="0.2">
      <c r="B133" s="119">
        <v>2019</v>
      </c>
      <c r="C133" s="119"/>
      <c r="D133" s="18">
        <v>2019</v>
      </c>
      <c r="E133" s="23">
        <v>159247.17705298349</v>
      </c>
      <c r="F133" s="23">
        <v>167105.63149036781</v>
      </c>
      <c r="G133" s="141">
        <v>104.93512749997643</v>
      </c>
      <c r="H133" s="23">
        <v>102376.6219941309</v>
      </c>
      <c r="I133" s="23">
        <v>107112.77163351336</v>
      </c>
      <c r="J133" s="28">
        <v>104.62651741503453</v>
      </c>
      <c r="K133" s="23">
        <v>42781.03483247877</v>
      </c>
      <c r="L133" s="23">
        <v>34751.374622940639</v>
      </c>
    </row>
    <row r="134" spans="2:12" x14ac:dyDescent="0.2">
      <c r="B134" s="119">
        <v>2020</v>
      </c>
      <c r="C134" s="119"/>
      <c r="D134" s="18">
        <v>2020</v>
      </c>
      <c r="E134" s="23">
        <v>143828.0319825453</v>
      </c>
      <c r="F134" s="23">
        <v>156104.59710693971</v>
      </c>
      <c r="G134" s="141">
        <v>108.65052851598111</v>
      </c>
      <c r="H134" s="23">
        <v>92667.400219615112</v>
      </c>
      <c r="I134" s="23">
        <v>97708.7813959122</v>
      </c>
      <c r="J134" s="28">
        <v>105.43900733969058</v>
      </c>
      <c r="K134" s="23">
        <v>47423.164568763823</v>
      </c>
      <c r="L134" s="23">
        <v>31032.152951752629</v>
      </c>
    </row>
    <row r="135" spans="2:12" x14ac:dyDescent="0.2">
      <c r="B135" s="119">
        <v>2021</v>
      </c>
      <c r="C135" s="119"/>
      <c r="D135" s="18">
        <v>2021</v>
      </c>
      <c r="E135" s="23">
        <v>153493.0677396126</v>
      </c>
      <c r="F135" s="23">
        <v>167566.2343415129</v>
      </c>
      <c r="G135" s="141">
        <v>109.18072038113672</v>
      </c>
      <c r="H135" s="23">
        <v>97301.258053853206</v>
      </c>
      <c r="I135" s="23">
        <v>104660.84002510959</v>
      </c>
      <c r="J135" s="28">
        <v>107.51847376403022</v>
      </c>
      <c r="K135" s="23">
        <v>50676.177314073939</v>
      </c>
      <c r="L135" s="23">
        <v>34032.842438257525</v>
      </c>
    </row>
    <row r="136" spans="2:12" x14ac:dyDescent="0.2">
      <c r="B136" s="119">
        <v>2022</v>
      </c>
      <c r="C136" s="119"/>
      <c r="D136" s="18">
        <v>2022</v>
      </c>
      <c r="E136" s="23">
        <v>159365.43677752122</v>
      </c>
      <c r="F136" s="23">
        <v>177698.9367390236</v>
      </c>
      <c r="G136" s="141">
        <v>111.50027187153428</v>
      </c>
      <c r="H136" s="23">
        <v>103115.1105582375</v>
      </c>
      <c r="I136" s="23">
        <v>114868.52928814669</v>
      </c>
      <c r="J136" s="28">
        <v>111.39582738343852</v>
      </c>
      <c r="K136" s="23">
        <v>51968.11927888776</v>
      </c>
      <c r="L136" s="23">
        <v>35734.040006832074</v>
      </c>
    </row>
    <row r="137" spans="2:12" x14ac:dyDescent="0.2">
      <c r="B137" s="119">
        <v>2023</v>
      </c>
      <c r="C137" s="119"/>
      <c r="D137" s="18">
        <v>2023</v>
      </c>
      <c r="E137" s="23">
        <v>161382.74803906149</v>
      </c>
      <c r="F137" s="23">
        <v>184129.5086352496</v>
      </c>
      <c r="G137" s="141">
        <v>114.09286723942733</v>
      </c>
      <c r="H137" s="23">
        <v>103927.29294336989</v>
      </c>
      <c r="I137" s="23">
        <v>118671.80433348591</v>
      </c>
      <c r="J137" s="28">
        <v>114.18507298777178</v>
      </c>
      <c r="K137" s="23">
        <v>53191.459185979918</v>
      </c>
      <c r="L137" s="23">
        <v>36174.256180933175</v>
      </c>
    </row>
    <row r="138" spans="2:12" x14ac:dyDescent="0.2">
      <c r="B138" s="119">
        <v>2024</v>
      </c>
      <c r="C138" s="119"/>
      <c r="D138" s="18">
        <v>2024</v>
      </c>
      <c r="E138" s="23">
        <v>163426.17629845891</v>
      </c>
      <c r="F138" s="23">
        <v>190067.38191538019</v>
      </c>
      <c r="G138" s="141">
        <v>116.29944088344445</v>
      </c>
      <c r="H138" s="23">
        <v>105366.468696232</v>
      </c>
      <c r="I138" s="23">
        <v>122801.86035729566</v>
      </c>
      <c r="J138" s="28">
        <v>116.54483133257952</v>
      </c>
      <c r="K138" s="23">
        <v>54444.908112798388</v>
      </c>
      <c r="L138" s="23">
        <v>36689.473825005181</v>
      </c>
    </row>
    <row r="139" spans="2:12" x14ac:dyDescent="0.2">
      <c r="B139" s="119">
        <v>2025</v>
      </c>
      <c r="C139" s="119"/>
      <c r="D139" s="18">
        <v>2025</v>
      </c>
      <c r="E139" s="23">
        <v>165769.83005930271</v>
      </c>
      <c r="F139" s="23">
        <v>196549.11955668739</v>
      </c>
      <c r="G139" s="141">
        <v>118.56496840671851</v>
      </c>
      <c r="H139" s="23">
        <v>106789.16104569941</v>
      </c>
      <c r="I139" s="23">
        <v>126966.52151343468</v>
      </c>
      <c r="J139" s="28">
        <v>118.89235277745377</v>
      </c>
      <c r="K139" s="23">
        <v>56123.781899809052</v>
      </c>
      <c r="L139" s="23">
        <v>37194.726464243118</v>
      </c>
    </row>
    <row r="140" spans="2:12" ht="15" thickBot="1" x14ac:dyDescent="0.25">
      <c r="B140" s="120">
        <v>2026</v>
      </c>
      <c r="C140" s="120"/>
      <c r="D140" s="63">
        <v>2026</v>
      </c>
      <c r="E140" s="45">
        <v>168078.88001756021</v>
      </c>
      <c r="F140" s="45">
        <v>203385.3161726775</v>
      </c>
      <c r="G140" s="142">
        <v>121.00316149613801</v>
      </c>
      <c r="H140" s="45">
        <v>107950.61020295369</v>
      </c>
      <c r="I140" s="45">
        <v>130931.12049649842</v>
      </c>
      <c r="J140" s="84">
        <v>121.28613782633055</v>
      </c>
      <c r="K140" s="45">
        <v>58204.462305150591</v>
      </c>
      <c r="L140" s="45">
        <v>37715.851481931313</v>
      </c>
    </row>
    <row r="141" spans="2:12" x14ac:dyDescent="0.2">
      <c r="B141" s="121"/>
      <c r="C141" s="121"/>
      <c r="D141" s="77" t="s">
        <v>24</v>
      </c>
      <c r="E141" s="23">
        <v>126774.68784195051</v>
      </c>
      <c r="F141" s="23">
        <v>82818.373518702705</v>
      </c>
      <c r="G141" s="141">
        <v>65.325122670371925</v>
      </c>
      <c r="H141" s="23">
        <v>80918.272229199705</v>
      </c>
      <c r="I141" s="23">
        <v>57009.392680629884</v>
      </c>
      <c r="J141" s="28">
        <v>70.451897721254554</v>
      </c>
      <c r="K141" s="23">
        <v>19664.13020238985</v>
      </c>
      <c r="L141" s="23">
        <v>19971.30474611442</v>
      </c>
    </row>
    <row r="142" spans="2:12" x14ac:dyDescent="0.2">
      <c r="B142" s="121"/>
      <c r="C142" s="121"/>
      <c r="D142" s="77" t="s">
        <v>25</v>
      </c>
      <c r="E142" s="23">
        <v>129449.0366466147</v>
      </c>
      <c r="F142" s="23">
        <v>87012.9904708635</v>
      </c>
      <c r="G142" s="141">
        <v>67.215953919930797</v>
      </c>
      <c r="H142" s="23">
        <v>83274.7543947823</v>
      </c>
      <c r="I142" s="23">
        <v>59467.788829714656</v>
      </c>
      <c r="J142" s="28">
        <v>71.411030771950863</v>
      </c>
      <c r="K142" s="23">
        <v>21241.491162541799</v>
      </c>
      <c r="L142" s="23">
        <v>18622.802850236851</v>
      </c>
    </row>
    <row r="143" spans="2:12" x14ac:dyDescent="0.2">
      <c r="B143" s="121"/>
      <c r="C143" s="121"/>
      <c r="D143" s="77" t="s">
        <v>26</v>
      </c>
      <c r="E143" s="23">
        <v>132689.59193612268</v>
      </c>
      <c r="F143" s="23">
        <v>91104.339789407997</v>
      </c>
      <c r="G143" s="141">
        <v>68.65650842224801</v>
      </c>
      <c r="H143" s="23">
        <v>84829.671093582801</v>
      </c>
      <c r="I143" s="23">
        <v>61995.109161873384</v>
      </c>
      <c r="J143" s="28">
        <v>73.080881222453982</v>
      </c>
      <c r="K143" s="23">
        <v>22863.643037159942</v>
      </c>
      <c r="L143" s="23">
        <v>18629.275994260221</v>
      </c>
    </row>
    <row r="144" spans="2:12" x14ac:dyDescent="0.2">
      <c r="B144" s="121"/>
      <c r="C144" s="121"/>
      <c r="D144" s="77" t="s">
        <v>27</v>
      </c>
      <c r="E144" s="23">
        <v>137252.3749079823</v>
      </c>
      <c r="F144" s="23">
        <v>96868.213829450295</v>
      </c>
      <c r="G144" s="141">
        <v>70.57184326843597</v>
      </c>
      <c r="H144" s="23">
        <v>87342.772772824508</v>
      </c>
      <c r="I144" s="23">
        <v>65232.27565238384</v>
      </c>
      <c r="J144" s="28">
        <v>74.682179414693806</v>
      </c>
      <c r="K144" s="23">
        <v>24944.14002464067</v>
      </c>
      <c r="L144" s="23">
        <v>18276.600300951828</v>
      </c>
    </row>
    <row r="145" spans="2:12" x14ac:dyDescent="0.2">
      <c r="B145" s="121"/>
      <c r="C145" s="121"/>
      <c r="D145" s="77" t="s">
        <v>28</v>
      </c>
      <c r="E145" s="23">
        <v>139516.35181895818</v>
      </c>
      <c r="F145" s="23">
        <v>102984.58168572751</v>
      </c>
      <c r="G145" s="141">
        <v>73.811220409984529</v>
      </c>
      <c r="H145" s="23">
        <v>89510.004395361801</v>
      </c>
      <c r="I145" s="23">
        <v>68843.123222772425</v>
      </c>
      <c r="J145" s="28">
        <v>76.905991014535033</v>
      </c>
      <c r="K145" s="23">
        <v>26882.26466547748</v>
      </c>
      <c r="L145" s="23">
        <v>18895.051032500902</v>
      </c>
    </row>
    <row r="146" spans="2:12" x14ac:dyDescent="0.2">
      <c r="B146" s="121"/>
      <c r="C146" s="121"/>
      <c r="D146" s="77" t="s">
        <v>29</v>
      </c>
      <c r="E146" s="23">
        <v>142761.63526499871</v>
      </c>
      <c r="F146" s="23">
        <v>109949.94559848538</v>
      </c>
      <c r="G146" s="141">
        <v>77.006587184538347</v>
      </c>
      <c r="H146" s="23">
        <v>92901.604115581198</v>
      </c>
      <c r="I146" s="23">
        <v>73080.937791172808</v>
      </c>
      <c r="J146" s="28">
        <v>78.657600182633985</v>
      </c>
      <c r="K146" s="23">
        <v>29265.506797196562</v>
      </c>
      <c r="L146" s="23">
        <v>19579.366102686919</v>
      </c>
    </row>
    <row r="147" spans="2:12" x14ac:dyDescent="0.2">
      <c r="B147" s="121"/>
      <c r="C147" s="121"/>
      <c r="D147" s="77" t="s">
        <v>30</v>
      </c>
      <c r="E147" s="23">
        <v>146344.76722583763</v>
      </c>
      <c r="F147" s="23">
        <v>116194.76522980671</v>
      </c>
      <c r="G147" s="141">
        <v>79.394969840441121</v>
      </c>
      <c r="H147" s="23">
        <v>95424.118381809007</v>
      </c>
      <c r="I147" s="23">
        <v>77902.111289567736</v>
      </c>
      <c r="J147" s="28">
        <v>81.635460875214932</v>
      </c>
      <c r="K147" s="23">
        <v>30046.775198080773</v>
      </c>
      <c r="L147" s="23">
        <v>20917.65458668895</v>
      </c>
    </row>
    <row r="148" spans="2:12" x14ac:dyDescent="0.2">
      <c r="B148" s="121"/>
      <c r="C148" s="121"/>
      <c r="D148" s="77" t="s">
        <v>31</v>
      </c>
      <c r="E148" s="23">
        <v>146986.05905316421</v>
      </c>
      <c r="F148" s="23">
        <v>121250.36366835931</v>
      </c>
      <c r="G148" s="141">
        <v>82.48830020175339</v>
      </c>
      <c r="H148" s="23">
        <v>96950.25385764509</v>
      </c>
      <c r="I148" s="23">
        <v>81412.96214588749</v>
      </c>
      <c r="J148" s="28">
        <v>83.972173186003417</v>
      </c>
      <c r="K148" s="23">
        <v>31577.458828688228</v>
      </c>
      <c r="L148" s="23">
        <v>23066.19588593793</v>
      </c>
    </row>
    <row r="149" spans="2:12" x14ac:dyDescent="0.2">
      <c r="B149" s="121"/>
      <c r="C149" s="121"/>
      <c r="D149" s="77" t="s">
        <v>32</v>
      </c>
      <c r="E149" s="23">
        <v>146662.00766177761</v>
      </c>
      <c r="F149" s="23">
        <v>124692.99455001851</v>
      </c>
      <c r="G149" s="141">
        <v>85.024621271086545</v>
      </c>
      <c r="H149" s="23">
        <v>94269.373619631995</v>
      </c>
      <c r="I149" s="23">
        <v>82067.61913570216</v>
      </c>
      <c r="J149" s="28">
        <v>87.062112592710605</v>
      </c>
      <c r="K149" s="23">
        <v>32585.606531912312</v>
      </c>
      <c r="L149" s="23">
        <v>24171.219325224134</v>
      </c>
    </row>
    <row r="150" spans="2:12" x14ac:dyDescent="0.2">
      <c r="B150" s="121"/>
      <c r="C150" s="121"/>
      <c r="D150" s="77" t="s">
        <v>33</v>
      </c>
      <c r="E150" s="23">
        <v>143848.9647634697</v>
      </c>
      <c r="F150" s="23">
        <v>123457.04627748529</v>
      </c>
      <c r="G150" s="141">
        <v>85.824205456554694</v>
      </c>
      <c r="H150" s="23">
        <v>92720.986986926699</v>
      </c>
      <c r="I150" s="23">
        <v>80877.096575131625</v>
      </c>
      <c r="J150" s="28">
        <v>87.232224651175443</v>
      </c>
      <c r="K150" s="23">
        <v>32782.969922242781</v>
      </c>
      <c r="L150" s="23">
        <v>24134.156553315042</v>
      </c>
    </row>
    <row r="151" spans="2:12" x14ac:dyDescent="0.2">
      <c r="B151" s="121"/>
      <c r="C151" s="121"/>
      <c r="D151" s="77" t="s">
        <v>34</v>
      </c>
      <c r="E151" s="23">
        <v>145943.91434594992</v>
      </c>
      <c r="F151" s="23">
        <v>125965.39915696249</v>
      </c>
      <c r="G151" s="141">
        <v>86.310082659361143</v>
      </c>
      <c r="H151" s="23">
        <v>92567.86774683019</v>
      </c>
      <c r="I151" s="23">
        <v>82751.649057521456</v>
      </c>
      <c r="J151" s="28">
        <v>89.394514225462871</v>
      </c>
      <c r="K151" s="23">
        <v>33631.630627908737</v>
      </c>
      <c r="L151" s="23">
        <v>25576.930802550389</v>
      </c>
    </row>
    <row r="152" spans="2:12" x14ac:dyDescent="0.2">
      <c r="B152" s="121"/>
      <c r="C152" s="121"/>
      <c r="D152" s="77" t="s">
        <v>35</v>
      </c>
      <c r="E152" s="23">
        <v>146426.0529574551</v>
      </c>
      <c r="F152" s="23">
        <v>130986.20764619092</v>
      </c>
      <c r="G152" s="141">
        <v>89.455527841226953</v>
      </c>
      <c r="H152" s="23">
        <v>92126.352596947298</v>
      </c>
      <c r="I152" s="23">
        <v>85308.642786492099</v>
      </c>
      <c r="J152" s="28">
        <v>92.598893401272591</v>
      </c>
      <c r="K152" s="23">
        <v>33288.568443587908</v>
      </c>
      <c r="L152" s="23">
        <v>27596.490889254292</v>
      </c>
    </row>
    <row r="153" spans="2:12" x14ac:dyDescent="0.2">
      <c r="B153" s="121"/>
      <c r="C153" s="121"/>
      <c r="D153" s="77" t="s">
        <v>36</v>
      </c>
      <c r="E153" s="23">
        <v>147557.94137110311</v>
      </c>
      <c r="F153" s="23">
        <v>135549.85243758399</v>
      </c>
      <c r="G153" s="141">
        <v>91.858649328185123</v>
      </c>
      <c r="H153" s="23">
        <v>93614.29721022179</v>
      </c>
      <c r="I153" s="23">
        <v>88861.210143669014</v>
      </c>
      <c r="J153" s="28">
        <v>94.913065016260191</v>
      </c>
      <c r="K153" s="23">
        <v>34035.892401302641</v>
      </c>
      <c r="L153" s="23">
        <v>27382.751342080352</v>
      </c>
    </row>
    <row r="154" spans="2:12" x14ac:dyDescent="0.2">
      <c r="B154" s="121"/>
      <c r="C154" s="121"/>
      <c r="D154" s="77" t="s">
        <v>37</v>
      </c>
      <c r="E154" s="23">
        <v>150696.54826985882</v>
      </c>
      <c r="F154" s="23">
        <v>142280.0254998841</v>
      </c>
      <c r="G154" s="141">
        <v>94.410982848808061</v>
      </c>
      <c r="H154" s="23">
        <v>97067.794069369498</v>
      </c>
      <c r="I154" s="23">
        <v>93663.787418408436</v>
      </c>
      <c r="J154" s="28">
        <v>96.493212098147978</v>
      </c>
      <c r="K154" s="23">
        <v>34607.010861693278</v>
      </c>
      <c r="L154" s="23">
        <v>28164.990251689647</v>
      </c>
    </row>
    <row r="155" spans="2:12" x14ac:dyDescent="0.2">
      <c r="B155" s="121"/>
      <c r="C155" s="121"/>
      <c r="D155" s="77" t="s">
        <v>8</v>
      </c>
      <c r="E155" s="23">
        <v>153665.3140916836</v>
      </c>
      <c r="F155" s="23">
        <v>147312.21201891862</v>
      </c>
      <c r="G155" s="141">
        <v>95.865708404854274</v>
      </c>
      <c r="H155" s="23">
        <v>97574.169651427001</v>
      </c>
      <c r="I155" s="23">
        <v>94503.460379405078</v>
      </c>
      <c r="J155" s="28">
        <v>96.853940702983181</v>
      </c>
      <c r="K155" s="23">
        <v>35995.109952885439</v>
      </c>
      <c r="L155" s="23">
        <v>29006.199194924939</v>
      </c>
    </row>
    <row r="156" spans="2:12" x14ac:dyDescent="0.2">
      <c r="B156" s="121"/>
      <c r="C156" s="121"/>
      <c r="D156" s="77" t="s">
        <v>6</v>
      </c>
      <c r="E156" s="23">
        <v>153751.1083608651</v>
      </c>
      <c r="F156" s="23">
        <v>147999.45501451057</v>
      </c>
      <c r="G156" s="141">
        <v>96.258548095052333</v>
      </c>
      <c r="H156" s="23">
        <v>99083.139788044195</v>
      </c>
      <c r="I156" s="23">
        <v>95764.168831046845</v>
      </c>
      <c r="J156" s="28">
        <v>96.649847689123945</v>
      </c>
      <c r="K156" s="23">
        <v>36228.725456748143</v>
      </c>
      <c r="L156" s="23">
        <v>29301.135382876189</v>
      </c>
    </row>
    <row r="157" spans="2:12" x14ac:dyDescent="0.2">
      <c r="B157" s="121"/>
      <c r="C157" s="121"/>
      <c r="D157" s="77" t="s">
        <v>7</v>
      </c>
      <c r="E157" s="23">
        <v>155361.43204422307</v>
      </c>
      <c r="F157" s="23">
        <v>152429.37829931988</v>
      </c>
      <c r="G157" s="141">
        <v>98.110631315225433</v>
      </c>
      <c r="H157" s="23">
        <v>100482.13580334801</v>
      </c>
      <c r="I157" s="23">
        <v>98796.074203034179</v>
      </c>
      <c r="J157" s="28">
        <v>98.318249529513992</v>
      </c>
      <c r="K157" s="23">
        <v>38143.523669248651</v>
      </c>
      <c r="L157" s="23">
        <v>30977.740390101462</v>
      </c>
    </row>
    <row r="158" spans="2:12" x14ac:dyDescent="0.2">
      <c r="B158" s="121"/>
      <c r="C158" s="121"/>
      <c r="D158" s="77" t="s">
        <v>0</v>
      </c>
      <c r="E158" s="23">
        <v>156753.84919126049</v>
      </c>
      <c r="F158" s="23">
        <v>157757.079382767</v>
      </c>
      <c r="G158" s="141">
        <v>100.63818353844059</v>
      </c>
      <c r="H158" s="23">
        <v>99986.827341629309</v>
      </c>
      <c r="I158" s="23">
        <v>100612.4743173758</v>
      </c>
      <c r="J158" s="28">
        <v>100.62648602490933</v>
      </c>
      <c r="K158" s="23">
        <v>40041.499982086578</v>
      </c>
      <c r="L158" s="23">
        <v>33099.964532554353</v>
      </c>
    </row>
    <row r="159" spans="2:12" x14ac:dyDescent="0.2">
      <c r="B159" s="121"/>
      <c r="C159" s="121"/>
      <c r="D159" s="77" t="s">
        <v>1</v>
      </c>
      <c r="E159" s="23">
        <v>158559.70444719089</v>
      </c>
      <c r="F159" s="23">
        <v>163956.0556115142</v>
      </c>
      <c r="G159" s="141">
        <v>103.40325207215955</v>
      </c>
      <c r="H159" s="23">
        <v>102235.2186143541</v>
      </c>
      <c r="I159" s="23">
        <v>105593.23900990348</v>
      </c>
      <c r="J159" s="28">
        <v>103.28201895690164</v>
      </c>
      <c r="K159" s="23">
        <v>41091.319399061278</v>
      </c>
      <c r="L159" s="23">
        <v>33753.818664238395</v>
      </c>
    </row>
    <row r="160" spans="2:12" x14ac:dyDescent="0.2">
      <c r="B160" s="121"/>
      <c r="C160" s="121"/>
      <c r="D160" s="77" t="s">
        <v>2</v>
      </c>
      <c r="E160" s="23">
        <v>158070.96667833449</v>
      </c>
      <c r="F160" s="23">
        <v>167006.76539851949</v>
      </c>
      <c r="G160" s="141">
        <v>105.66068289660301</v>
      </c>
      <c r="H160" s="23">
        <v>101632.900966357</v>
      </c>
      <c r="I160" s="23">
        <v>106828.3933298122</v>
      </c>
      <c r="J160" s="28">
        <v>105.11823879987975</v>
      </c>
      <c r="K160" s="23">
        <v>43097.999126486786</v>
      </c>
      <c r="L160" s="23">
        <v>34667.835901742299</v>
      </c>
    </row>
    <row r="161" spans="2:12" x14ac:dyDescent="0.2">
      <c r="B161" s="121"/>
      <c r="C161" s="121"/>
      <c r="D161" s="77" t="s">
        <v>3</v>
      </c>
      <c r="E161" s="23">
        <v>141746.59308873161</v>
      </c>
      <c r="F161" s="23">
        <v>155119.7426898492</v>
      </c>
      <c r="G161" s="141">
        <v>109.49517892829761</v>
      </c>
      <c r="H161" s="23">
        <v>90504.828658490704</v>
      </c>
      <c r="I161" s="23">
        <v>95478.008152652896</v>
      </c>
      <c r="J161" s="28">
        <v>105.50690873243683</v>
      </c>
      <c r="K161" s="23">
        <v>49421.353199358084</v>
      </c>
      <c r="L161" s="23">
        <v>30857.374863476161</v>
      </c>
    </row>
    <row r="162" spans="2:12" x14ac:dyDescent="0.2">
      <c r="B162" s="121"/>
      <c r="C162" s="121"/>
      <c r="D162" s="77" t="s">
        <v>4</v>
      </c>
      <c r="E162" s="23">
        <v>156485.79195144281</v>
      </c>
      <c r="F162" s="23">
        <v>170977.92595932601</v>
      </c>
      <c r="G162" s="141">
        <v>109.25534815990831</v>
      </c>
      <c r="H162" s="23">
        <v>100220.7926070588</v>
      </c>
      <c r="I162" s="23">
        <v>108735.46111872463</v>
      </c>
      <c r="J162" s="28">
        <v>108.46605211530976</v>
      </c>
      <c r="K162" s="23">
        <v>50800.288489216757</v>
      </c>
      <c r="L162" s="23">
        <v>34638.244954729409</v>
      </c>
    </row>
    <row r="163" spans="2:12" x14ac:dyDescent="0.2">
      <c r="B163" s="26"/>
      <c r="C163" s="26"/>
      <c r="D163" s="26" t="s">
        <v>5</v>
      </c>
      <c r="E163" s="23">
        <v>159983.74941556191</v>
      </c>
      <c r="F163" s="23">
        <v>179523.81895929168</v>
      </c>
      <c r="G163" s="141">
        <v>112.21117550372114</v>
      </c>
      <c r="H163" s="23">
        <v>103346.8720890735</v>
      </c>
      <c r="I163" s="23">
        <v>115958.41494185089</v>
      </c>
      <c r="J163" s="28">
        <v>112.20253488415477</v>
      </c>
      <c r="K163" s="23">
        <v>52290.515223935705</v>
      </c>
      <c r="L163" s="23">
        <v>35845.050067444725</v>
      </c>
    </row>
    <row r="164" spans="2:12" x14ac:dyDescent="0.2">
      <c r="B164" s="26"/>
      <c r="C164" s="26"/>
      <c r="D164" s="26" t="s">
        <v>198</v>
      </c>
      <c r="E164" s="23">
        <v>161850.3779955449</v>
      </c>
      <c r="F164" s="23">
        <v>185609.47861053472</v>
      </c>
      <c r="G164" s="28">
        <v>114.6775479295751</v>
      </c>
      <c r="H164" s="23">
        <v>104256.8377414233</v>
      </c>
      <c r="I164" s="23">
        <v>119675.21929996979</v>
      </c>
      <c r="J164" s="28">
        <v>114.78627534909754</v>
      </c>
      <c r="K164" s="23">
        <v>53487.547025317544</v>
      </c>
      <c r="L164" s="23">
        <v>36299.808382009665</v>
      </c>
    </row>
    <row r="165" spans="2:12" x14ac:dyDescent="0.2">
      <c r="B165" s="26"/>
      <c r="C165" s="26"/>
      <c r="D165" s="26" t="s">
        <v>215</v>
      </c>
      <c r="E165" s="23">
        <v>163999.78213235451</v>
      </c>
      <c r="F165" s="23">
        <v>191620.83208813571</v>
      </c>
      <c r="G165" s="28">
        <v>116.83966025185261</v>
      </c>
      <c r="H165" s="23">
        <v>105740.1510014419</v>
      </c>
      <c r="I165" s="23">
        <v>123850.20115716926</v>
      </c>
      <c r="J165" s="28">
        <v>117.12434586182351</v>
      </c>
      <c r="K165" s="23">
        <v>54813.340889650135</v>
      </c>
      <c r="L165" s="23">
        <v>36815.944519197095</v>
      </c>
    </row>
    <row r="166" spans="2:12" x14ac:dyDescent="0.2">
      <c r="B166" s="26"/>
      <c r="C166" s="26"/>
      <c r="D166" s="26" t="s">
        <v>247</v>
      </c>
      <c r="E166" s="23">
        <v>166345.56484036701</v>
      </c>
      <c r="F166" s="23">
        <v>198227.75104272179</v>
      </c>
      <c r="G166" s="28">
        <v>119.16370874982447</v>
      </c>
      <c r="H166" s="23">
        <v>107103.59156578701</v>
      </c>
      <c r="I166" s="23">
        <v>127973.85443351362</v>
      </c>
      <c r="J166" s="28">
        <v>119.48392613603302</v>
      </c>
      <c r="K166" s="23">
        <v>56619.079852507231</v>
      </c>
      <c r="L166" s="23">
        <v>37323.547306730281</v>
      </c>
    </row>
    <row r="167" spans="2:12" ht="15" thickBot="1" x14ac:dyDescent="0.25">
      <c r="B167" s="44"/>
      <c r="C167" s="44"/>
      <c r="D167" s="44" t="s">
        <v>266</v>
      </c>
      <c r="E167" s="45">
        <v>168684.83451352629</v>
      </c>
      <c r="F167" s="45">
        <v>205170.2045912043</v>
      </c>
      <c r="G167" s="84">
        <v>121.62646683775289</v>
      </c>
      <c r="H167" s="45">
        <v>108215.34218877958</v>
      </c>
      <c r="I167" s="45">
        <v>131907.50296417085</v>
      </c>
      <c r="J167" s="84">
        <v>121.8916826243798</v>
      </c>
      <c r="K167" s="45">
        <v>58745.888393670342</v>
      </c>
      <c r="L167" s="45">
        <v>37848.804327836784</v>
      </c>
    </row>
    <row r="168" spans="2:12" x14ac:dyDescent="0.2">
      <c r="B168" s="35" t="s">
        <v>131</v>
      </c>
      <c r="E168" s="26"/>
    </row>
  </sheetData>
  <mergeCells count="1">
    <mergeCell ref="A1:A2"/>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sqref="A1:A2"/>
    </sheetView>
  </sheetViews>
  <sheetFormatPr defaultColWidth="9.140625" defaultRowHeight="14.25" x14ac:dyDescent="0.2"/>
  <cols>
    <col min="1" max="1" width="9.5703125" style="100" bestFit="1" customWidth="1"/>
    <col min="2" max="2" width="20.42578125" style="100" customWidth="1"/>
    <col min="3" max="3" width="19.85546875" style="100" customWidth="1"/>
    <col min="4" max="4" width="15.5703125" style="100" customWidth="1"/>
    <col min="5" max="5" width="16.140625" style="100" customWidth="1"/>
    <col min="6" max="6" width="8.28515625" style="100" customWidth="1"/>
    <col min="7" max="7" width="7.85546875" style="100" customWidth="1"/>
    <col min="8" max="8" width="8.42578125" style="100" customWidth="1"/>
    <col min="9" max="16384" width="9.140625" style="100"/>
  </cols>
  <sheetData>
    <row r="1" spans="1:9" ht="14.25" customHeight="1" x14ac:dyDescent="0.2">
      <c r="A1" s="269" t="s">
        <v>256</v>
      </c>
    </row>
    <row r="2" spans="1:9" x14ac:dyDescent="0.2">
      <c r="A2" s="269"/>
    </row>
    <row r="3" spans="1:9" ht="15" x14ac:dyDescent="0.2">
      <c r="A3" s="136"/>
      <c r="B3" s="101" t="s">
        <v>334</v>
      </c>
      <c r="C3" s="95"/>
      <c r="D3" s="95"/>
      <c r="E3" s="95"/>
      <c r="F3" s="95"/>
      <c r="G3" s="95"/>
      <c r="H3" s="95"/>
    </row>
    <row r="4" spans="1:9" ht="15" customHeight="1" thickBot="1" x14ac:dyDescent="0.25">
      <c r="B4" s="279" t="s">
        <v>216</v>
      </c>
      <c r="C4" s="280"/>
      <c r="D4" s="281" t="s">
        <v>217</v>
      </c>
      <c r="E4" s="280"/>
      <c r="F4" s="281" t="s">
        <v>218</v>
      </c>
      <c r="G4" s="280"/>
      <c r="H4" s="278" t="s">
        <v>219</v>
      </c>
    </row>
    <row r="5" spans="1:9" ht="33" customHeight="1" x14ac:dyDescent="0.2">
      <c r="B5" s="133" t="s">
        <v>220</v>
      </c>
      <c r="C5" s="134" t="s">
        <v>221</v>
      </c>
      <c r="D5" s="135" t="s">
        <v>331</v>
      </c>
      <c r="E5" s="135" t="s">
        <v>332</v>
      </c>
      <c r="F5" s="133">
        <v>1</v>
      </c>
      <c r="G5" s="134">
        <v>2</v>
      </c>
      <c r="H5" s="278"/>
    </row>
    <row r="6" spans="1:9" x14ac:dyDescent="0.2">
      <c r="B6" s="17" t="s">
        <v>227</v>
      </c>
      <c r="C6" s="17" t="s">
        <v>222</v>
      </c>
      <c r="D6" s="143">
        <v>-0.3082357970837224</v>
      </c>
      <c r="E6" s="143">
        <v>0.44893190378090253</v>
      </c>
      <c r="F6" s="144" t="s">
        <v>225</v>
      </c>
      <c r="G6" s="144" t="s">
        <v>147</v>
      </c>
      <c r="H6" s="144" t="s">
        <v>147</v>
      </c>
      <c r="I6" s="153"/>
    </row>
    <row r="7" spans="1:9" x14ac:dyDescent="0.2">
      <c r="B7" s="17" t="s">
        <v>228</v>
      </c>
      <c r="C7" s="17" t="s">
        <v>223</v>
      </c>
      <c r="D7" s="143">
        <v>-5.6211285542444038</v>
      </c>
      <c r="E7" s="143">
        <v>-5.2761238660352312</v>
      </c>
      <c r="F7" s="144" t="s">
        <v>225</v>
      </c>
      <c r="G7" s="144" t="s">
        <v>147</v>
      </c>
      <c r="H7" s="144" t="s">
        <v>147</v>
      </c>
      <c r="I7" s="153"/>
    </row>
    <row r="8" spans="1:9" x14ac:dyDescent="0.2">
      <c r="B8" s="17" t="s">
        <v>229</v>
      </c>
      <c r="C8" s="17" t="s">
        <v>224</v>
      </c>
      <c r="D8" s="143">
        <v>-7.922535048282775</v>
      </c>
      <c r="E8" s="143">
        <v>-7.7293628808864367</v>
      </c>
      <c r="F8" s="144" t="s">
        <v>225</v>
      </c>
      <c r="G8" s="144" t="s">
        <v>147</v>
      </c>
      <c r="H8" s="144" t="s">
        <v>147</v>
      </c>
      <c r="I8" s="153"/>
    </row>
    <row r="9" spans="1:9" x14ac:dyDescent="0.2">
      <c r="B9" s="17" t="s">
        <v>230</v>
      </c>
      <c r="C9" s="17" t="s">
        <v>226</v>
      </c>
      <c r="D9" s="143">
        <v>-9.6825233299476565</v>
      </c>
      <c r="E9" s="143">
        <v>-9.8466705116798217</v>
      </c>
      <c r="F9" s="144" t="s">
        <v>225</v>
      </c>
      <c r="G9" s="144" t="s">
        <v>147</v>
      </c>
      <c r="H9" s="144" t="s">
        <v>147</v>
      </c>
      <c r="I9" s="153"/>
    </row>
    <row r="10" spans="1:9" x14ac:dyDescent="0.2">
      <c r="B10" s="125" t="s">
        <v>231</v>
      </c>
      <c r="C10" s="125" t="s">
        <v>227</v>
      </c>
      <c r="D10" s="141">
        <v>-10.32724347338374</v>
      </c>
      <c r="E10" s="141">
        <v>-10.850718269839133</v>
      </c>
      <c r="F10" s="144" t="s">
        <v>225</v>
      </c>
      <c r="G10" s="145" t="s">
        <v>147</v>
      </c>
      <c r="H10" s="145" t="s">
        <v>147</v>
      </c>
      <c r="I10" s="153"/>
    </row>
    <row r="11" spans="1:9" x14ac:dyDescent="0.2">
      <c r="B11" s="125" t="s">
        <v>250</v>
      </c>
      <c r="C11" s="125" t="s">
        <v>228</v>
      </c>
      <c r="D11" s="141">
        <v>-0.71588985608099787</v>
      </c>
      <c r="E11" s="141">
        <v>-1.1846192668985345</v>
      </c>
      <c r="F11" s="144" t="s">
        <v>225</v>
      </c>
      <c r="G11" s="145" t="s">
        <v>147</v>
      </c>
      <c r="H11" s="145" t="s">
        <v>147</v>
      </c>
      <c r="I11" s="153"/>
    </row>
    <row r="12" spans="1:9" x14ac:dyDescent="0.2">
      <c r="B12" s="125" t="s">
        <v>251</v>
      </c>
      <c r="C12" s="125" t="s">
        <v>229</v>
      </c>
      <c r="D12" s="141">
        <v>3.3690810321864939</v>
      </c>
      <c r="E12" s="141">
        <v>2.6368159572277561</v>
      </c>
      <c r="F12" s="144" t="s">
        <v>147</v>
      </c>
      <c r="G12" s="145" t="s">
        <v>147</v>
      </c>
      <c r="H12" s="145" t="s">
        <v>147</v>
      </c>
      <c r="I12" s="153"/>
    </row>
    <row r="13" spans="1:9" x14ac:dyDescent="0.2">
      <c r="B13" s="125" t="s">
        <v>252</v>
      </c>
      <c r="C13" s="125" t="s">
        <v>230</v>
      </c>
      <c r="D13" s="141">
        <v>6.7198553883016432</v>
      </c>
      <c r="E13" s="141">
        <v>6.4801024369229632</v>
      </c>
      <c r="F13" s="145" t="s">
        <v>147</v>
      </c>
      <c r="G13" s="145" t="s">
        <v>147</v>
      </c>
      <c r="H13" s="145" t="s">
        <v>147</v>
      </c>
      <c r="I13" s="153"/>
    </row>
    <row r="14" spans="1:9" x14ac:dyDescent="0.2">
      <c r="B14" s="125" t="s">
        <v>253</v>
      </c>
      <c r="C14" s="125" t="s">
        <v>231</v>
      </c>
      <c r="D14" s="141">
        <v>10.398273807882386</v>
      </c>
      <c r="E14" s="141">
        <v>10.810151793856759</v>
      </c>
      <c r="F14" s="145" t="s">
        <v>147</v>
      </c>
      <c r="G14" s="145" t="s">
        <v>147</v>
      </c>
      <c r="H14" s="145" t="s">
        <v>147</v>
      </c>
      <c r="I14" s="153"/>
    </row>
    <row r="15" spans="1:9" ht="15" thickBot="1" x14ac:dyDescent="0.25">
      <c r="B15" s="127" t="s">
        <v>254</v>
      </c>
      <c r="C15" s="127" t="s">
        <v>250</v>
      </c>
      <c r="D15" s="142">
        <v>5.9966924696275514</v>
      </c>
      <c r="E15" s="142">
        <v>7.1237658715904928</v>
      </c>
      <c r="F15" s="146" t="s">
        <v>147</v>
      </c>
      <c r="G15" s="146" t="s">
        <v>225</v>
      </c>
      <c r="H15" s="146" t="s">
        <v>147</v>
      </c>
      <c r="I15" s="153"/>
    </row>
    <row r="16" spans="1:9" x14ac:dyDescent="0.2">
      <c r="B16" s="14" t="s">
        <v>232</v>
      </c>
      <c r="C16" s="35"/>
      <c r="D16" s="35"/>
      <c r="E16" s="35"/>
      <c r="F16" s="35"/>
      <c r="G16" s="19"/>
      <c r="H16" s="19"/>
    </row>
    <row r="17" spans="2:8" x14ac:dyDescent="0.2">
      <c r="B17" s="277" t="s">
        <v>333</v>
      </c>
      <c r="C17" s="277"/>
      <c r="D17" s="277"/>
      <c r="E17" s="277"/>
      <c r="F17" s="211"/>
      <c r="G17" s="19"/>
      <c r="H17" s="19"/>
    </row>
    <row r="18" spans="2:8" x14ac:dyDescent="0.2">
      <c r="B18" s="210"/>
      <c r="C18" s="210"/>
      <c r="D18" s="210"/>
      <c r="E18" s="210"/>
      <c r="F18" s="210"/>
      <c r="G18" s="210"/>
      <c r="H18" s="210"/>
    </row>
    <row r="19" spans="2:8" x14ac:dyDescent="0.2">
      <c r="B19" s="102"/>
      <c r="C19" s="102"/>
      <c r="D19" s="102"/>
      <c r="E19" s="102"/>
      <c r="F19" s="102"/>
      <c r="G19" s="102"/>
      <c r="H19" s="102"/>
    </row>
    <row r="20" spans="2:8" x14ac:dyDescent="0.2">
      <c r="B20" s="102"/>
      <c r="C20" s="102"/>
      <c r="D20" s="102"/>
      <c r="E20" s="102"/>
      <c r="F20" s="102"/>
      <c r="G20" s="102"/>
      <c r="H20" s="102"/>
    </row>
    <row r="21" spans="2:8" x14ac:dyDescent="0.2">
      <c r="B21" s="102"/>
      <c r="C21" s="102"/>
      <c r="D21" s="102"/>
      <c r="E21" s="102"/>
      <c r="F21" s="102"/>
      <c r="G21" s="102"/>
      <c r="H21" s="102"/>
    </row>
    <row r="22" spans="2:8" x14ac:dyDescent="0.2">
      <c r="B22" s="103"/>
      <c r="C22" s="103"/>
      <c r="D22" s="103"/>
      <c r="E22" s="103"/>
      <c r="F22" s="103"/>
      <c r="G22" s="103"/>
      <c r="H22" s="103"/>
    </row>
    <row r="23" spans="2:8" x14ac:dyDescent="0.2">
      <c r="B23" s="103"/>
      <c r="C23" s="103"/>
      <c r="D23" s="103"/>
      <c r="E23" s="103"/>
      <c r="F23" s="103"/>
      <c r="G23" s="103"/>
      <c r="H23" s="103"/>
    </row>
    <row r="24" spans="2:8" x14ac:dyDescent="0.2">
      <c r="B24" s="103"/>
      <c r="C24" s="103"/>
      <c r="D24" s="103"/>
      <c r="E24" s="103"/>
      <c r="F24" s="103"/>
      <c r="G24" s="103"/>
      <c r="H24" s="103"/>
    </row>
    <row r="25" spans="2:8" x14ac:dyDescent="0.2">
      <c r="B25" s="103"/>
      <c r="C25" s="103"/>
      <c r="D25" s="103"/>
      <c r="E25" s="103"/>
      <c r="F25" s="103"/>
      <c r="G25" s="103"/>
      <c r="H25" s="103"/>
    </row>
    <row r="26" spans="2:8" x14ac:dyDescent="0.2">
      <c r="B26" s="103"/>
      <c r="C26" s="103"/>
      <c r="D26" s="103"/>
      <c r="E26" s="103"/>
      <c r="F26" s="103"/>
      <c r="G26" s="103"/>
      <c r="H26" s="103"/>
    </row>
    <row r="27" spans="2:8" x14ac:dyDescent="0.2">
      <c r="B27" s="103"/>
      <c r="C27" s="103"/>
      <c r="D27" s="103"/>
      <c r="E27" s="103"/>
      <c r="F27" s="103"/>
      <c r="G27" s="103"/>
      <c r="H27" s="103"/>
    </row>
    <row r="28" spans="2:8" x14ac:dyDescent="0.2">
      <c r="B28" s="103"/>
      <c r="C28" s="103"/>
      <c r="D28" s="103"/>
      <c r="E28" s="103"/>
      <c r="F28" s="103"/>
      <c r="G28" s="103"/>
      <c r="H28" s="103"/>
    </row>
  </sheetData>
  <mergeCells count="6">
    <mergeCell ref="H4:H5"/>
    <mergeCell ref="B17:E17"/>
    <mergeCell ref="A1:A2"/>
    <mergeCell ref="B4:C4"/>
    <mergeCell ref="D4:E4"/>
    <mergeCell ref="F4:G4"/>
  </mergeCells>
  <hyperlinks>
    <hyperlink ref="A1" location="Contents!A1" display="Return to Contents page"/>
    <hyperlink ref="B17:E17" r:id="rId1" display="OBR (2021) Economic and Fiscal Outlook - October 2021."/>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workbookViewId="0">
      <selection sqref="A1:A2"/>
    </sheetView>
  </sheetViews>
  <sheetFormatPr defaultColWidth="9.140625" defaultRowHeight="12.75" x14ac:dyDescent="0.2"/>
  <cols>
    <col min="1" max="1" width="9.5703125" style="1" bestFit="1" customWidth="1"/>
    <col min="2" max="2" width="15.42578125" style="1" customWidth="1"/>
    <col min="3" max="10" width="11.42578125" style="1" customWidth="1"/>
    <col min="11" max="16384" width="9.140625" style="1"/>
  </cols>
  <sheetData>
    <row r="1" spans="1:10" x14ac:dyDescent="0.2">
      <c r="A1" s="258" t="s">
        <v>256</v>
      </c>
    </row>
    <row r="2" spans="1:10" ht="15" customHeight="1" x14ac:dyDescent="0.2">
      <c r="A2" s="258"/>
    </row>
    <row r="3" spans="1:10" ht="15" x14ac:dyDescent="0.2">
      <c r="A3" s="176"/>
      <c r="B3" s="177" t="s">
        <v>335</v>
      </c>
    </row>
    <row r="4" spans="1:10" ht="15" x14ac:dyDescent="0.2">
      <c r="B4" s="175"/>
      <c r="C4" s="174">
        <v>2020</v>
      </c>
      <c r="D4" s="174">
        <v>2021</v>
      </c>
      <c r="E4" s="174">
        <v>2022</v>
      </c>
      <c r="F4" s="173">
        <v>2023</v>
      </c>
      <c r="G4" s="173">
        <v>2024</v>
      </c>
      <c r="H4" s="173">
        <v>2025</v>
      </c>
      <c r="I4" s="173">
        <v>2026</v>
      </c>
      <c r="J4" s="173">
        <v>2027</v>
      </c>
    </row>
    <row r="5" spans="1:10" ht="15.75" customHeight="1" x14ac:dyDescent="0.2">
      <c r="B5" s="78" t="s">
        <v>292</v>
      </c>
      <c r="C5" s="172">
        <v>48635</v>
      </c>
      <c r="D5" s="171">
        <v>46857</v>
      </c>
      <c r="E5" s="171">
        <v>46877</v>
      </c>
      <c r="F5" s="171">
        <v>46284</v>
      </c>
      <c r="G5" s="171">
        <v>45839</v>
      </c>
      <c r="H5" s="171">
        <v>45409</v>
      </c>
      <c r="I5" s="170">
        <v>44967</v>
      </c>
      <c r="J5" s="94">
        <v>44587</v>
      </c>
    </row>
    <row r="6" spans="1:10" ht="15.75" customHeight="1" x14ac:dyDescent="0.2">
      <c r="B6" s="78">
        <v>1</v>
      </c>
      <c r="C6" s="172">
        <v>51062</v>
      </c>
      <c r="D6" s="171">
        <v>48760</v>
      </c>
      <c r="E6" s="171">
        <v>47016</v>
      </c>
      <c r="F6" s="171">
        <v>47071</v>
      </c>
      <c r="G6" s="171">
        <v>46478</v>
      </c>
      <c r="H6" s="171">
        <v>46032</v>
      </c>
      <c r="I6" s="170">
        <v>45602</v>
      </c>
      <c r="J6" s="94">
        <v>45159</v>
      </c>
    </row>
    <row r="7" spans="1:10" ht="15.75" customHeight="1" x14ac:dyDescent="0.2">
      <c r="B7" s="78">
        <f t="shared" ref="B7:B38" si="0">B6+1</f>
        <v>2</v>
      </c>
      <c r="C7" s="172">
        <v>52945</v>
      </c>
      <c r="D7" s="171">
        <v>51204</v>
      </c>
      <c r="E7" s="171">
        <v>48932</v>
      </c>
      <c r="F7" s="171">
        <v>47219</v>
      </c>
      <c r="G7" s="171">
        <v>47272</v>
      </c>
      <c r="H7" s="171">
        <v>46678</v>
      </c>
      <c r="I7" s="170">
        <v>46232</v>
      </c>
      <c r="J7" s="94">
        <v>45800</v>
      </c>
    </row>
    <row r="8" spans="1:10" ht="15.75" customHeight="1" x14ac:dyDescent="0.2">
      <c r="B8" s="78">
        <f t="shared" si="0"/>
        <v>3</v>
      </c>
      <c r="C8" s="172">
        <v>54449</v>
      </c>
      <c r="D8" s="171">
        <v>53048</v>
      </c>
      <c r="E8" s="171">
        <v>51333</v>
      </c>
      <c r="F8" s="171">
        <v>49086</v>
      </c>
      <c r="G8" s="171">
        <v>47369</v>
      </c>
      <c r="H8" s="171">
        <v>47421</v>
      </c>
      <c r="I8" s="170">
        <v>46827</v>
      </c>
      <c r="J8" s="94">
        <v>46379</v>
      </c>
    </row>
    <row r="9" spans="1:10" ht="15.75" customHeight="1" x14ac:dyDescent="0.2">
      <c r="B9" s="78">
        <f t="shared" si="0"/>
        <v>4</v>
      </c>
      <c r="C9" s="172">
        <v>56715</v>
      </c>
      <c r="D9" s="171">
        <v>54543</v>
      </c>
      <c r="E9" s="171">
        <v>53166</v>
      </c>
      <c r="F9" s="171">
        <v>51474</v>
      </c>
      <c r="G9" s="171">
        <v>49224</v>
      </c>
      <c r="H9" s="171">
        <v>47504</v>
      </c>
      <c r="I9" s="170">
        <v>47555</v>
      </c>
      <c r="J9" s="94">
        <v>46960</v>
      </c>
    </row>
    <row r="10" spans="1:10" ht="15.75" customHeight="1" x14ac:dyDescent="0.2">
      <c r="B10" s="78">
        <f t="shared" si="0"/>
        <v>5</v>
      </c>
      <c r="C10" s="172">
        <v>57581</v>
      </c>
      <c r="D10" s="171">
        <v>56794</v>
      </c>
      <c r="E10" s="171">
        <v>54648</v>
      </c>
      <c r="F10" s="171">
        <v>53295</v>
      </c>
      <c r="G10" s="171">
        <v>51601</v>
      </c>
      <c r="H10" s="171">
        <v>49348</v>
      </c>
      <c r="I10" s="170">
        <v>47626</v>
      </c>
      <c r="J10" s="94">
        <v>47675</v>
      </c>
    </row>
    <row r="11" spans="1:10" ht="15.75" customHeight="1" x14ac:dyDescent="0.2">
      <c r="B11" s="78">
        <f t="shared" si="0"/>
        <v>6</v>
      </c>
      <c r="C11" s="172">
        <v>57938</v>
      </c>
      <c r="D11" s="171">
        <v>57651</v>
      </c>
      <c r="E11" s="171">
        <v>56889</v>
      </c>
      <c r="F11" s="171">
        <v>54766</v>
      </c>
      <c r="G11" s="171">
        <v>53411</v>
      </c>
      <c r="H11" s="171">
        <v>51715</v>
      </c>
      <c r="I11" s="170">
        <v>49460</v>
      </c>
      <c r="J11" s="94">
        <v>47736</v>
      </c>
    </row>
    <row r="12" spans="1:10" ht="15.75" customHeight="1" x14ac:dyDescent="0.2">
      <c r="B12" s="78">
        <f t="shared" si="0"/>
        <v>7</v>
      </c>
      <c r="C12" s="172">
        <v>59171</v>
      </c>
      <c r="D12" s="171">
        <v>58023</v>
      </c>
      <c r="E12" s="171">
        <v>57754</v>
      </c>
      <c r="F12" s="171">
        <v>57010</v>
      </c>
      <c r="G12" s="171">
        <v>54886</v>
      </c>
      <c r="H12" s="171">
        <v>53528</v>
      </c>
      <c r="I12" s="170">
        <v>51830</v>
      </c>
      <c r="J12" s="94">
        <v>49572</v>
      </c>
    </row>
    <row r="13" spans="1:10" ht="15.75" customHeight="1" x14ac:dyDescent="0.2">
      <c r="B13" s="78">
        <f t="shared" si="0"/>
        <v>8</v>
      </c>
      <c r="C13" s="172">
        <v>60666</v>
      </c>
      <c r="D13" s="171">
        <v>59266</v>
      </c>
      <c r="E13" s="171">
        <v>58134</v>
      </c>
      <c r="F13" s="171">
        <v>57882</v>
      </c>
      <c r="G13" s="171">
        <v>57138</v>
      </c>
      <c r="H13" s="171">
        <v>55011</v>
      </c>
      <c r="I13" s="170">
        <v>53652</v>
      </c>
      <c r="J13" s="94">
        <v>51951</v>
      </c>
    </row>
    <row r="14" spans="1:10" ht="15.75" customHeight="1" x14ac:dyDescent="0.2">
      <c r="B14" s="78">
        <f t="shared" si="0"/>
        <v>9</v>
      </c>
      <c r="C14" s="172">
        <v>62547</v>
      </c>
      <c r="D14" s="171">
        <v>60768</v>
      </c>
      <c r="E14" s="171">
        <v>59385</v>
      </c>
      <c r="F14" s="171">
        <v>58271</v>
      </c>
      <c r="G14" s="171">
        <v>58018</v>
      </c>
      <c r="H14" s="171">
        <v>57272</v>
      </c>
      <c r="I14" s="170">
        <v>55144</v>
      </c>
      <c r="J14" s="94">
        <v>53781</v>
      </c>
    </row>
    <row r="15" spans="1:10" ht="15.75" customHeight="1" x14ac:dyDescent="0.2">
      <c r="B15" s="78">
        <f t="shared" si="0"/>
        <v>10</v>
      </c>
      <c r="C15" s="172">
        <v>59638</v>
      </c>
      <c r="D15" s="171">
        <v>62641</v>
      </c>
      <c r="E15" s="171">
        <v>60882</v>
      </c>
      <c r="F15" s="171">
        <v>59515</v>
      </c>
      <c r="G15" s="171">
        <v>58398</v>
      </c>
      <c r="H15" s="171">
        <v>58144</v>
      </c>
      <c r="I15" s="170">
        <v>57398</v>
      </c>
      <c r="J15" s="94">
        <v>55268</v>
      </c>
    </row>
    <row r="16" spans="1:10" ht="15.75" customHeight="1" x14ac:dyDescent="0.2">
      <c r="B16" s="78">
        <f t="shared" si="0"/>
        <v>11</v>
      </c>
      <c r="C16" s="172">
        <v>61301</v>
      </c>
      <c r="D16" s="171">
        <v>59718</v>
      </c>
      <c r="E16" s="171">
        <v>62740</v>
      </c>
      <c r="F16" s="171">
        <v>61000</v>
      </c>
      <c r="G16" s="171">
        <v>59630</v>
      </c>
      <c r="H16" s="171">
        <v>58512</v>
      </c>
      <c r="I16" s="170">
        <v>58257</v>
      </c>
      <c r="J16" s="94">
        <v>57511</v>
      </c>
    </row>
    <row r="17" spans="2:10" ht="15.75" customHeight="1" x14ac:dyDescent="0.2">
      <c r="B17" s="78">
        <f t="shared" si="0"/>
        <v>12</v>
      </c>
      <c r="C17" s="172">
        <v>61018</v>
      </c>
      <c r="D17" s="171">
        <v>61371</v>
      </c>
      <c r="E17" s="171">
        <v>59805</v>
      </c>
      <c r="F17" s="171">
        <v>62845</v>
      </c>
      <c r="G17" s="171">
        <v>61105</v>
      </c>
      <c r="H17" s="171">
        <v>59734</v>
      </c>
      <c r="I17" s="170">
        <v>58615</v>
      </c>
      <c r="J17" s="94">
        <v>58359</v>
      </c>
    </row>
    <row r="18" spans="2:10" ht="15.75" customHeight="1" x14ac:dyDescent="0.2">
      <c r="B18" s="78">
        <f t="shared" si="0"/>
        <v>13</v>
      </c>
      <c r="C18" s="172">
        <v>58637</v>
      </c>
      <c r="D18" s="171">
        <v>61080</v>
      </c>
      <c r="E18" s="171">
        <v>61453</v>
      </c>
      <c r="F18" s="171">
        <v>59903</v>
      </c>
      <c r="G18" s="171">
        <v>62944</v>
      </c>
      <c r="H18" s="171">
        <v>61206</v>
      </c>
      <c r="I18" s="170">
        <v>59833</v>
      </c>
      <c r="J18" s="94">
        <v>58713</v>
      </c>
    </row>
    <row r="19" spans="2:10" ht="15.75" customHeight="1" x14ac:dyDescent="0.2">
      <c r="B19" s="78">
        <f t="shared" si="0"/>
        <v>14</v>
      </c>
      <c r="C19" s="172">
        <v>57487</v>
      </c>
      <c r="D19" s="171">
        <v>58698</v>
      </c>
      <c r="E19" s="171">
        <v>61163</v>
      </c>
      <c r="F19" s="171">
        <v>61557</v>
      </c>
      <c r="G19" s="171">
        <v>60007</v>
      </c>
      <c r="H19" s="171">
        <v>63048</v>
      </c>
      <c r="I19" s="170">
        <v>61311</v>
      </c>
      <c r="J19" s="94">
        <v>59937</v>
      </c>
    </row>
    <row r="20" spans="2:10" ht="15.75" customHeight="1" x14ac:dyDescent="0.2">
      <c r="B20" s="78">
        <f t="shared" si="0"/>
        <v>15</v>
      </c>
      <c r="C20" s="172">
        <v>56993</v>
      </c>
      <c r="D20" s="171">
        <v>57542</v>
      </c>
      <c r="E20" s="171">
        <v>58778</v>
      </c>
      <c r="F20" s="171">
        <v>61269</v>
      </c>
      <c r="G20" s="171">
        <v>61664</v>
      </c>
      <c r="H20" s="171">
        <v>60114</v>
      </c>
      <c r="I20" s="170">
        <v>63157</v>
      </c>
      <c r="J20" s="94">
        <v>61420</v>
      </c>
    </row>
    <row r="21" spans="2:10" ht="15.75" customHeight="1" x14ac:dyDescent="0.2">
      <c r="B21" s="78">
        <f t="shared" si="0"/>
        <v>16</v>
      </c>
      <c r="C21" s="172">
        <v>55890</v>
      </c>
      <c r="D21" s="171">
        <v>57030</v>
      </c>
      <c r="E21" s="171">
        <v>57610</v>
      </c>
      <c r="F21" s="171">
        <v>58875</v>
      </c>
      <c r="G21" s="171">
        <v>61367</v>
      </c>
      <c r="H21" s="171">
        <v>61764</v>
      </c>
      <c r="I21" s="170">
        <v>60213</v>
      </c>
      <c r="J21" s="94">
        <v>63257</v>
      </c>
    </row>
    <row r="22" spans="2:10" ht="15.75" customHeight="1" x14ac:dyDescent="0.2">
      <c r="B22" s="78">
        <f t="shared" si="0"/>
        <v>17</v>
      </c>
      <c r="C22" s="172">
        <v>54249</v>
      </c>
      <c r="D22" s="171">
        <v>55929</v>
      </c>
      <c r="E22" s="171">
        <v>57103</v>
      </c>
      <c r="F22" s="171">
        <v>57717</v>
      </c>
      <c r="G22" s="171">
        <v>58983</v>
      </c>
      <c r="H22" s="171">
        <v>61477</v>
      </c>
      <c r="I22" s="170">
        <v>61875</v>
      </c>
      <c r="J22" s="94">
        <v>60325</v>
      </c>
    </row>
    <row r="23" spans="2:10" ht="15.75" customHeight="1" x14ac:dyDescent="0.2">
      <c r="B23" s="78">
        <f t="shared" si="0"/>
        <v>18</v>
      </c>
      <c r="C23" s="172">
        <v>54563</v>
      </c>
      <c r="D23" s="171">
        <v>54429</v>
      </c>
      <c r="E23" s="171">
        <v>56193</v>
      </c>
      <c r="F23" s="171">
        <v>57457</v>
      </c>
      <c r="G23" s="171">
        <v>58075</v>
      </c>
      <c r="H23" s="171">
        <v>59345</v>
      </c>
      <c r="I23" s="170">
        <v>61844</v>
      </c>
      <c r="J23" s="94">
        <v>62250</v>
      </c>
    </row>
    <row r="24" spans="2:10" ht="15.75" customHeight="1" x14ac:dyDescent="0.2">
      <c r="B24" s="78">
        <f t="shared" si="0"/>
        <v>19</v>
      </c>
      <c r="C24" s="172">
        <v>60425</v>
      </c>
      <c r="D24" s="171">
        <v>55598</v>
      </c>
      <c r="E24" s="171">
        <v>55643</v>
      </c>
      <c r="F24" s="171">
        <v>57657</v>
      </c>
      <c r="G24" s="171">
        <v>58952</v>
      </c>
      <c r="H24" s="171">
        <v>59592</v>
      </c>
      <c r="I24" s="170">
        <v>60877</v>
      </c>
      <c r="J24" s="94">
        <v>63405</v>
      </c>
    </row>
    <row r="25" spans="2:10" ht="15.75" customHeight="1" x14ac:dyDescent="0.2">
      <c r="B25" s="78">
        <f t="shared" si="0"/>
        <v>20</v>
      </c>
      <c r="C25" s="172">
        <v>63647</v>
      </c>
      <c r="D25" s="171">
        <v>61711</v>
      </c>
      <c r="E25" s="171">
        <v>57155</v>
      </c>
      <c r="F25" s="171">
        <v>57520</v>
      </c>
      <c r="G25" s="171">
        <v>59564</v>
      </c>
      <c r="H25" s="171">
        <v>60890</v>
      </c>
      <c r="I25" s="170">
        <v>61550</v>
      </c>
      <c r="J25" s="94">
        <v>62863</v>
      </c>
    </row>
    <row r="26" spans="2:10" ht="15.75" customHeight="1" x14ac:dyDescent="0.2">
      <c r="B26" s="78">
        <f t="shared" si="0"/>
        <v>21</v>
      </c>
      <c r="C26" s="172">
        <v>66446</v>
      </c>
      <c r="D26" s="171">
        <v>64174</v>
      </c>
      <c r="E26" s="171">
        <v>62505</v>
      </c>
      <c r="F26" s="171">
        <v>58203</v>
      </c>
      <c r="G26" s="171">
        <v>58563</v>
      </c>
      <c r="H26" s="171">
        <v>60619</v>
      </c>
      <c r="I26" s="170">
        <v>61957</v>
      </c>
      <c r="J26" s="94">
        <v>62626</v>
      </c>
    </row>
    <row r="27" spans="2:10" ht="15.75" customHeight="1" x14ac:dyDescent="0.2">
      <c r="B27" s="78">
        <f t="shared" si="0"/>
        <v>22</v>
      </c>
      <c r="C27" s="172">
        <v>68571</v>
      </c>
      <c r="D27" s="171">
        <v>66558</v>
      </c>
      <c r="E27" s="171">
        <v>64498</v>
      </c>
      <c r="F27" s="171">
        <v>63044</v>
      </c>
      <c r="G27" s="171">
        <v>58734</v>
      </c>
      <c r="H27" s="171">
        <v>59096</v>
      </c>
      <c r="I27" s="170">
        <v>61155</v>
      </c>
      <c r="J27" s="94">
        <v>62497</v>
      </c>
    </row>
    <row r="28" spans="2:10" ht="15.75" customHeight="1" x14ac:dyDescent="0.2">
      <c r="B28" s="78">
        <f t="shared" si="0"/>
        <v>23</v>
      </c>
      <c r="C28" s="172">
        <v>71700</v>
      </c>
      <c r="D28" s="171">
        <v>68306</v>
      </c>
      <c r="E28" s="171">
        <v>66532</v>
      </c>
      <c r="F28" s="171">
        <v>64708</v>
      </c>
      <c r="G28" s="171">
        <v>63260</v>
      </c>
      <c r="H28" s="171">
        <v>58955</v>
      </c>
      <c r="I28" s="170">
        <v>59332</v>
      </c>
      <c r="J28" s="94">
        <v>61390</v>
      </c>
    </row>
    <row r="29" spans="2:10" ht="15.75" customHeight="1" x14ac:dyDescent="0.2">
      <c r="B29" s="78">
        <f t="shared" si="0"/>
        <v>24</v>
      </c>
      <c r="C29" s="172">
        <v>71391</v>
      </c>
      <c r="D29" s="171">
        <v>71208</v>
      </c>
      <c r="E29" s="171">
        <v>68021</v>
      </c>
      <c r="F29" s="171">
        <v>66459</v>
      </c>
      <c r="G29" s="171">
        <v>64647</v>
      </c>
      <c r="H29" s="171">
        <v>63208</v>
      </c>
      <c r="I29" s="170">
        <v>58923</v>
      </c>
      <c r="J29" s="94">
        <v>59313</v>
      </c>
    </row>
    <row r="30" spans="2:10" ht="15.75" customHeight="1" x14ac:dyDescent="0.2">
      <c r="B30" s="78">
        <f t="shared" si="0"/>
        <v>25</v>
      </c>
      <c r="C30" s="172">
        <v>71106</v>
      </c>
      <c r="D30" s="171">
        <v>71039</v>
      </c>
      <c r="E30" s="171">
        <v>70952</v>
      </c>
      <c r="F30" s="171">
        <v>67874</v>
      </c>
      <c r="G30" s="171">
        <v>66322</v>
      </c>
      <c r="H30" s="171">
        <v>64519</v>
      </c>
      <c r="I30" s="170">
        <v>63087</v>
      </c>
      <c r="J30" s="94">
        <v>58820</v>
      </c>
    </row>
    <row r="31" spans="2:10" ht="15.75" customHeight="1" x14ac:dyDescent="0.2">
      <c r="B31" s="78">
        <f t="shared" si="0"/>
        <v>26</v>
      </c>
      <c r="C31" s="172">
        <v>73027</v>
      </c>
      <c r="D31" s="171">
        <v>70929</v>
      </c>
      <c r="E31" s="171">
        <v>70916</v>
      </c>
      <c r="F31" s="171">
        <v>70884</v>
      </c>
      <c r="G31" s="171">
        <v>67813</v>
      </c>
      <c r="H31" s="171">
        <v>66266</v>
      </c>
      <c r="I31" s="170">
        <v>64468</v>
      </c>
      <c r="J31" s="94">
        <v>63040</v>
      </c>
    </row>
    <row r="32" spans="2:10" ht="15.75" customHeight="1" x14ac:dyDescent="0.2">
      <c r="B32" s="78">
        <f t="shared" si="0"/>
        <v>27</v>
      </c>
      <c r="C32" s="172">
        <v>74855</v>
      </c>
      <c r="D32" s="171">
        <v>72933</v>
      </c>
      <c r="E32" s="171">
        <v>70881</v>
      </c>
      <c r="F32" s="171">
        <v>70915</v>
      </c>
      <c r="G32" s="171">
        <v>70884</v>
      </c>
      <c r="H32" s="171">
        <v>67816</v>
      </c>
      <c r="I32" s="170">
        <v>66272</v>
      </c>
      <c r="J32" s="94">
        <v>64477</v>
      </c>
    </row>
    <row r="33" spans="2:10" ht="15.75" customHeight="1" x14ac:dyDescent="0.2">
      <c r="B33" s="78">
        <f t="shared" si="0"/>
        <v>28</v>
      </c>
      <c r="C33" s="172">
        <v>79056</v>
      </c>
      <c r="D33" s="171">
        <v>74821</v>
      </c>
      <c r="E33" s="171">
        <v>72936</v>
      </c>
      <c r="F33" s="171">
        <v>70925</v>
      </c>
      <c r="G33" s="171">
        <v>70959</v>
      </c>
      <c r="H33" s="171">
        <v>70928</v>
      </c>
      <c r="I33" s="170">
        <v>67863</v>
      </c>
      <c r="J33" s="94">
        <v>66320</v>
      </c>
    </row>
    <row r="34" spans="2:10" ht="15.75" customHeight="1" x14ac:dyDescent="0.2">
      <c r="B34" s="78">
        <f t="shared" si="0"/>
        <v>29</v>
      </c>
      <c r="C34" s="172">
        <v>79160</v>
      </c>
      <c r="D34" s="171">
        <v>79078</v>
      </c>
      <c r="E34" s="171">
        <v>74882</v>
      </c>
      <c r="F34" s="171">
        <v>73036</v>
      </c>
      <c r="G34" s="171">
        <v>71025</v>
      </c>
      <c r="H34" s="171">
        <v>71058</v>
      </c>
      <c r="I34" s="170">
        <v>71028</v>
      </c>
      <c r="J34" s="94">
        <v>67965</v>
      </c>
    </row>
    <row r="35" spans="2:10" ht="15.75" customHeight="1" x14ac:dyDescent="0.2">
      <c r="B35" s="78">
        <f t="shared" si="0"/>
        <v>30</v>
      </c>
      <c r="C35" s="172">
        <v>76267</v>
      </c>
      <c r="D35" s="171">
        <v>79210</v>
      </c>
      <c r="E35" s="171">
        <v>79162</v>
      </c>
      <c r="F35" s="171">
        <v>75004</v>
      </c>
      <c r="G35" s="171">
        <v>73155</v>
      </c>
      <c r="H35" s="171">
        <v>71143</v>
      </c>
      <c r="I35" s="170">
        <v>71175</v>
      </c>
      <c r="J35" s="94">
        <v>71146</v>
      </c>
    </row>
    <row r="36" spans="2:10" ht="15.75" customHeight="1" x14ac:dyDescent="0.2">
      <c r="B36" s="78">
        <f t="shared" si="0"/>
        <v>31</v>
      </c>
      <c r="C36" s="172">
        <v>75771</v>
      </c>
      <c r="D36" s="171">
        <v>76342</v>
      </c>
      <c r="E36" s="171">
        <v>79311</v>
      </c>
      <c r="F36" s="171">
        <v>79298</v>
      </c>
      <c r="G36" s="171">
        <v>75141</v>
      </c>
      <c r="H36" s="171">
        <v>73288</v>
      </c>
      <c r="I36" s="170">
        <v>71275</v>
      </c>
      <c r="J36" s="94">
        <v>71305</v>
      </c>
    </row>
    <row r="37" spans="2:10" ht="15.75" customHeight="1" x14ac:dyDescent="0.2">
      <c r="B37" s="78">
        <f t="shared" si="0"/>
        <v>32</v>
      </c>
      <c r="C37" s="172">
        <v>75784</v>
      </c>
      <c r="D37" s="171">
        <v>75876</v>
      </c>
      <c r="E37" s="171">
        <v>76473</v>
      </c>
      <c r="F37" s="171">
        <v>79473</v>
      </c>
      <c r="G37" s="171">
        <v>79464</v>
      </c>
      <c r="H37" s="171">
        <v>75307</v>
      </c>
      <c r="I37" s="170">
        <v>73450</v>
      </c>
      <c r="J37" s="94">
        <v>71434</v>
      </c>
    </row>
    <row r="38" spans="2:10" ht="15.75" customHeight="1" x14ac:dyDescent="0.2">
      <c r="B38" s="78">
        <f t="shared" si="0"/>
        <v>33</v>
      </c>
      <c r="C38" s="172">
        <v>73408</v>
      </c>
      <c r="D38" s="171">
        <v>75897</v>
      </c>
      <c r="E38" s="171">
        <v>76016</v>
      </c>
      <c r="F38" s="171">
        <v>76643</v>
      </c>
      <c r="G38" s="171">
        <v>79645</v>
      </c>
      <c r="H38" s="171">
        <v>79641</v>
      </c>
      <c r="I38" s="170">
        <v>75484</v>
      </c>
      <c r="J38" s="94">
        <v>73621</v>
      </c>
    </row>
    <row r="39" spans="2:10" ht="15.75" customHeight="1" x14ac:dyDescent="0.2">
      <c r="B39" s="78">
        <f t="shared" ref="B39:B70" si="1">B38+1</f>
        <v>34</v>
      </c>
      <c r="C39" s="172">
        <v>72839</v>
      </c>
      <c r="D39" s="171">
        <v>73530</v>
      </c>
      <c r="E39" s="171">
        <v>76037</v>
      </c>
      <c r="F39" s="171">
        <v>76182</v>
      </c>
      <c r="G39" s="171">
        <v>76809</v>
      </c>
      <c r="H39" s="171">
        <v>79814</v>
      </c>
      <c r="I39" s="170">
        <v>79814</v>
      </c>
      <c r="J39" s="94">
        <v>75656</v>
      </c>
    </row>
    <row r="40" spans="2:10" ht="15.75" customHeight="1" x14ac:dyDescent="0.2">
      <c r="B40" s="78">
        <f t="shared" si="1"/>
        <v>35</v>
      </c>
      <c r="C40" s="172">
        <v>72209</v>
      </c>
      <c r="D40" s="171">
        <v>72950</v>
      </c>
      <c r="E40" s="171">
        <v>73650</v>
      </c>
      <c r="F40" s="171">
        <v>76174</v>
      </c>
      <c r="G40" s="171">
        <v>76323</v>
      </c>
      <c r="H40" s="171">
        <v>76951</v>
      </c>
      <c r="I40" s="170">
        <v>79957</v>
      </c>
      <c r="J40" s="94">
        <v>79961</v>
      </c>
    </row>
    <row r="41" spans="2:10" ht="15.75" customHeight="1" x14ac:dyDescent="0.2">
      <c r="B41" s="78">
        <f t="shared" si="1"/>
        <v>36</v>
      </c>
      <c r="C41" s="172">
        <v>70023</v>
      </c>
      <c r="D41" s="171">
        <v>72287</v>
      </c>
      <c r="E41" s="171">
        <v>73037</v>
      </c>
      <c r="F41" s="171">
        <v>73756</v>
      </c>
      <c r="G41" s="171">
        <v>76280</v>
      </c>
      <c r="H41" s="171">
        <v>76432</v>
      </c>
      <c r="I41" s="170">
        <v>77060</v>
      </c>
      <c r="J41" s="94">
        <v>80067</v>
      </c>
    </row>
    <row r="42" spans="2:10" ht="15.75" customHeight="1" x14ac:dyDescent="0.2">
      <c r="B42" s="78">
        <f t="shared" si="1"/>
        <v>37</v>
      </c>
      <c r="C42" s="172">
        <v>70666</v>
      </c>
      <c r="D42" s="171">
        <v>70073</v>
      </c>
      <c r="E42" s="171">
        <v>72341</v>
      </c>
      <c r="F42" s="171">
        <v>73109</v>
      </c>
      <c r="G42" s="171">
        <v>73828</v>
      </c>
      <c r="H42" s="171">
        <v>76352</v>
      </c>
      <c r="I42" s="170">
        <v>76507</v>
      </c>
      <c r="J42" s="94">
        <v>77134</v>
      </c>
    </row>
    <row r="43" spans="2:10" ht="15.75" customHeight="1" x14ac:dyDescent="0.2">
      <c r="B43" s="78">
        <f t="shared" si="1"/>
        <v>38</v>
      </c>
      <c r="C43" s="172">
        <v>71648</v>
      </c>
      <c r="D43" s="171">
        <v>70711</v>
      </c>
      <c r="E43" s="171">
        <v>70118</v>
      </c>
      <c r="F43" s="171">
        <v>72395</v>
      </c>
      <c r="G43" s="171">
        <v>73165</v>
      </c>
      <c r="H43" s="171">
        <v>73884</v>
      </c>
      <c r="I43" s="170">
        <v>76407</v>
      </c>
      <c r="J43" s="94">
        <v>76564</v>
      </c>
    </row>
    <row r="44" spans="2:10" ht="15.75" customHeight="1" x14ac:dyDescent="0.2">
      <c r="B44" s="78">
        <f t="shared" si="1"/>
        <v>39</v>
      </c>
      <c r="C44" s="172">
        <v>71120</v>
      </c>
      <c r="D44" s="171">
        <v>71692</v>
      </c>
      <c r="E44" s="171">
        <v>70756</v>
      </c>
      <c r="F44" s="171">
        <v>70172</v>
      </c>
      <c r="G44" s="171">
        <v>72446</v>
      </c>
      <c r="H44" s="171">
        <v>73217</v>
      </c>
      <c r="I44" s="170">
        <v>73936</v>
      </c>
      <c r="J44" s="94">
        <v>76458</v>
      </c>
    </row>
    <row r="45" spans="2:10" ht="15.75" customHeight="1" x14ac:dyDescent="0.2">
      <c r="B45" s="78">
        <f t="shared" si="1"/>
        <v>40</v>
      </c>
      <c r="C45" s="172">
        <v>69697</v>
      </c>
      <c r="D45" s="171">
        <v>71134</v>
      </c>
      <c r="E45" s="171">
        <v>71703</v>
      </c>
      <c r="F45" s="171">
        <v>70776</v>
      </c>
      <c r="G45" s="171">
        <v>70191</v>
      </c>
      <c r="H45" s="171">
        <v>72463</v>
      </c>
      <c r="I45" s="170">
        <v>73234</v>
      </c>
      <c r="J45" s="94">
        <v>73953</v>
      </c>
    </row>
    <row r="46" spans="2:10" ht="15.75" customHeight="1" x14ac:dyDescent="0.2">
      <c r="B46" s="78">
        <f t="shared" si="1"/>
        <v>41</v>
      </c>
      <c r="C46" s="172">
        <v>67069</v>
      </c>
      <c r="D46" s="171">
        <v>69696</v>
      </c>
      <c r="E46" s="171">
        <v>71127</v>
      </c>
      <c r="F46" s="171">
        <v>71705</v>
      </c>
      <c r="G46" s="171">
        <v>70779</v>
      </c>
      <c r="H46" s="171">
        <v>70192</v>
      </c>
      <c r="I46" s="170">
        <v>72461</v>
      </c>
      <c r="J46" s="94">
        <v>73232</v>
      </c>
    </row>
    <row r="47" spans="2:10" ht="15.75" customHeight="1" x14ac:dyDescent="0.2">
      <c r="B47" s="78">
        <f t="shared" si="1"/>
        <v>42</v>
      </c>
      <c r="C47" s="172">
        <v>62260</v>
      </c>
      <c r="D47" s="171">
        <v>67061</v>
      </c>
      <c r="E47" s="171">
        <v>69683</v>
      </c>
      <c r="F47" s="171">
        <v>71121</v>
      </c>
      <c r="G47" s="171">
        <v>71699</v>
      </c>
      <c r="H47" s="171">
        <v>70774</v>
      </c>
      <c r="I47" s="170">
        <v>70186</v>
      </c>
      <c r="J47" s="94">
        <v>72451</v>
      </c>
    </row>
    <row r="48" spans="2:10" ht="15.75" customHeight="1" x14ac:dyDescent="0.2">
      <c r="B48" s="78">
        <f t="shared" si="1"/>
        <v>43</v>
      </c>
      <c r="C48" s="172">
        <v>61058</v>
      </c>
      <c r="D48" s="171">
        <v>62249</v>
      </c>
      <c r="E48" s="171">
        <v>67036</v>
      </c>
      <c r="F48" s="171">
        <v>69665</v>
      </c>
      <c r="G48" s="171">
        <v>71104</v>
      </c>
      <c r="H48" s="171">
        <v>71682</v>
      </c>
      <c r="I48" s="170">
        <v>70758</v>
      </c>
      <c r="J48" s="94">
        <v>70169</v>
      </c>
    </row>
    <row r="49" spans="2:10" ht="15.75" customHeight="1" x14ac:dyDescent="0.2">
      <c r="B49" s="78">
        <f t="shared" si="1"/>
        <v>44</v>
      </c>
      <c r="C49" s="172">
        <v>64282</v>
      </c>
      <c r="D49" s="171">
        <v>61040</v>
      </c>
      <c r="E49" s="171">
        <v>62214</v>
      </c>
      <c r="F49" s="171">
        <v>66995</v>
      </c>
      <c r="G49" s="171">
        <v>69625</v>
      </c>
      <c r="H49" s="171">
        <v>71064</v>
      </c>
      <c r="I49" s="170">
        <v>71642</v>
      </c>
      <c r="J49" s="94">
        <v>70719</v>
      </c>
    </row>
    <row r="50" spans="2:10" ht="15.75" customHeight="1" x14ac:dyDescent="0.2">
      <c r="B50" s="78">
        <f t="shared" si="1"/>
        <v>45</v>
      </c>
      <c r="C50" s="172">
        <v>64531</v>
      </c>
      <c r="D50" s="171">
        <v>64242</v>
      </c>
      <c r="E50" s="171">
        <v>60987</v>
      </c>
      <c r="F50" s="171">
        <v>62154</v>
      </c>
      <c r="G50" s="171">
        <v>66926</v>
      </c>
      <c r="H50" s="171">
        <v>69557</v>
      </c>
      <c r="I50" s="170">
        <v>70995</v>
      </c>
      <c r="J50" s="94">
        <v>71574</v>
      </c>
    </row>
    <row r="51" spans="2:10" ht="15.75" customHeight="1" x14ac:dyDescent="0.2">
      <c r="B51" s="78">
        <f t="shared" si="1"/>
        <v>46</v>
      </c>
      <c r="C51" s="172">
        <v>65662</v>
      </c>
      <c r="D51" s="171">
        <v>64469</v>
      </c>
      <c r="E51" s="171">
        <v>64168</v>
      </c>
      <c r="F51" s="171">
        <v>60918</v>
      </c>
      <c r="G51" s="171">
        <v>62081</v>
      </c>
      <c r="H51" s="171">
        <v>66845</v>
      </c>
      <c r="I51" s="170">
        <v>69476</v>
      </c>
      <c r="J51" s="94">
        <v>70913</v>
      </c>
    </row>
    <row r="52" spans="2:10" ht="15.75" customHeight="1" x14ac:dyDescent="0.2">
      <c r="B52" s="78">
        <f t="shared" si="1"/>
        <v>47</v>
      </c>
      <c r="C52" s="172">
        <v>69579</v>
      </c>
      <c r="D52" s="171">
        <v>65586</v>
      </c>
      <c r="E52" s="171">
        <v>64384</v>
      </c>
      <c r="F52" s="171">
        <v>64082</v>
      </c>
      <c r="G52" s="171">
        <v>60839</v>
      </c>
      <c r="H52" s="171">
        <v>61997</v>
      </c>
      <c r="I52" s="170">
        <v>66752</v>
      </c>
      <c r="J52" s="94">
        <v>69382</v>
      </c>
    </row>
    <row r="53" spans="2:10" ht="15.75" customHeight="1" x14ac:dyDescent="0.2">
      <c r="B53" s="78">
        <f t="shared" si="1"/>
        <v>48</v>
      </c>
      <c r="C53" s="172">
        <v>73692</v>
      </c>
      <c r="D53" s="171">
        <v>69495</v>
      </c>
      <c r="E53" s="171">
        <v>65495</v>
      </c>
      <c r="F53" s="171">
        <v>64292</v>
      </c>
      <c r="G53" s="171">
        <v>63990</v>
      </c>
      <c r="H53" s="171">
        <v>60752</v>
      </c>
      <c r="I53" s="170">
        <v>61907</v>
      </c>
      <c r="J53" s="94">
        <v>66653</v>
      </c>
    </row>
    <row r="54" spans="2:10" ht="15.75" customHeight="1" x14ac:dyDescent="0.2">
      <c r="B54" s="78">
        <f t="shared" si="1"/>
        <v>49</v>
      </c>
      <c r="C54" s="172">
        <v>76460</v>
      </c>
      <c r="D54" s="171">
        <v>73593</v>
      </c>
      <c r="E54" s="171">
        <v>69388</v>
      </c>
      <c r="F54" s="171">
        <v>65391</v>
      </c>
      <c r="G54" s="171">
        <v>64188</v>
      </c>
      <c r="H54" s="171">
        <v>63886</v>
      </c>
      <c r="I54" s="170">
        <v>60655</v>
      </c>
      <c r="J54" s="94">
        <v>61807</v>
      </c>
    </row>
    <row r="55" spans="2:10" ht="15.75" customHeight="1" x14ac:dyDescent="0.2">
      <c r="B55" s="78">
        <f t="shared" si="1"/>
        <v>50</v>
      </c>
      <c r="C55" s="172">
        <v>75377</v>
      </c>
      <c r="D55" s="171">
        <v>76348</v>
      </c>
      <c r="E55" s="171">
        <v>73473</v>
      </c>
      <c r="F55" s="171">
        <v>69275</v>
      </c>
      <c r="G55" s="171">
        <v>65285</v>
      </c>
      <c r="H55" s="171">
        <v>64083</v>
      </c>
      <c r="I55" s="170">
        <v>63780</v>
      </c>
      <c r="J55" s="94">
        <v>60557</v>
      </c>
    </row>
    <row r="56" spans="2:10" ht="15.75" customHeight="1" x14ac:dyDescent="0.2">
      <c r="B56" s="78">
        <f t="shared" si="1"/>
        <v>51</v>
      </c>
      <c r="C56" s="172">
        <v>78343</v>
      </c>
      <c r="D56" s="171">
        <v>75257</v>
      </c>
      <c r="E56" s="171">
        <v>76207</v>
      </c>
      <c r="F56" s="171">
        <v>73340</v>
      </c>
      <c r="G56" s="171">
        <v>69151</v>
      </c>
      <c r="H56" s="171">
        <v>65168</v>
      </c>
      <c r="I56" s="170">
        <v>63967</v>
      </c>
      <c r="J56" s="94">
        <v>63665</v>
      </c>
    </row>
    <row r="57" spans="2:10" ht="15.75" customHeight="1" x14ac:dyDescent="0.2">
      <c r="B57" s="78">
        <f t="shared" si="1"/>
        <v>52</v>
      </c>
      <c r="C57" s="172">
        <v>79712</v>
      </c>
      <c r="D57" s="171">
        <v>78181</v>
      </c>
      <c r="E57" s="171">
        <v>75087</v>
      </c>
      <c r="F57" s="171">
        <v>76033</v>
      </c>
      <c r="G57" s="171">
        <v>73178</v>
      </c>
      <c r="H57" s="171">
        <v>68999</v>
      </c>
      <c r="I57" s="170">
        <v>65025</v>
      </c>
      <c r="J57" s="94">
        <v>63826</v>
      </c>
    </row>
    <row r="58" spans="2:10" ht="15.75" customHeight="1" x14ac:dyDescent="0.2">
      <c r="B58" s="78">
        <f t="shared" si="1"/>
        <v>53</v>
      </c>
      <c r="C58" s="172">
        <v>80132</v>
      </c>
      <c r="D58" s="171">
        <v>79516</v>
      </c>
      <c r="E58" s="171">
        <v>77973</v>
      </c>
      <c r="F58" s="171">
        <v>74892</v>
      </c>
      <c r="G58" s="171">
        <v>75836</v>
      </c>
      <c r="H58" s="171">
        <v>72993</v>
      </c>
      <c r="I58" s="170">
        <v>68826</v>
      </c>
      <c r="J58" s="94">
        <v>64862</v>
      </c>
    </row>
    <row r="59" spans="2:10" ht="15.75" customHeight="1" x14ac:dyDescent="0.2">
      <c r="B59" s="78">
        <f t="shared" si="1"/>
        <v>54</v>
      </c>
      <c r="C59" s="172">
        <v>79549</v>
      </c>
      <c r="D59" s="171">
        <v>79929</v>
      </c>
      <c r="E59" s="171">
        <v>79302</v>
      </c>
      <c r="F59" s="171">
        <v>77773</v>
      </c>
      <c r="G59" s="171">
        <v>74705</v>
      </c>
      <c r="H59" s="171">
        <v>75646</v>
      </c>
      <c r="I59" s="170">
        <v>72815</v>
      </c>
      <c r="J59" s="94">
        <v>68660</v>
      </c>
    </row>
    <row r="60" spans="2:10" ht="15.75" customHeight="1" x14ac:dyDescent="0.2">
      <c r="B60" s="78">
        <f t="shared" si="1"/>
        <v>55</v>
      </c>
      <c r="C60" s="172">
        <v>82107</v>
      </c>
      <c r="D60" s="171">
        <v>79342</v>
      </c>
      <c r="E60" s="171">
        <v>79704</v>
      </c>
      <c r="F60" s="171">
        <v>79092</v>
      </c>
      <c r="G60" s="171">
        <v>77571</v>
      </c>
      <c r="H60" s="171">
        <v>74515</v>
      </c>
      <c r="I60" s="170">
        <v>75453</v>
      </c>
      <c r="J60" s="94">
        <v>72635</v>
      </c>
    </row>
    <row r="61" spans="2:10" ht="15.75" customHeight="1" x14ac:dyDescent="0.2">
      <c r="B61" s="78">
        <f t="shared" si="1"/>
        <v>56</v>
      </c>
      <c r="C61" s="172">
        <v>81133</v>
      </c>
      <c r="D61" s="171">
        <v>81850</v>
      </c>
      <c r="E61" s="171">
        <v>79083</v>
      </c>
      <c r="F61" s="171">
        <v>79452</v>
      </c>
      <c r="G61" s="171">
        <v>78847</v>
      </c>
      <c r="H61" s="171">
        <v>77335</v>
      </c>
      <c r="I61" s="170">
        <v>74294</v>
      </c>
      <c r="J61" s="94">
        <v>75229</v>
      </c>
    </row>
    <row r="62" spans="2:10" ht="15.75" customHeight="1" x14ac:dyDescent="0.2">
      <c r="B62" s="78">
        <f t="shared" si="1"/>
        <v>57</v>
      </c>
      <c r="C62" s="172">
        <v>80820</v>
      </c>
      <c r="D62" s="171">
        <v>80828</v>
      </c>
      <c r="E62" s="171">
        <v>81525</v>
      </c>
      <c r="F62" s="171">
        <v>78787</v>
      </c>
      <c r="G62" s="171">
        <v>79157</v>
      </c>
      <c r="H62" s="171">
        <v>78560</v>
      </c>
      <c r="I62" s="170">
        <v>77058</v>
      </c>
      <c r="J62" s="94">
        <v>74031</v>
      </c>
    </row>
    <row r="63" spans="2:10" ht="15.75" customHeight="1" x14ac:dyDescent="0.2">
      <c r="B63" s="78">
        <f t="shared" si="1"/>
        <v>58</v>
      </c>
      <c r="C63" s="172">
        <v>78716</v>
      </c>
      <c r="D63" s="171">
        <v>80465</v>
      </c>
      <c r="E63" s="171">
        <v>80460</v>
      </c>
      <c r="F63" s="171">
        <v>81171</v>
      </c>
      <c r="G63" s="171">
        <v>78452</v>
      </c>
      <c r="H63" s="171">
        <v>78822</v>
      </c>
      <c r="I63" s="170">
        <v>78234</v>
      </c>
      <c r="J63" s="94">
        <v>76743</v>
      </c>
    </row>
    <row r="64" spans="2:10" ht="15.75" customHeight="1" x14ac:dyDescent="0.2">
      <c r="B64" s="78">
        <f t="shared" si="1"/>
        <v>59</v>
      </c>
      <c r="C64" s="172">
        <v>76568</v>
      </c>
      <c r="D64" s="171">
        <v>78327</v>
      </c>
      <c r="E64" s="171">
        <v>80053</v>
      </c>
      <c r="F64" s="171">
        <v>80069</v>
      </c>
      <c r="G64" s="171">
        <v>80781</v>
      </c>
      <c r="H64" s="171">
        <v>78084</v>
      </c>
      <c r="I64" s="170">
        <v>78455</v>
      </c>
      <c r="J64" s="94">
        <v>77875</v>
      </c>
    </row>
    <row r="65" spans="2:10" ht="15.75" customHeight="1" x14ac:dyDescent="0.2">
      <c r="B65" s="78">
        <f t="shared" si="1"/>
        <v>60</v>
      </c>
      <c r="C65" s="172">
        <v>73864</v>
      </c>
      <c r="D65" s="171">
        <v>76153</v>
      </c>
      <c r="E65" s="171">
        <v>77887</v>
      </c>
      <c r="F65" s="171">
        <v>79628</v>
      </c>
      <c r="G65" s="171">
        <v>79653</v>
      </c>
      <c r="H65" s="171">
        <v>80367</v>
      </c>
      <c r="I65" s="170">
        <v>77693</v>
      </c>
      <c r="J65" s="94">
        <v>78063</v>
      </c>
    </row>
    <row r="66" spans="2:10" ht="15.75" customHeight="1" x14ac:dyDescent="0.2">
      <c r="B66" s="78">
        <f t="shared" si="1"/>
        <v>61</v>
      </c>
      <c r="C66" s="172">
        <v>73032</v>
      </c>
      <c r="D66" s="171">
        <v>73423</v>
      </c>
      <c r="E66" s="171">
        <v>75682</v>
      </c>
      <c r="F66" s="171">
        <v>77433</v>
      </c>
      <c r="G66" s="171">
        <v>79172</v>
      </c>
      <c r="H66" s="171">
        <v>79207</v>
      </c>
      <c r="I66" s="170">
        <v>79922</v>
      </c>
      <c r="J66" s="94">
        <v>77272</v>
      </c>
    </row>
    <row r="67" spans="2:10" ht="15.75" customHeight="1" x14ac:dyDescent="0.2">
      <c r="B67" s="78">
        <f t="shared" si="1"/>
        <v>62</v>
      </c>
      <c r="C67" s="172">
        <v>70790</v>
      </c>
      <c r="D67" s="171">
        <v>72534</v>
      </c>
      <c r="E67" s="171">
        <v>72909</v>
      </c>
      <c r="F67" s="171">
        <v>75180</v>
      </c>
      <c r="G67" s="171">
        <v>76927</v>
      </c>
      <c r="H67" s="171">
        <v>78665</v>
      </c>
      <c r="I67" s="170">
        <v>78709</v>
      </c>
      <c r="J67" s="94">
        <v>79424</v>
      </c>
    </row>
    <row r="68" spans="2:10" ht="15.75" customHeight="1" x14ac:dyDescent="0.2">
      <c r="B68" s="78">
        <f t="shared" si="1"/>
        <v>63</v>
      </c>
      <c r="C68" s="172">
        <v>68622</v>
      </c>
      <c r="D68" s="171">
        <v>70220</v>
      </c>
      <c r="E68" s="171">
        <v>71934</v>
      </c>
      <c r="F68" s="171">
        <v>72335</v>
      </c>
      <c r="G68" s="171">
        <v>74597</v>
      </c>
      <c r="H68" s="171">
        <v>76340</v>
      </c>
      <c r="I68" s="170">
        <v>78073</v>
      </c>
      <c r="J68" s="94">
        <v>78125</v>
      </c>
    </row>
    <row r="69" spans="2:10" ht="15.75" customHeight="1" x14ac:dyDescent="0.2">
      <c r="B69" s="78">
        <f t="shared" si="1"/>
        <v>64</v>
      </c>
      <c r="C69" s="172">
        <v>66261</v>
      </c>
      <c r="D69" s="171">
        <v>67992</v>
      </c>
      <c r="E69" s="171">
        <v>69560</v>
      </c>
      <c r="F69" s="171">
        <v>71290</v>
      </c>
      <c r="G69" s="171">
        <v>71696</v>
      </c>
      <c r="H69" s="171">
        <v>73947</v>
      </c>
      <c r="I69" s="170">
        <v>75683</v>
      </c>
      <c r="J69" s="94">
        <v>77412</v>
      </c>
    </row>
    <row r="70" spans="2:10" ht="15.75" customHeight="1" x14ac:dyDescent="0.2">
      <c r="B70" s="78">
        <f t="shared" si="1"/>
        <v>65</v>
      </c>
      <c r="C70" s="172">
        <v>63006</v>
      </c>
      <c r="D70" s="171">
        <v>65599</v>
      </c>
      <c r="E70" s="171">
        <v>67298</v>
      </c>
      <c r="F70" s="171">
        <v>68886</v>
      </c>
      <c r="G70" s="171">
        <v>70609</v>
      </c>
      <c r="H70" s="171">
        <v>71021</v>
      </c>
      <c r="I70" s="170">
        <v>73259</v>
      </c>
      <c r="J70" s="94">
        <v>74988</v>
      </c>
    </row>
    <row r="71" spans="2:10" ht="15.75" customHeight="1" x14ac:dyDescent="0.2">
      <c r="B71" s="78">
        <f t="shared" ref="B71:B94" si="2">B70+1</f>
        <v>66</v>
      </c>
      <c r="C71" s="172">
        <v>61854</v>
      </c>
      <c r="D71" s="171">
        <v>62307</v>
      </c>
      <c r="E71" s="171">
        <v>64851</v>
      </c>
      <c r="F71" s="171">
        <v>66569</v>
      </c>
      <c r="G71" s="171">
        <v>68152</v>
      </c>
      <c r="H71" s="171">
        <v>69868</v>
      </c>
      <c r="I71" s="170">
        <v>70283</v>
      </c>
      <c r="J71" s="94">
        <v>72507</v>
      </c>
    </row>
    <row r="72" spans="2:10" ht="15.75" customHeight="1" x14ac:dyDescent="0.2">
      <c r="B72" s="78">
        <f t="shared" si="2"/>
        <v>67</v>
      </c>
      <c r="C72" s="172">
        <v>60188</v>
      </c>
      <c r="D72" s="171">
        <v>61070</v>
      </c>
      <c r="E72" s="171">
        <v>61500</v>
      </c>
      <c r="F72" s="171">
        <v>64050</v>
      </c>
      <c r="G72" s="171">
        <v>65758</v>
      </c>
      <c r="H72" s="171">
        <v>67334</v>
      </c>
      <c r="I72" s="170">
        <v>69040</v>
      </c>
      <c r="J72" s="94">
        <v>69459</v>
      </c>
    </row>
    <row r="73" spans="2:10" ht="15.75" customHeight="1" x14ac:dyDescent="0.2">
      <c r="B73" s="78">
        <f t="shared" si="2"/>
        <v>68</v>
      </c>
      <c r="C73" s="172">
        <v>57711</v>
      </c>
      <c r="D73" s="171">
        <v>59323</v>
      </c>
      <c r="E73" s="171">
        <v>60174</v>
      </c>
      <c r="F73" s="171">
        <v>60643</v>
      </c>
      <c r="G73" s="171">
        <v>63169</v>
      </c>
      <c r="H73" s="171">
        <v>64865</v>
      </c>
      <c r="I73" s="170">
        <v>66432</v>
      </c>
      <c r="J73" s="94">
        <v>68126</v>
      </c>
    </row>
    <row r="74" spans="2:10" ht="15.75" customHeight="1" x14ac:dyDescent="0.2">
      <c r="B74" s="78">
        <f t="shared" si="2"/>
        <v>69</v>
      </c>
      <c r="C74" s="172">
        <v>57674</v>
      </c>
      <c r="D74" s="171">
        <v>56782</v>
      </c>
      <c r="E74" s="171">
        <v>58348</v>
      </c>
      <c r="F74" s="171">
        <v>59232</v>
      </c>
      <c r="G74" s="171">
        <v>59707</v>
      </c>
      <c r="H74" s="171">
        <v>62205</v>
      </c>
      <c r="I74" s="170">
        <v>63887</v>
      </c>
      <c r="J74" s="94">
        <v>65443</v>
      </c>
    </row>
    <row r="75" spans="2:10" ht="15.75" customHeight="1" x14ac:dyDescent="0.2">
      <c r="B75" s="78">
        <f t="shared" si="2"/>
        <v>70</v>
      </c>
      <c r="C75" s="172">
        <v>57542</v>
      </c>
      <c r="D75" s="171">
        <v>56634</v>
      </c>
      <c r="E75" s="171">
        <v>55735</v>
      </c>
      <c r="F75" s="171">
        <v>57322</v>
      </c>
      <c r="G75" s="171">
        <v>58203</v>
      </c>
      <c r="H75" s="171">
        <v>58683</v>
      </c>
      <c r="I75" s="170">
        <v>61149</v>
      </c>
      <c r="J75" s="94">
        <v>62815</v>
      </c>
    </row>
    <row r="76" spans="2:10" ht="15.75" customHeight="1" x14ac:dyDescent="0.2">
      <c r="B76" s="78">
        <f t="shared" si="2"/>
        <v>71</v>
      </c>
      <c r="C76" s="172">
        <v>58270</v>
      </c>
      <c r="D76" s="171">
        <v>56386</v>
      </c>
      <c r="E76" s="171">
        <v>55475</v>
      </c>
      <c r="F76" s="171">
        <v>54649</v>
      </c>
      <c r="G76" s="171">
        <v>56218</v>
      </c>
      <c r="H76" s="171">
        <v>57094</v>
      </c>
      <c r="I76" s="170">
        <v>57578</v>
      </c>
      <c r="J76" s="94">
        <v>60009</v>
      </c>
    </row>
    <row r="77" spans="2:10" ht="15.75" customHeight="1" x14ac:dyDescent="0.2">
      <c r="B77" s="78">
        <f t="shared" si="2"/>
        <v>72</v>
      </c>
      <c r="C77" s="172">
        <v>59477</v>
      </c>
      <c r="D77" s="171">
        <v>56966</v>
      </c>
      <c r="E77" s="171">
        <v>55103</v>
      </c>
      <c r="F77" s="171">
        <v>54277</v>
      </c>
      <c r="G77" s="171">
        <v>53480</v>
      </c>
      <c r="H77" s="171">
        <v>55028</v>
      </c>
      <c r="I77" s="170">
        <v>55898</v>
      </c>
      <c r="J77" s="94">
        <v>56385</v>
      </c>
    </row>
    <row r="78" spans="2:10" ht="15.75" customHeight="1" x14ac:dyDescent="0.2">
      <c r="B78" s="78">
        <f t="shared" si="2"/>
        <v>73</v>
      </c>
      <c r="C78" s="172">
        <v>63508</v>
      </c>
      <c r="D78" s="171">
        <v>58001</v>
      </c>
      <c r="E78" s="171">
        <v>55531</v>
      </c>
      <c r="F78" s="171">
        <v>53787</v>
      </c>
      <c r="G78" s="171">
        <v>52994</v>
      </c>
      <c r="H78" s="171">
        <v>52228</v>
      </c>
      <c r="I78" s="170">
        <v>53752</v>
      </c>
      <c r="J78" s="94">
        <v>54614</v>
      </c>
    </row>
    <row r="79" spans="2:10" ht="15.75" customHeight="1" x14ac:dyDescent="0.2">
      <c r="B79" s="78">
        <f t="shared" si="2"/>
        <v>74</v>
      </c>
      <c r="C79" s="172">
        <v>47033</v>
      </c>
      <c r="D79" s="171">
        <v>61759</v>
      </c>
      <c r="E79" s="171">
        <v>56380</v>
      </c>
      <c r="F79" s="171">
        <v>54061</v>
      </c>
      <c r="G79" s="171">
        <v>52376</v>
      </c>
      <c r="H79" s="171">
        <v>51618</v>
      </c>
      <c r="I79" s="170">
        <v>50884</v>
      </c>
      <c r="J79" s="94">
        <v>52382</v>
      </c>
    </row>
    <row r="80" spans="2:10" ht="15.75" customHeight="1" x14ac:dyDescent="0.2">
      <c r="B80" s="78">
        <f t="shared" si="2"/>
        <v>75</v>
      </c>
      <c r="C80" s="172">
        <v>43773</v>
      </c>
      <c r="D80" s="171">
        <v>45586</v>
      </c>
      <c r="E80" s="171">
        <v>59834</v>
      </c>
      <c r="F80" s="171">
        <v>54715</v>
      </c>
      <c r="G80" s="171">
        <v>52480</v>
      </c>
      <c r="H80" s="171">
        <v>50857</v>
      </c>
      <c r="I80" s="170">
        <v>50136</v>
      </c>
      <c r="J80" s="94">
        <v>49435</v>
      </c>
    </row>
    <row r="81" spans="2:10" ht="15.75" customHeight="1" x14ac:dyDescent="0.2">
      <c r="B81" s="78">
        <f t="shared" si="2"/>
        <v>76</v>
      </c>
      <c r="C81" s="172">
        <v>43790</v>
      </c>
      <c r="D81" s="171">
        <v>42284</v>
      </c>
      <c r="E81" s="171">
        <v>44007</v>
      </c>
      <c r="F81" s="171">
        <v>57876</v>
      </c>
      <c r="G81" s="171">
        <v>52940</v>
      </c>
      <c r="H81" s="171">
        <v>50793</v>
      </c>
      <c r="I81" s="170">
        <v>49236</v>
      </c>
      <c r="J81" s="94">
        <v>48551</v>
      </c>
    </row>
    <row r="82" spans="2:10" ht="15.75" customHeight="1" x14ac:dyDescent="0.2">
      <c r="B82" s="78">
        <f t="shared" si="2"/>
        <v>77</v>
      </c>
      <c r="C82" s="172">
        <v>40965</v>
      </c>
      <c r="D82" s="171">
        <v>42142</v>
      </c>
      <c r="E82" s="171">
        <v>40670</v>
      </c>
      <c r="F82" s="171">
        <v>42413</v>
      </c>
      <c r="G82" s="171">
        <v>55802</v>
      </c>
      <c r="H82" s="171">
        <v>51058</v>
      </c>
      <c r="I82" s="170">
        <v>49003</v>
      </c>
      <c r="J82" s="94">
        <v>47514</v>
      </c>
    </row>
    <row r="83" spans="2:10" ht="15.75" customHeight="1" x14ac:dyDescent="0.2">
      <c r="B83" s="78">
        <f t="shared" si="2"/>
        <v>78</v>
      </c>
      <c r="C83" s="172">
        <v>36647</v>
      </c>
      <c r="D83" s="171">
        <v>39258</v>
      </c>
      <c r="E83" s="171">
        <v>40352</v>
      </c>
      <c r="F83" s="171">
        <v>39035</v>
      </c>
      <c r="G83" s="171">
        <v>40720</v>
      </c>
      <c r="H83" s="171">
        <v>53598</v>
      </c>
      <c r="I83" s="170">
        <v>49055</v>
      </c>
      <c r="J83" s="94">
        <v>47095</v>
      </c>
    </row>
    <row r="84" spans="2:10" ht="15.75" customHeight="1" x14ac:dyDescent="0.2">
      <c r="B84" s="78">
        <f t="shared" si="2"/>
        <v>79</v>
      </c>
      <c r="C84" s="172">
        <v>33035</v>
      </c>
      <c r="D84" s="171">
        <v>34958</v>
      </c>
      <c r="E84" s="171">
        <v>37412</v>
      </c>
      <c r="F84" s="171">
        <v>38549</v>
      </c>
      <c r="G84" s="171">
        <v>37307</v>
      </c>
      <c r="H84" s="171">
        <v>38929</v>
      </c>
      <c r="I84" s="170">
        <v>51263</v>
      </c>
      <c r="J84" s="94">
        <v>46932</v>
      </c>
    </row>
    <row r="85" spans="2:10" ht="15.75" customHeight="1" x14ac:dyDescent="0.2">
      <c r="B85" s="78">
        <f t="shared" si="2"/>
        <v>80</v>
      </c>
      <c r="C85" s="172">
        <v>32822</v>
      </c>
      <c r="D85" s="171">
        <v>31349</v>
      </c>
      <c r="E85" s="171">
        <v>33139</v>
      </c>
      <c r="F85" s="171">
        <v>35563</v>
      </c>
      <c r="G85" s="171">
        <v>36654</v>
      </c>
      <c r="H85" s="171">
        <v>35489</v>
      </c>
      <c r="I85" s="170">
        <v>37042</v>
      </c>
      <c r="J85" s="94">
        <v>48801</v>
      </c>
    </row>
    <row r="86" spans="2:10" ht="15.75" customHeight="1" x14ac:dyDescent="0.2">
      <c r="B86" s="78">
        <f t="shared" si="2"/>
        <v>81</v>
      </c>
      <c r="C86" s="172">
        <v>31017</v>
      </c>
      <c r="D86" s="171">
        <v>30960</v>
      </c>
      <c r="E86" s="171">
        <v>29538</v>
      </c>
      <c r="F86" s="171">
        <v>31320</v>
      </c>
      <c r="G86" s="171">
        <v>33622</v>
      </c>
      <c r="H86" s="171">
        <v>34663</v>
      </c>
      <c r="I86" s="170">
        <v>33577</v>
      </c>
      <c r="J86" s="94">
        <v>35056</v>
      </c>
    </row>
    <row r="87" spans="2:10" ht="15.75" customHeight="1" x14ac:dyDescent="0.2">
      <c r="B87" s="78">
        <f t="shared" si="2"/>
        <v>82</v>
      </c>
      <c r="C87" s="172">
        <v>29101</v>
      </c>
      <c r="D87" s="171">
        <v>29057</v>
      </c>
      <c r="E87" s="171">
        <v>28966</v>
      </c>
      <c r="F87" s="171">
        <v>27735</v>
      </c>
      <c r="G87" s="171">
        <v>29419</v>
      </c>
      <c r="H87" s="171">
        <v>31591</v>
      </c>
      <c r="I87" s="170">
        <v>32578</v>
      </c>
      <c r="J87" s="94">
        <v>31573</v>
      </c>
    </row>
    <row r="88" spans="2:10" ht="15.75" customHeight="1" x14ac:dyDescent="0.2">
      <c r="B88" s="78">
        <f t="shared" si="2"/>
        <v>83</v>
      </c>
      <c r="C88" s="172">
        <v>26288</v>
      </c>
      <c r="D88" s="171">
        <v>27043</v>
      </c>
      <c r="E88" s="171">
        <v>26964</v>
      </c>
      <c r="F88" s="171">
        <v>26987</v>
      </c>
      <c r="G88" s="171">
        <v>25853</v>
      </c>
      <c r="H88" s="171">
        <v>27434</v>
      </c>
      <c r="I88" s="170">
        <v>29468</v>
      </c>
      <c r="J88" s="94">
        <v>30397</v>
      </c>
    </row>
    <row r="89" spans="2:10" ht="15.75" customHeight="1" x14ac:dyDescent="0.2">
      <c r="B89" s="78">
        <f t="shared" si="2"/>
        <v>84</v>
      </c>
      <c r="C89" s="172">
        <v>24068</v>
      </c>
      <c r="D89" s="171">
        <v>24210</v>
      </c>
      <c r="E89" s="171">
        <v>24858</v>
      </c>
      <c r="F89" s="171">
        <v>24900</v>
      </c>
      <c r="G89" s="171">
        <v>24934</v>
      </c>
      <c r="H89" s="171">
        <v>23899</v>
      </c>
      <c r="I89" s="170">
        <v>25369</v>
      </c>
      <c r="J89" s="94">
        <v>27259</v>
      </c>
    </row>
    <row r="90" spans="2:10" ht="15.75" customHeight="1" x14ac:dyDescent="0.2">
      <c r="B90" s="78">
        <f t="shared" si="2"/>
        <v>85</v>
      </c>
      <c r="C90" s="172">
        <v>21747</v>
      </c>
      <c r="D90" s="171">
        <v>21932</v>
      </c>
      <c r="E90" s="171">
        <v>22018</v>
      </c>
      <c r="F90" s="171">
        <v>22721</v>
      </c>
      <c r="G90" s="171">
        <v>22772</v>
      </c>
      <c r="H90" s="171">
        <v>22816</v>
      </c>
      <c r="I90" s="170">
        <v>21880</v>
      </c>
      <c r="J90" s="94">
        <v>23236</v>
      </c>
    </row>
    <row r="91" spans="2:10" ht="15.75" customHeight="1" x14ac:dyDescent="0.2">
      <c r="B91" s="78">
        <f t="shared" si="2"/>
        <v>86</v>
      </c>
      <c r="C91" s="172">
        <v>18980</v>
      </c>
      <c r="D91" s="171">
        <v>19572</v>
      </c>
      <c r="E91" s="171">
        <v>19697</v>
      </c>
      <c r="F91" s="171">
        <v>19891</v>
      </c>
      <c r="G91" s="171">
        <v>20535</v>
      </c>
      <c r="H91" s="171">
        <v>20594</v>
      </c>
      <c r="I91" s="170">
        <v>20645</v>
      </c>
      <c r="J91" s="94">
        <v>19810</v>
      </c>
    </row>
    <row r="92" spans="2:10" ht="15.75" customHeight="1" x14ac:dyDescent="0.2">
      <c r="B92" s="78">
        <f t="shared" si="2"/>
        <v>87</v>
      </c>
      <c r="C92" s="172">
        <v>16467</v>
      </c>
      <c r="D92" s="171">
        <v>16852</v>
      </c>
      <c r="E92" s="171">
        <v>17326</v>
      </c>
      <c r="F92" s="171">
        <v>17558</v>
      </c>
      <c r="G92" s="171">
        <v>17743</v>
      </c>
      <c r="H92" s="171">
        <v>18326</v>
      </c>
      <c r="I92" s="170">
        <v>18390</v>
      </c>
      <c r="J92" s="94">
        <v>18446</v>
      </c>
    </row>
    <row r="93" spans="2:10" ht="15.75" customHeight="1" x14ac:dyDescent="0.2">
      <c r="B93" s="78">
        <f t="shared" si="2"/>
        <v>88</v>
      </c>
      <c r="C93" s="172">
        <v>14836</v>
      </c>
      <c r="D93" s="171">
        <v>14399</v>
      </c>
      <c r="E93" s="171">
        <v>14691</v>
      </c>
      <c r="F93" s="171">
        <v>15217</v>
      </c>
      <c r="G93" s="171">
        <v>15435</v>
      </c>
      <c r="H93" s="171">
        <v>15610</v>
      </c>
      <c r="I93" s="170">
        <v>16131</v>
      </c>
      <c r="J93" s="94">
        <v>16199</v>
      </c>
    </row>
    <row r="94" spans="2:10" ht="15.75" customHeight="1" x14ac:dyDescent="0.2">
      <c r="B94" s="78">
        <f t="shared" si="2"/>
        <v>89</v>
      </c>
      <c r="C94" s="172">
        <v>12532</v>
      </c>
      <c r="D94" s="171">
        <v>12762</v>
      </c>
      <c r="E94" s="171">
        <v>12336</v>
      </c>
      <c r="F94" s="171">
        <v>12697</v>
      </c>
      <c r="G94" s="171">
        <v>13161</v>
      </c>
      <c r="H94" s="171">
        <v>13364</v>
      </c>
      <c r="I94" s="170">
        <v>13526</v>
      </c>
      <c r="J94" s="94">
        <v>13984</v>
      </c>
    </row>
    <row r="95" spans="2:10" ht="15.75" customHeight="1" thickBot="1" x14ac:dyDescent="0.25">
      <c r="B95" s="44" t="s">
        <v>291</v>
      </c>
      <c r="C95" s="169">
        <v>43749</v>
      </c>
      <c r="D95" s="167">
        <v>44537</v>
      </c>
      <c r="E95" s="167">
        <v>44989</v>
      </c>
      <c r="F95" s="168">
        <v>45608</v>
      </c>
      <c r="G95" s="168">
        <v>46407</v>
      </c>
      <c r="H95" s="167">
        <v>47450</v>
      </c>
      <c r="I95" s="166">
        <v>48483</v>
      </c>
      <c r="J95" s="166">
        <v>49472</v>
      </c>
    </row>
    <row r="96" spans="2:10" ht="15.75" customHeight="1" x14ac:dyDescent="0.2">
      <c r="B96" s="26" t="s">
        <v>290</v>
      </c>
      <c r="C96" s="172">
        <v>916783</v>
      </c>
      <c r="D96" s="171">
        <v>907964</v>
      </c>
      <c r="E96" s="171">
        <v>898955</v>
      </c>
      <c r="F96" s="171">
        <v>888447</v>
      </c>
      <c r="G96" s="171">
        <v>874984</v>
      </c>
      <c r="H96" s="171">
        <v>860676</v>
      </c>
      <c r="I96" s="170">
        <v>847466</v>
      </c>
      <c r="J96" s="94">
        <v>830808</v>
      </c>
    </row>
    <row r="97" spans="2:10" ht="15.75" customHeight="1" x14ac:dyDescent="0.2">
      <c r="B97" s="26" t="s">
        <v>289</v>
      </c>
      <c r="C97" s="172">
        <v>3493137</v>
      </c>
      <c r="D97" s="171">
        <v>3481241</v>
      </c>
      <c r="E97" s="171">
        <v>3469752</v>
      </c>
      <c r="F97" s="171">
        <v>3460329</v>
      </c>
      <c r="G97" s="171">
        <v>3451834</v>
      </c>
      <c r="H97" s="171">
        <v>3443505</v>
      </c>
      <c r="I97" s="170">
        <v>3431562</v>
      </c>
      <c r="J97" s="94">
        <v>3421126</v>
      </c>
    </row>
    <row r="98" spans="2:10" ht="15.75" customHeight="1" thickBot="1" x14ac:dyDescent="0.25">
      <c r="B98" s="44" t="s">
        <v>288</v>
      </c>
      <c r="C98" s="169">
        <v>1056080</v>
      </c>
      <c r="D98" s="167">
        <v>1071728</v>
      </c>
      <c r="E98" s="167">
        <v>1087192</v>
      </c>
      <c r="F98" s="168">
        <v>1106261</v>
      </c>
      <c r="G98" s="168">
        <v>1126450</v>
      </c>
      <c r="H98" s="167">
        <v>1146415</v>
      </c>
      <c r="I98" s="166">
        <v>1167944</v>
      </c>
      <c r="J98" s="166">
        <v>1190488</v>
      </c>
    </row>
    <row r="99" spans="2:10" ht="29.25" thickBot="1" x14ac:dyDescent="0.25">
      <c r="B99" s="44" t="s">
        <v>287</v>
      </c>
      <c r="C99" s="169">
        <v>5466000</v>
      </c>
      <c r="D99" s="167">
        <v>5460933</v>
      </c>
      <c r="E99" s="167">
        <v>5455899</v>
      </c>
      <c r="F99" s="168">
        <v>5455037</v>
      </c>
      <c r="G99" s="168">
        <v>5453268</v>
      </c>
      <c r="H99" s="167">
        <v>5450596</v>
      </c>
      <c r="I99" s="166">
        <v>5446972</v>
      </c>
      <c r="J99" s="166">
        <v>5442422</v>
      </c>
    </row>
    <row r="100" spans="2:10" x14ac:dyDescent="0.2">
      <c r="B100" s="12" t="s">
        <v>232</v>
      </c>
    </row>
    <row r="101" spans="2:10" x14ac:dyDescent="0.2">
      <c r="B101" s="277" t="s">
        <v>294</v>
      </c>
      <c r="C101" s="277"/>
      <c r="D101" s="277"/>
      <c r="E101" s="277"/>
      <c r="F101" s="277"/>
      <c r="G101" s="277"/>
    </row>
    <row r="102" spans="2:10" x14ac:dyDescent="0.2">
      <c r="B102" s="12" t="s">
        <v>285</v>
      </c>
    </row>
    <row r="103" spans="2:10" x14ac:dyDescent="0.2">
      <c r="B103" s="12" t="s">
        <v>286</v>
      </c>
      <c r="C103" s="165"/>
      <c r="D103" s="165"/>
      <c r="E103" s="165"/>
      <c r="F103" s="165"/>
      <c r="G103" s="165"/>
      <c r="H103" s="165"/>
      <c r="I103" s="165"/>
      <c r="J103" s="165"/>
    </row>
    <row r="104" spans="2:10" x14ac:dyDescent="0.2">
      <c r="D104" s="165"/>
      <c r="E104" s="165"/>
      <c r="F104" s="165"/>
      <c r="G104" s="165"/>
      <c r="H104" s="165"/>
      <c r="I104" s="165"/>
      <c r="J104" s="165"/>
    </row>
    <row r="105" spans="2:10" x14ac:dyDescent="0.2">
      <c r="D105" s="165"/>
      <c r="E105" s="165"/>
      <c r="F105" s="165"/>
      <c r="G105" s="165"/>
      <c r="H105" s="165"/>
      <c r="I105" s="165"/>
      <c r="J105" s="165"/>
    </row>
    <row r="106" spans="2:10" x14ac:dyDescent="0.2">
      <c r="D106" s="165"/>
      <c r="E106" s="165"/>
      <c r="F106" s="165"/>
      <c r="G106" s="165"/>
      <c r="H106" s="165"/>
      <c r="I106" s="165"/>
      <c r="J106" s="165"/>
    </row>
    <row r="108" spans="2:10" x14ac:dyDescent="0.2">
      <c r="D108" s="165"/>
      <c r="E108" s="165"/>
      <c r="F108" s="165"/>
      <c r="G108" s="165"/>
      <c r="H108" s="165"/>
      <c r="I108" s="165"/>
      <c r="J108" s="165"/>
    </row>
  </sheetData>
  <mergeCells count="2">
    <mergeCell ref="A1:A2"/>
    <mergeCell ref="B101:G101"/>
  </mergeCells>
  <hyperlinks>
    <hyperlink ref="A1" location="Contents!A1" display="Return to Contents page"/>
    <hyperlink ref="B101:D101" r:id="rId1" display="National Records of Scotland (2021) Mid-2020 Population Estimates Scotland"/>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1"/>
  <sheetViews>
    <sheetView zoomScaleNormal="100" workbookViewId="0"/>
  </sheetViews>
  <sheetFormatPr defaultColWidth="9.140625" defaultRowHeight="15" x14ac:dyDescent="0.2"/>
  <cols>
    <col min="1" max="1" width="9.5703125" style="3" customWidth="1"/>
    <col min="2" max="3" width="9.140625" style="3"/>
    <col min="4" max="4" width="12.85546875" style="3" bestFit="1" customWidth="1"/>
    <col min="5" max="10" width="20.42578125" style="3" customWidth="1"/>
    <col min="11" max="11" width="17.7109375" style="3" customWidth="1"/>
    <col min="12" max="12" width="9.140625" style="3"/>
    <col min="13" max="13" width="18.28515625" style="3" bestFit="1" customWidth="1"/>
    <col min="14" max="16384" width="9.140625" style="3"/>
  </cols>
  <sheetData>
    <row r="1" spans="1:11" ht="28.5" customHeight="1" x14ac:dyDescent="0.2">
      <c r="A1" s="185" t="s">
        <v>256</v>
      </c>
      <c r="B1" s="2"/>
      <c r="C1" s="184"/>
      <c r="E1" s="282" t="s">
        <v>345</v>
      </c>
      <c r="F1" s="283"/>
      <c r="G1" s="283"/>
      <c r="H1" s="283"/>
      <c r="I1" s="283"/>
      <c r="J1" s="283"/>
      <c r="K1" s="284"/>
    </row>
    <row r="2" spans="1:11" ht="51.75" customHeight="1" x14ac:dyDescent="0.2">
      <c r="A2" s="185"/>
      <c r="B2" s="2"/>
      <c r="C2" s="186"/>
      <c r="D2" s="26"/>
      <c r="E2" s="285"/>
      <c r="F2" s="286"/>
      <c r="G2" s="286"/>
      <c r="H2" s="286"/>
      <c r="I2" s="286"/>
      <c r="J2" s="286"/>
      <c r="K2" s="287"/>
    </row>
    <row r="3" spans="1:11" ht="18.75" customHeight="1" x14ac:dyDescent="0.25">
      <c r="A3" s="136"/>
      <c r="E3" s="42" t="s">
        <v>342</v>
      </c>
    </row>
    <row r="4" spans="1:11" ht="72" customHeight="1" x14ac:dyDescent="0.2">
      <c r="A4" s="19"/>
      <c r="B4" s="29" t="s">
        <v>22</v>
      </c>
      <c r="C4" s="29" t="s">
        <v>23</v>
      </c>
      <c r="D4" s="29" t="s">
        <v>130</v>
      </c>
      <c r="E4" s="73" t="s">
        <v>301</v>
      </c>
      <c r="F4" s="73" t="s">
        <v>302</v>
      </c>
      <c r="G4" s="50" t="s">
        <v>309</v>
      </c>
      <c r="H4" s="73" t="s">
        <v>310</v>
      </c>
    </row>
    <row r="5" spans="1:11" ht="31.7" customHeight="1" thickBot="1" x14ac:dyDescent="0.25">
      <c r="A5" s="19"/>
      <c r="B5" s="19"/>
      <c r="C5" s="19"/>
      <c r="D5" s="19"/>
      <c r="E5" s="75" t="s">
        <v>134</v>
      </c>
      <c r="F5" s="75" t="s">
        <v>135</v>
      </c>
      <c r="G5" s="179" t="s">
        <v>136</v>
      </c>
      <c r="H5" s="75" t="s">
        <v>137</v>
      </c>
    </row>
    <row r="6" spans="1:11" ht="14.25" customHeight="1" x14ac:dyDescent="0.2">
      <c r="A6" s="19"/>
      <c r="B6" s="119">
        <v>2000</v>
      </c>
      <c r="C6" s="119">
        <v>1</v>
      </c>
      <c r="D6" s="18" t="s">
        <v>21</v>
      </c>
      <c r="E6" s="105">
        <v>2490.6819932606218</v>
      </c>
      <c r="F6" s="106">
        <v>2303.0689810635517</v>
      </c>
      <c r="G6" s="104">
        <v>187.61301219706988</v>
      </c>
      <c r="H6" s="158">
        <v>7.5325959999999998</v>
      </c>
    </row>
    <row r="7" spans="1:11" ht="14.25" customHeight="1" x14ac:dyDescent="0.2">
      <c r="A7" s="19"/>
      <c r="B7" s="119">
        <v>2000</v>
      </c>
      <c r="C7" s="119">
        <v>2</v>
      </c>
      <c r="D7" s="18" t="s">
        <v>38</v>
      </c>
      <c r="E7" s="106">
        <v>2501.9248892919791</v>
      </c>
      <c r="F7" s="106">
        <v>2325.2795848703818</v>
      </c>
      <c r="G7" s="106">
        <v>176.64530442159747</v>
      </c>
      <c r="H7" s="154">
        <v>7.0603759999999998</v>
      </c>
      <c r="J7" s="11"/>
      <c r="K7" s="10"/>
    </row>
    <row r="8" spans="1:11" ht="14.25" customHeight="1" x14ac:dyDescent="0.2">
      <c r="A8" s="19"/>
      <c r="B8" s="119">
        <v>2000</v>
      </c>
      <c r="C8" s="119">
        <v>3</v>
      </c>
      <c r="D8" s="18" t="s">
        <v>39</v>
      </c>
      <c r="E8" s="106">
        <v>2509.7703994977196</v>
      </c>
      <c r="F8" s="106">
        <v>2346.2769032196156</v>
      </c>
      <c r="G8" s="106">
        <v>163.49349627810406</v>
      </c>
      <c r="H8" s="154">
        <v>6.5142810000000004</v>
      </c>
      <c r="J8" s="11"/>
      <c r="K8" s="10"/>
    </row>
    <row r="9" spans="1:11" ht="14.25" customHeight="1" x14ac:dyDescent="0.2">
      <c r="A9" s="19"/>
      <c r="B9" s="119">
        <v>2000</v>
      </c>
      <c r="C9" s="119">
        <v>4</v>
      </c>
      <c r="D9" s="18" t="s">
        <v>40</v>
      </c>
      <c r="E9" s="106">
        <v>2519.9788890728441</v>
      </c>
      <c r="F9" s="106">
        <v>2362.9149048641566</v>
      </c>
      <c r="G9" s="106">
        <v>157.06398420868771</v>
      </c>
      <c r="H9" s="154">
        <v>6.2327500000000002</v>
      </c>
      <c r="J9" s="11"/>
      <c r="K9" s="10"/>
    </row>
    <row r="10" spans="1:11" ht="14.25" customHeight="1" x14ac:dyDescent="0.2">
      <c r="A10" s="19"/>
      <c r="B10" s="119">
        <v>2001</v>
      </c>
      <c r="C10" s="119">
        <v>1</v>
      </c>
      <c r="D10" s="18" t="s">
        <v>41</v>
      </c>
      <c r="E10" s="106">
        <v>2502.1478043859634</v>
      </c>
      <c r="F10" s="106">
        <v>2355.0769360619361</v>
      </c>
      <c r="G10" s="106">
        <v>147.07086832402751</v>
      </c>
      <c r="H10" s="154">
        <v>5.8777850000000003</v>
      </c>
      <c r="J10" s="11"/>
      <c r="K10" s="10"/>
    </row>
    <row r="11" spans="1:11" ht="14.25" customHeight="1" x14ac:dyDescent="0.2">
      <c r="A11" s="19"/>
      <c r="B11" s="119">
        <v>2001</v>
      </c>
      <c r="C11" s="119">
        <v>2</v>
      </c>
      <c r="D11" s="18" t="s">
        <v>42</v>
      </c>
      <c r="E11" s="106">
        <v>2513.3807852609675</v>
      </c>
      <c r="F11" s="106">
        <v>2356.7473219982376</v>
      </c>
      <c r="G11" s="106">
        <v>156.63346326272998</v>
      </c>
      <c r="H11" s="154">
        <v>6.2319829999999996</v>
      </c>
      <c r="J11" s="11"/>
      <c r="K11" s="10"/>
    </row>
    <row r="12" spans="1:11" ht="14.25" customHeight="1" x14ac:dyDescent="0.2">
      <c r="A12" s="19"/>
      <c r="B12" s="119">
        <v>2001</v>
      </c>
      <c r="C12" s="119">
        <v>3</v>
      </c>
      <c r="D12" s="18" t="s">
        <v>43</v>
      </c>
      <c r="E12" s="106">
        <v>2516.5367228608334</v>
      </c>
      <c r="F12" s="106">
        <v>2350.0657299181094</v>
      </c>
      <c r="G12" s="106">
        <v>166.47099294272411</v>
      </c>
      <c r="H12" s="154">
        <v>6.6150830000000003</v>
      </c>
      <c r="J12" s="11"/>
      <c r="K12" s="10"/>
    </row>
    <row r="13" spans="1:11" ht="14.25" customHeight="1" x14ac:dyDescent="0.2">
      <c r="A13" s="19"/>
      <c r="B13" s="119">
        <v>2001</v>
      </c>
      <c r="C13" s="119">
        <v>4</v>
      </c>
      <c r="D13" s="18" t="s">
        <v>44</v>
      </c>
      <c r="E13" s="106">
        <v>2514.4889177169357</v>
      </c>
      <c r="F13" s="106">
        <v>2345.4573034768041</v>
      </c>
      <c r="G13" s="106">
        <v>169.03161424013146</v>
      </c>
      <c r="H13" s="154">
        <v>6.7223050000000004</v>
      </c>
      <c r="J13" s="11"/>
      <c r="K13" s="10"/>
    </row>
    <row r="14" spans="1:11" ht="14.25" customHeight="1" x14ac:dyDescent="0.2">
      <c r="A14" s="19"/>
      <c r="B14" s="119">
        <v>2002</v>
      </c>
      <c r="C14" s="119">
        <v>1</v>
      </c>
      <c r="D14" s="18" t="s">
        <v>45</v>
      </c>
      <c r="E14" s="106">
        <v>2506.2950266156104</v>
      </c>
      <c r="F14" s="106">
        <v>2341.2390327546477</v>
      </c>
      <c r="G14" s="106">
        <v>165.05599386096281</v>
      </c>
      <c r="H14" s="154">
        <v>6.5856570000000003</v>
      </c>
      <c r="J14" s="11"/>
      <c r="K14" s="10"/>
    </row>
    <row r="15" spans="1:11" ht="14.25" customHeight="1" x14ac:dyDescent="0.2">
      <c r="A15" s="19"/>
      <c r="B15" s="119">
        <v>2002</v>
      </c>
      <c r="C15" s="119">
        <v>2</v>
      </c>
      <c r="D15" s="18" t="s">
        <v>46</v>
      </c>
      <c r="E15" s="106">
        <v>2519.7095806417337</v>
      </c>
      <c r="F15" s="106">
        <v>2355.8272663632624</v>
      </c>
      <c r="G15" s="106">
        <v>163.88231427847128</v>
      </c>
      <c r="H15" s="154">
        <v>6.504016</v>
      </c>
      <c r="J15" s="11"/>
      <c r="K15" s="10"/>
    </row>
    <row r="16" spans="1:11" ht="14.25" customHeight="1" x14ac:dyDescent="0.2">
      <c r="A16" s="19"/>
      <c r="B16" s="119">
        <v>2002</v>
      </c>
      <c r="C16" s="119">
        <v>3</v>
      </c>
      <c r="D16" s="18" t="s">
        <v>47</v>
      </c>
      <c r="E16" s="106">
        <v>2528.4568262455505</v>
      </c>
      <c r="F16" s="106">
        <v>2366.792404258199</v>
      </c>
      <c r="G16" s="106">
        <v>161.66442198735149</v>
      </c>
      <c r="H16" s="154">
        <v>6.3937980000000003</v>
      </c>
      <c r="J16" s="11"/>
      <c r="K16" s="10"/>
    </row>
    <row r="17" spans="1:11" ht="14.25" customHeight="1" x14ac:dyDescent="0.2">
      <c r="A17" s="19"/>
      <c r="B17" s="119">
        <v>2002</v>
      </c>
      <c r="C17" s="119">
        <v>4</v>
      </c>
      <c r="D17" s="18" t="s">
        <v>48</v>
      </c>
      <c r="E17" s="106">
        <v>2544.5433770371551</v>
      </c>
      <c r="F17" s="106">
        <v>2390.2923432672819</v>
      </c>
      <c r="G17" s="106">
        <v>154.251033769873</v>
      </c>
      <c r="H17" s="154">
        <v>6.0620320000000003</v>
      </c>
      <c r="J17" s="11"/>
      <c r="K17" s="10"/>
    </row>
    <row r="18" spans="1:11" ht="14.25" customHeight="1" x14ac:dyDescent="0.2">
      <c r="A18" s="19"/>
      <c r="B18" s="119">
        <v>2003</v>
      </c>
      <c r="C18" s="119">
        <v>1</v>
      </c>
      <c r="D18" s="18" t="s">
        <v>49</v>
      </c>
      <c r="E18" s="106">
        <v>2550.7351505066636</v>
      </c>
      <c r="F18" s="106">
        <v>2400.5954870700912</v>
      </c>
      <c r="G18" s="106">
        <v>150.13966343657239</v>
      </c>
      <c r="H18" s="154">
        <v>5.8861330000000001</v>
      </c>
      <c r="J18" s="11"/>
      <c r="K18" s="10"/>
    </row>
    <row r="19" spans="1:11" ht="14.25" customHeight="1" x14ac:dyDescent="0.2">
      <c r="A19" s="19"/>
      <c r="B19" s="119">
        <v>2003</v>
      </c>
      <c r="C19" s="119">
        <v>2</v>
      </c>
      <c r="D19" s="18" t="s">
        <v>50</v>
      </c>
      <c r="E19" s="106">
        <v>2549.4407077712422</v>
      </c>
      <c r="F19" s="106">
        <v>2411.5088525412434</v>
      </c>
      <c r="G19" s="106">
        <v>137.93185522999889</v>
      </c>
      <c r="H19" s="154">
        <v>5.4102790000000001</v>
      </c>
      <c r="J19" s="11"/>
      <c r="K19" s="10"/>
    </row>
    <row r="20" spans="1:11" ht="14.25" customHeight="1" x14ac:dyDescent="0.2">
      <c r="A20" s="19"/>
      <c r="B20" s="119">
        <v>2003</v>
      </c>
      <c r="C20" s="119">
        <v>3</v>
      </c>
      <c r="D20" s="18" t="s">
        <v>51</v>
      </c>
      <c r="E20" s="106">
        <v>2556.9384704804083</v>
      </c>
      <c r="F20" s="106">
        <v>2407.3158151520815</v>
      </c>
      <c r="G20" s="106">
        <v>149.62265532832683</v>
      </c>
      <c r="H20" s="154">
        <v>5.8516329999999996</v>
      </c>
      <c r="J20" s="11"/>
      <c r="K20" s="10"/>
    </row>
    <row r="21" spans="1:11" ht="14.25" customHeight="1" x14ac:dyDescent="0.2">
      <c r="A21" s="19"/>
      <c r="B21" s="119">
        <v>2003</v>
      </c>
      <c r="C21" s="119">
        <v>4</v>
      </c>
      <c r="D21" s="18" t="s">
        <v>52</v>
      </c>
      <c r="E21" s="106">
        <v>2552.382129919512</v>
      </c>
      <c r="F21" s="106">
        <v>2405.1981465877793</v>
      </c>
      <c r="G21" s="106">
        <v>147.18398333173283</v>
      </c>
      <c r="H21" s="154">
        <v>5.766534</v>
      </c>
      <c r="J21" s="11"/>
      <c r="K21" s="10"/>
    </row>
    <row r="22" spans="1:11" ht="14.25" customHeight="1" x14ac:dyDescent="0.2">
      <c r="A22" s="19"/>
      <c r="B22" s="119">
        <v>2004</v>
      </c>
      <c r="C22" s="119">
        <v>1</v>
      </c>
      <c r="D22" s="18" t="s">
        <v>53</v>
      </c>
      <c r="E22" s="106">
        <v>2569.6059219200702</v>
      </c>
      <c r="F22" s="106">
        <v>2422.0547558572935</v>
      </c>
      <c r="G22" s="106">
        <v>147.5511660627769</v>
      </c>
      <c r="H22" s="154">
        <v>5.7421709999999999</v>
      </c>
      <c r="J22" s="11"/>
      <c r="K22" s="10"/>
    </row>
    <row r="23" spans="1:11" ht="14.25" customHeight="1" x14ac:dyDescent="0.2">
      <c r="A23" s="19"/>
      <c r="B23" s="119">
        <v>2004</v>
      </c>
      <c r="C23" s="119">
        <v>2</v>
      </c>
      <c r="D23" s="18" t="s">
        <v>54</v>
      </c>
      <c r="E23" s="106">
        <v>2593.0701618112944</v>
      </c>
      <c r="F23" s="106">
        <v>2438.6686514034191</v>
      </c>
      <c r="G23" s="106">
        <v>154.40151040787555</v>
      </c>
      <c r="H23" s="154">
        <v>5.9543900000000001</v>
      </c>
      <c r="J23" s="11"/>
      <c r="K23" s="10"/>
    </row>
    <row r="24" spans="1:11" ht="14.25" customHeight="1" x14ac:dyDescent="0.2">
      <c r="A24" s="19"/>
      <c r="B24" s="119">
        <v>2004</v>
      </c>
      <c r="C24" s="119">
        <v>3</v>
      </c>
      <c r="D24" s="18" t="s">
        <v>55</v>
      </c>
      <c r="E24" s="106">
        <v>2593.791326073052</v>
      </c>
      <c r="F24" s="106">
        <v>2452.030514316988</v>
      </c>
      <c r="G24" s="106">
        <v>141.76081175606399</v>
      </c>
      <c r="H24" s="154">
        <v>5.4653900000000002</v>
      </c>
      <c r="J24" s="11"/>
      <c r="K24" s="10"/>
    </row>
    <row r="25" spans="1:11" ht="14.25" customHeight="1" x14ac:dyDescent="0.2">
      <c r="A25" s="19"/>
      <c r="B25" s="119">
        <v>2004</v>
      </c>
      <c r="C25" s="119">
        <v>4</v>
      </c>
      <c r="D25" s="18" t="s">
        <v>56</v>
      </c>
      <c r="E25" s="106">
        <v>2602.1822289369484</v>
      </c>
      <c r="F25" s="106">
        <v>2456.807571574976</v>
      </c>
      <c r="G25" s="106">
        <v>145.37465736197228</v>
      </c>
      <c r="H25" s="154">
        <v>5.5866439999999997</v>
      </c>
      <c r="J25" s="11"/>
      <c r="K25" s="10"/>
    </row>
    <row r="26" spans="1:11" ht="14.25" customHeight="1" x14ac:dyDescent="0.2">
      <c r="A26" s="19"/>
      <c r="B26" s="119">
        <v>2005</v>
      </c>
      <c r="C26" s="119">
        <v>1</v>
      </c>
      <c r="D26" s="18" t="s">
        <v>57</v>
      </c>
      <c r="E26" s="106">
        <v>2602.2730007355458</v>
      </c>
      <c r="F26" s="106">
        <v>2458.6746582589872</v>
      </c>
      <c r="G26" s="106">
        <v>143.5983424765588</v>
      </c>
      <c r="H26" s="154">
        <v>5.5181889999999996</v>
      </c>
      <c r="J26" s="11"/>
      <c r="K26" s="10"/>
    </row>
    <row r="27" spans="1:11" ht="14.25" customHeight="1" x14ac:dyDescent="0.2">
      <c r="A27" s="19"/>
      <c r="B27" s="119">
        <v>2005</v>
      </c>
      <c r="C27" s="119">
        <v>2</v>
      </c>
      <c r="D27" s="18" t="s">
        <v>58</v>
      </c>
      <c r="E27" s="106">
        <v>2599.1501021500048</v>
      </c>
      <c r="F27" s="106">
        <v>2454.2298097344474</v>
      </c>
      <c r="G27" s="106">
        <v>144.92029241555738</v>
      </c>
      <c r="H27" s="154">
        <v>5.5756800000000002</v>
      </c>
      <c r="J27" s="11"/>
      <c r="K27" s="10"/>
    </row>
    <row r="28" spans="1:11" ht="14.25" customHeight="1" x14ac:dyDescent="0.2">
      <c r="A28" s="19"/>
      <c r="B28" s="119">
        <v>2005</v>
      </c>
      <c r="C28" s="119">
        <v>3</v>
      </c>
      <c r="D28" s="18" t="s">
        <v>59</v>
      </c>
      <c r="E28" s="106">
        <v>2604.9383800961837</v>
      </c>
      <c r="F28" s="106">
        <v>2465.3422590970576</v>
      </c>
      <c r="G28" s="106">
        <v>139.59612099912579</v>
      </c>
      <c r="H28" s="154">
        <v>5.3589029999999998</v>
      </c>
      <c r="J28" s="11"/>
      <c r="K28" s="10"/>
    </row>
    <row r="29" spans="1:11" ht="14.25" customHeight="1" x14ac:dyDescent="0.2">
      <c r="A29" s="19"/>
      <c r="B29" s="119">
        <v>2005</v>
      </c>
      <c r="C29" s="119">
        <v>4</v>
      </c>
      <c r="D29" s="18" t="s">
        <v>60</v>
      </c>
      <c r="E29" s="106">
        <v>2602.9007337205471</v>
      </c>
      <c r="F29" s="106">
        <v>2467.9659432203566</v>
      </c>
      <c r="G29" s="106">
        <v>134.93479050019056</v>
      </c>
      <c r="H29" s="154">
        <v>5.1840159999999997</v>
      </c>
      <c r="J29" s="11"/>
      <c r="K29" s="10"/>
    </row>
    <row r="30" spans="1:11" ht="14.25" customHeight="1" x14ac:dyDescent="0.2">
      <c r="A30" s="19"/>
      <c r="B30" s="119">
        <v>2006</v>
      </c>
      <c r="C30" s="119">
        <v>1</v>
      </c>
      <c r="D30" s="18" t="s">
        <v>61</v>
      </c>
      <c r="E30" s="106">
        <v>2607.5441815064914</v>
      </c>
      <c r="F30" s="106">
        <v>2468.4794696325253</v>
      </c>
      <c r="G30" s="106">
        <v>139.0647118739661</v>
      </c>
      <c r="H30" s="154">
        <v>5.3331679999999997</v>
      </c>
      <c r="J30" s="11"/>
      <c r="K30" s="10"/>
    </row>
    <row r="31" spans="1:11" ht="14.25" customHeight="1" x14ac:dyDescent="0.2">
      <c r="A31" s="19"/>
      <c r="B31" s="119">
        <v>2006</v>
      </c>
      <c r="C31" s="119">
        <v>2</v>
      </c>
      <c r="D31" s="18" t="s">
        <v>62</v>
      </c>
      <c r="E31" s="106">
        <v>2607.6247980186663</v>
      </c>
      <c r="F31" s="106">
        <v>2463.1346912330773</v>
      </c>
      <c r="G31" s="106">
        <v>144.49010678558906</v>
      </c>
      <c r="H31" s="154">
        <v>5.5410620000000002</v>
      </c>
      <c r="J31" s="11"/>
      <c r="K31" s="10"/>
    </row>
    <row r="32" spans="1:11" ht="14.25" customHeight="1" x14ac:dyDescent="0.2">
      <c r="A32" s="19"/>
      <c r="B32" s="119">
        <v>2006</v>
      </c>
      <c r="C32" s="119">
        <v>3</v>
      </c>
      <c r="D32" s="18" t="s">
        <v>63</v>
      </c>
      <c r="E32" s="106">
        <v>2619.6879988688625</v>
      </c>
      <c r="F32" s="106">
        <v>2489.2903042496459</v>
      </c>
      <c r="G32" s="106">
        <v>130.39769461921645</v>
      </c>
      <c r="H32" s="154">
        <v>4.9776040000000004</v>
      </c>
      <c r="J32" s="11"/>
      <c r="K32" s="10"/>
    </row>
    <row r="33" spans="1:11" ht="14.25" customHeight="1" x14ac:dyDescent="0.2">
      <c r="A33" s="19"/>
      <c r="B33" s="119">
        <v>2006</v>
      </c>
      <c r="C33" s="119">
        <v>4</v>
      </c>
      <c r="D33" s="18" t="s">
        <v>64</v>
      </c>
      <c r="E33" s="106">
        <v>2650.5120574092903</v>
      </c>
      <c r="F33" s="106">
        <v>2516.768994835496</v>
      </c>
      <c r="G33" s="106">
        <v>133.74306257379433</v>
      </c>
      <c r="H33" s="154">
        <v>5.0459329999999998</v>
      </c>
      <c r="J33" s="11"/>
      <c r="K33" s="10"/>
    </row>
    <row r="34" spans="1:11" ht="14.25" customHeight="1" x14ac:dyDescent="0.2">
      <c r="A34" s="19"/>
      <c r="B34" s="119">
        <v>2007</v>
      </c>
      <c r="C34" s="119">
        <v>1</v>
      </c>
      <c r="D34" s="18" t="s">
        <v>65</v>
      </c>
      <c r="E34" s="106">
        <v>2674.279867096785</v>
      </c>
      <c r="F34" s="106">
        <v>2538.9922204969512</v>
      </c>
      <c r="G34" s="106">
        <v>135.28764659983369</v>
      </c>
      <c r="H34" s="154">
        <v>5.0588439999999997</v>
      </c>
      <c r="J34" s="11"/>
      <c r="K34" s="10"/>
    </row>
    <row r="35" spans="1:11" ht="14.25" customHeight="1" x14ac:dyDescent="0.2">
      <c r="A35" s="19"/>
      <c r="B35" s="119">
        <v>2007</v>
      </c>
      <c r="C35" s="119">
        <v>2</v>
      </c>
      <c r="D35" s="18" t="s">
        <v>66</v>
      </c>
      <c r="E35" s="106">
        <v>2683.5932995566386</v>
      </c>
      <c r="F35" s="106">
        <v>2555.0495025390715</v>
      </c>
      <c r="G35" s="106">
        <v>128.54379701756704</v>
      </c>
      <c r="H35" s="154">
        <v>4.7899880000000001</v>
      </c>
      <c r="J35" s="11"/>
      <c r="K35" s="10"/>
    </row>
    <row r="36" spans="1:11" ht="14.25" customHeight="1" x14ac:dyDescent="0.2">
      <c r="A36" s="19"/>
      <c r="B36" s="119">
        <v>2007</v>
      </c>
      <c r="C36" s="119">
        <v>3</v>
      </c>
      <c r="D36" s="18" t="s">
        <v>67</v>
      </c>
      <c r="E36" s="106">
        <v>2669.5198601636853</v>
      </c>
      <c r="F36" s="106">
        <v>2544.8460216000217</v>
      </c>
      <c r="G36" s="106">
        <v>124.67383856366374</v>
      </c>
      <c r="H36" s="154">
        <v>4.6702719999999998</v>
      </c>
      <c r="J36" s="11"/>
      <c r="K36" s="10"/>
    </row>
    <row r="37" spans="1:11" ht="14.25" customHeight="1" x14ac:dyDescent="0.2">
      <c r="A37" s="19"/>
      <c r="B37" s="119">
        <v>2007</v>
      </c>
      <c r="C37" s="119">
        <v>4</v>
      </c>
      <c r="D37" s="18" t="s">
        <v>68</v>
      </c>
      <c r="E37" s="106">
        <v>2674.4051818827074</v>
      </c>
      <c r="F37" s="106">
        <v>2544.3934669661853</v>
      </c>
      <c r="G37" s="106">
        <v>130.01171491652224</v>
      </c>
      <c r="H37" s="154">
        <v>4.861332</v>
      </c>
      <c r="J37" s="11"/>
      <c r="K37" s="10"/>
    </row>
    <row r="38" spans="1:11" ht="14.25" customHeight="1" x14ac:dyDescent="0.2">
      <c r="A38" s="19"/>
      <c r="B38" s="119">
        <v>2008</v>
      </c>
      <c r="C38" s="119">
        <v>1</v>
      </c>
      <c r="D38" s="18" t="s">
        <v>69</v>
      </c>
      <c r="E38" s="106">
        <v>2676.4314623113942</v>
      </c>
      <c r="F38" s="106">
        <v>2552.1660074390634</v>
      </c>
      <c r="G38" s="106">
        <v>124.26545487233075</v>
      </c>
      <c r="H38" s="154">
        <v>4.6429530000000003</v>
      </c>
      <c r="J38" s="11"/>
      <c r="K38" s="10"/>
    </row>
    <row r="39" spans="1:11" ht="14.25" customHeight="1" x14ac:dyDescent="0.2">
      <c r="A39" s="19"/>
      <c r="B39" s="119">
        <v>2008</v>
      </c>
      <c r="C39" s="119">
        <v>2</v>
      </c>
      <c r="D39" s="18" t="s">
        <v>70</v>
      </c>
      <c r="E39" s="106">
        <v>2667.198642861068</v>
      </c>
      <c r="F39" s="106">
        <v>2557.1393047180759</v>
      </c>
      <c r="G39" s="106">
        <v>110.05933814299196</v>
      </c>
      <c r="H39" s="154">
        <v>4.1264019999999997</v>
      </c>
      <c r="J39" s="11"/>
      <c r="K39" s="10"/>
    </row>
    <row r="40" spans="1:11" ht="14.25" customHeight="1" x14ac:dyDescent="0.2">
      <c r="A40" s="19"/>
      <c r="B40" s="119">
        <v>2008</v>
      </c>
      <c r="C40" s="119">
        <v>3</v>
      </c>
      <c r="D40" s="18" t="s">
        <v>71</v>
      </c>
      <c r="E40" s="106">
        <v>2673.8960622837676</v>
      </c>
      <c r="F40" s="106">
        <v>2545.4735672083084</v>
      </c>
      <c r="G40" s="106">
        <v>128.42249507545912</v>
      </c>
      <c r="H40" s="154">
        <v>4.8028230000000001</v>
      </c>
      <c r="J40" s="11"/>
      <c r="K40" s="10"/>
    </row>
    <row r="41" spans="1:11" ht="14.25" customHeight="1" x14ac:dyDescent="0.2">
      <c r="A41" s="19"/>
      <c r="B41" s="119">
        <v>2008</v>
      </c>
      <c r="C41" s="119">
        <v>4</v>
      </c>
      <c r="D41" s="18" t="s">
        <v>72</v>
      </c>
      <c r="E41" s="106">
        <v>2674.0325138121793</v>
      </c>
      <c r="F41" s="106">
        <v>2535.1158027308579</v>
      </c>
      <c r="G41" s="106">
        <v>138.91671108132144</v>
      </c>
      <c r="H41" s="154">
        <v>5.1950269999999996</v>
      </c>
      <c r="J41" s="11"/>
      <c r="K41" s="10"/>
    </row>
    <row r="42" spans="1:11" ht="14.25" customHeight="1" x14ac:dyDescent="0.2">
      <c r="A42" s="19"/>
      <c r="B42" s="119">
        <v>2009</v>
      </c>
      <c r="C42" s="119">
        <v>1</v>
      </c>
      <c r="D42" s="18" t="s">
        <v>73</v>
      </c>
      <c r="E42" s="106">
        <v>2695.4670386393104</v>
      </c>
      <c r="F42" s="106">
        <v>2531.2214231521921</v>
      </c>
      <c r="G42" s="106">
        <v>164.24561548711813</v>
      </c>
      <c r="H42" s="154">
        <v>6.0934010000000001</v>
      </c>
      <c r="J42" s="11"/>
      <c r="K42" s="10"/>
    </row>
    <row r="43" spans="1:11" ht="14.25" customHeight="1" x14ac:dyDescent="0.2">
      <c r="A43" s="19"/>
      <c r="B43" s="119">
        <v>2009</v>
      </c>
      <c r="C43" s="119">
        <v>2</v>
      </c>
      <c r="D43" s="18" t="s">
        <v>74</v>
      </c>
      <c r="E43" s="106">
        <v>2692.7894813413486</v>
      </c>
      <c r="F43" s="106">
        <v>2505.4027313653432</v>
      </c>
      <c r="G43" s="106">
        <v>187.38674997600546</v>
      </c>
      <c r="H43" s="154">
        <v>6.9588340000000004</v>
      </c>
      <c r="J43" s="11"/>
      <c r="K43" s="10"/>
    </row>
    <row r="44" spans="1:11" ht="14.25" customHeight="1" x14ac:dyDescent="0.2">
      <c r="A44" s="19"/>
      <c r="B44" s="119">
        <v>2009</v>
      </c>
      <c r="C44" s="119">
        <v>3</v>
      </c>
      <c r="D44" s="18" t="s">
        <v>75</v>
      </c>
      <c r="E44" s="106">
        <v>2699.202038715458</v>
      </c>
      <c r="F44" s="106">
        <v>2509.6674995434478</v>
      </c>
      <c r="G44" s="106">
        <v>189.53453917201031</v>
      </c>
      <c r="H44" s="154">
        <v>7.0218730000000003</v>
      </c>
      <c r="J44" s="11"/>
      <c r="K44" s="10"/>
    </row>
    <row r="45" spans="1:11" ht="14.25" customHeight="1" x14ac:dyDescent="0.2">
      <c r="A45" s="19"/>
      <c r="B45" s="119">
        <v>2009</v>
      </c>
      <c r="C45" s="119">
        <v>4</v>
      </c>
      <c r="D45" s="18" t="s">
        <v>76</v>
      </c>
      <c r="E45" s="106">
        <v>2701.1290430883241</v>
      </c>
      <c r="F45" s="106">
        <v>2497.6027242609889</v>
      </c>
      <c r="G45" s="106">
        <v>203.52631882733533</v>
      </c>
      <c r="H45" s="154">
        <v>7.5348610000000003</v>
      </c>
      <c r="J45" s="11"/>
      <c r="K45" s="10"/>
    </row>
    <row r="46" spans="1:11" ht="14.25" customHeight="1" x14ac:dyDescent="0.2">
      <c r="A46" s="19"/>
      <c r="B46" s="119">
        <v>2010</v>
      </c>
      <c r="C46" s="119">
        <v>1</v>
      </c>
      <c r="D46" s="18" t="s">
        <v>77</v>
      </c>
      <c r="E46" s="106">
        <v>2661.5082154900347</v>
      </c>
      <c r="F46" s="106">
        <v>2445.1514712993876</v>
      </c>
      <c r="G46" s="106">
        <v>216.35674419064691</v>
      </c>
      <c r="H46" s="154">
        <v>8.1291030000000006</v>
      </c>
      <c r="J46" s="11"/>
      <c r="K46" s="10"/>
    </row>
    <row r="47" spans="1:11" ht="14.25" customHeight="1" x14ac:dyDescent="0.2">
      <c r="A47" s="19"/>
      <c r="B47" s="119">
        <v>2010</v>
      </c>
      <c r="C47" s="119">
        <v>2</v>
      </c>
      <c r="D47" s="18" t="s">
        <v>78</v>
      </c>
      <c r="E47" s="106">
        <v>2681.7061231156395</v>
      </c>
      <c r="F47" s="106">
        <v>2453.2893905437541</v>
      </c>
      <c r="G47" s="106">
        <v>228.4167325718854</v>
      </c>
      <c r="H47" s="154">
        <v>8.5175900000000002</v>
      </c>
      <c r="J47" s="11"/>
      <c r="K47" s="10"/>
    </row>
    <row r="48" spans="1:11" ht="14.25" customHeight="1" x14ac:dyDescent="0.2">
      <c r="A48" s="19"/>
      <c r="B48" s="119">
        <v>2010</v>
      </c>
      <c r="C48" s="119">
        <v>3</v>
      </c>
      <c r="D48" s="18" t="s">
        <v>79</v>
      </c>
      <c r="E48" s="106">
        <v>2704.7295357206635</v>
      </c>
      <c r="F48" s="106">
        <v>2475.37937115158</v>
      </c>
      <c r="G48" s="106">
        <v>229.35016456908332</v>
      </c>
      <c r="H48" s="154">
        <v>8.4795970000000001</v>
      </c>
      <c r="J48" s="11"/>
      <c r="K48" s="10"/>
    </row>
    <row r="49" spans="1:11" ht="14.25" customHeight="1" x14ac:dyDescent="0.2">
      <c r="A49" s="19"/>
      <c r="B49" s="119">
        <v>2010</v>
      </c>
      <c r="C49" s="119">
        <v>4</v>
      </c>
      <c r="D49" s="18" t="s">
        <v>80</v>
      </c>
      <c r="E49" s="106">
        <v>2717.7564965097895</v>
      </c>
      <c r="F49" s="106">
        <v>2499.7961216385397</v>
      </c>
      <c r="G49" s="106">
        <v>217.96037487124988</v>
      </c>
      <c r="H49" s="154">
        <v>8.0198640000000001</v>
      </c>
      <c r="J49" s="11"/>
      <c r="K49" s="10"/>
    </row>
    <row r="50" spans="1:11" ht="14.25" customHeight="1" x14ac:dyDescent="0.2">
      <c r="A50" s="19"/>
      <c r="B50" s="119">
        <v>2011</v>
      </c>
      <c r="C50" s="119">
        <v>1</v>
      </c>
      <c r="D50" s="18" t="s">
        <v>81</v>
      </c>
      <c r="E50" s="106">
        <v>2704.6287142989222</v>
      </c>
      <c r="F50" s="106">
        <v>2490.1906309547908</v>
      </c>
      <c r="G50" s="106">
        <v>214.43808334413148</v>
      </c>
      <c r="H50" s="154">
        <v>7.9285589999999999</v>
      </c>
      <c r="J50" s="11"/>
      <c r="K50" s="10"/>
    </row>
    <row r="51" spans="1:11" ht="14.25" customHeight="1" x14ac:dyDescent="0.2">
      <c r="A51" s="19"/>
      <c r="B51" s="119">
        <v>2011</v>
      </c>
      <c r="C51" s="119">
        <v>2</v>
      </c>
      <c r="D51" s="18" t="s">
        <v>82</v>
      </c>
      <c r="E51" s="106">
        <v>2718.3202341005799</v>
      </c>
      <c r="F51" s="106">
        <v>2507.9293971634106</v>
      </c>
      <c r="G51" s="106">
        <v>210.39083693716918</v>
      </c>
      <c r="H51" s="154">
        <v>7.7397369999999999</v>
      </c>
      <c r="J51" s="11"/>
      <c r="K51" s="10"/>
    </row>
    <row r="52" spans="1:11" ht="14.25" customHeight="1" x14ac:dyDescent="0.2">
      <c r="A52" s="19"/>
      <c r="B52" s="119">
        <v>2011</v>
      </c>
      <c r="C52" s="119">
        <v>3</v>
      </c>
      <c r="D52" s="18" t="s">
        <v>83</v>
      </c>
      <c r="E52" s="106">
        <v>2713.7052456199121</v>
      </c>
      <c r="F52" s="106">
        <v>2487.8667059327122</v>
      </c>
      <c r="G52" s="106">
        <v>225.83853968720013</v>
      </c>
      <c r="H52" s="154">
        <v>8.3221469999999993</v>
      </c>
      <c r="J52" s="11"/>
      <c r="K52" s="10"/>
    </row>
    <row r="53" spans="1:11" ht="14.25" customHeight="1" x14ac:dyDescent="0.2">
      <c r="A53" s="19"/>
      <c r="B53" s="119">
        <v>2011</v>
      </c>
      <c r="C53" s="119">
        <v>4</v>
      </c>
      <c r="D53" s="18" t="s">
        <v>84</v>
      </c>
      <c r="E53" s="106">
        <v>2722.3309491563032</v>
      </c>
      <c r="F53" s="106">
        <v>2488.720216775781</v>
      </c>
      <c r="G53" s="106">
        <v>233.61073238052205</v>
      </c>
      <c r="H53" s="154">
        <v>8.5812760000000008</v>
      </c>
      <c r="J53" s="11"/>
      <c r="K53" s="10"/>
    </row>
    <row r="54" spans="1:11" ht="14.25" customHeight="1" x14ac:dyDescent="0.2">
      <c r="A54" s="19"/>
      <c r="B54" s="119">
        <v>2012</v>
      </c>
      <c r="C54" s="119">
        <v>1</v>
      </c>
      <c r="D54" s="18" t="s">
        <v>85</v>
      </c>
      <c r="E54" s="106">
        <v>2720.2970925061568</v>
      </c>
      <c r="F54" s="106">
        <v>2499.8046086037912</v>
      </c>
      <c r="G54" s="106">
        <v>220.49248390236585</v>
      </c>
      <c r="H54" s="154">
        <v>8.1054560000000002</v>
      </c>
      <c r="J54" s="11"/>
      <c r="K54" s="10"/>
    </row>
    <row r="55" spans="1:11" ht="14.25" customHeight="1" x14ac:dyDescent="0.2">
      <c r="A55" s="19"/>
      <c r="B55" s="119">
        <v>2012</v>
      </c>
      <c r="C55" s="119">
        <v>2</v>
      </c>
      <c r="D55" s="18" t="s">
        <v>86</v>
      </c>
      <c r="E55" s="106">
        <v>2723.0867293060069</v>
      </c>
      <c r="F55" s="106">
        <v>2503.0105904723146</v>
      </c>
      <c r="G55" s="106">
        <v>220.07613883369234</v>
      </c>
      <c r="H55" s="154">
        <v>8.0818630000000002</v>
      </c>
      <c r="J55" s="11"/>
      <c r="K55" s="10"/>
    </row>
    <row r="56" spans="1:11" ht="14.25" customHeight="1" x14ac:dyDescent="0.2">
      <c r="A56" s="19"/>
      <c r="B56" s="119">
        <v>2012</v>
      </c>
      <c r="C56" s="119">
        <v>3</v>
      </c>
      <c r="D56" s="18" t="s">
        <v>87</v>
      </c>
      <c r="E56" s="106">
        <v>2705.5949352046327</v>
      </c>
      <c r="F56" s="106">
        <v>2484.5038089688182</v>
      </c>
      <c r="G56" s="106">
        <v>221.0911262358143</v>
      </c>
      <c r="H56" s="154">
        <v>8.1716270000000009</v>
      </c>
      <c r="J56" s="11"/>
      <c r="K56" s="10"/>
    </row>
    <row r="57" spans="1:11" ht="14.25" customHeight="1" x14ac:dyDescent="0.2">
      <c r="A57" s="19"/>
      <c r="B57" s="119">
        <v>2012</v>
      </c>
      <c r="C57" s="119">
        <v>4</v>
      </c>
      <c r="D57" s="18" t="s">
        <v>88</v>
      </c>
      <c r="E57" s="106">
        <v>2700.60462318077</v>
      </c>
      <c r="F57" s="106">
        <v>2495.9114315733041</v>
      </c>
      <c r="G57" s="106">
        <v>204.69319160746588</v>
      </c>
      <c r="H57" s="154">
        <v>7.5795320000000004</v>
      </c>
      <c r="J57" s="11"/>
      <c r="K57" s="10"/>
    </row>
    <row r="58" spans="1:11" ht="14.25" customHeight="1" x14ac:dyDescent="0.2">
      <c r="A58" s="19"/>
      <c r="B58" s="119">
        <v>2013</v>
      </c>
      <c r="C58" s="119">
        <v>1</v>
      </c>
      <c r="D58" s="18" t="s">
        <v>89</v>
      </c>
      <c r="E58" s="106">
        <v>2731.7547035543544</v>
      </c>
      <c r="F58" s="106">
        <v>2537.3957106356811</v>
      </c>
      <c r="G58" s="106">
        <v>194.35899291867335</v>
      </c>
      <c r="H58" s="154">
        <v>7.1148040000000004</v>
      </c>
      <c r="J58" s="11"/>
      <c r="K58" s="10"/>
    </row>
    <row r="59" spans="1:11" ht="14.25" customHeight="1" x14ac:dyDescent="0.2">
      <c r="A59" s="19"/>
      <c r="B59" s="119">
        <v>2013</v>
      </c>
      <c r="C59" s="119">
        <v>2</v>
      </c>
      <c r="D59" s="18" t="s">
        <v>90</v>
      </c>
      <c r="E59" s="106">
        <v>2748.0176786333186</v>
      </c>
      <c r="F59" s="106">
        <v>2544.0409276437017</v>
      </c>
      <c r="G59" s="106">
        <v>203.9767509896171</v>
      </c>
      <c r="H59" s="154">
        <v>7.4226869999999998</v>
      </c>
      <c r="J59" s="11"/>
      <c r="K59" s="10"/>
    </row>
    <row r="60" spans="1:11" ht="14.25" customHeight="1" x14ac:dyDescent="0.2">
      <c r="A60" s="19"/>
      <c r="B60" s="119">
        <v>2013</v>
      </c>
      <c r="C60" s="119">
        <v>3</v>
      </c>
      <c r="D60" s="18" t="s">
        <v>91</v>
      </c>
      <c r="E60" s="106">
        <v>2758.6519024326199</v>
      </c>
      <c r="F60" s="106">
        <v>2552.1767386823872</v>
      </c>
      <c r="G60" s="106">
        <v>206.47516375023281</v>
      </c>
      <c r="H60" s="154">
        <v>7.4846399999999997</v>
      </c>
      <c r="J60" s="11"/>
      <c r="K60" s="10"/>
    </row>
    <row r="61" spans="1:11" ht="14.25" customHeight="1" x14ac:dyDescent="0.2">
      <c r="A61" s="19"/>
      <c r="B61" s="119">
        <v>2013</v>
      </c>
      <c r="C61" s="119">
        <v>4</v>
      </c>
      <c r="D61" s="18" t="s">
        <v>92</v>
      </c>
      <c r="E61" s="106">
        <v>2750.5793549997916</v>
      </c>
      <c r="F61" s="106">
        <v>2562.6740214672645</v>
      </c>
      <c r="G61" s="106">
        <v>187.90533353252687</v>
      </c>
      <c r="H61" s="154">
        <v>6.8314820000000003</v>
      </c>
      <c r="J61" s="11"/>
      <c r="K61" s="10"/>
    </row>
    <row r="62" spans="1:11" ht="14.25" customHeight="1" x14ac:dyDescent="0.2">
      <c r="A62" s="19"/>
      <c r="B62" s="119">
        <v>2014</v>
      </c>
      <c r="C62" s="119">
        <v>1</v>
      </c>
      <c r="D62" s="18" t="s">
        <v>93</v>
      </c>
      <c r="E62" s="106">
        <v>2753.1873323929949</v>
      </c>
      <c r="F62" s="106">
        <v>2578.1678193739854</v>
      </c>
      <c r="G62" s="106">
        <v>175.01951301900954</v>
      </c>
      <c r="H62" s="154">
        <v>6.3569779999999998</v>
      </c>
      <c r="J62" s="11"/>
      <c r="K62" s="10"/>
    </row>
    <row r="63" spans="1:11" ht="14.25" customHeight="1" x14ac:dyDescent="0.2">
      <c r="A63" s="19"/>
      <c r="B63" s="119">
        <v>2014</v>
      </c>
      <c r="C63" s="119">
        <v>2</v>
      </c>
      <c r="D63" s="18" t="s">
        <v>94</v>
      </c>
      <c r="E63" s="106">
        <v>2768.4272009269703</v>
      </c>
      <c r="F63" s="106">
        <v>2589.5162642220084</v>
      </c>
      <c r="G63" s="106">
        <v>178.9109367049619</v>
      </c>
      <c r="H63" s="154">
        <v>6.462548</v>
      </c>
      <c r="J63" s="11"/>
      <c r="K63" s="10"/>
    </row>
    <row r="64" spans="1:11" ht="14.25" customHeight="1" x14ac:dyDescent="0.2">
      <c r="A64" s="19"/>
      <c r="B64" s="119">
        <v>2014</v>
      </c>
      <c r="C64" s="119">
        <v>3</v>
      </c>
      <c r="D64" s="18" t="s">
        <v>95</v>
      </c>
      <c r="E64" s="106">
        <v>2768.0029695225612</v>
      </c>
      <c r="F64" s="106">
        <v>2605.7788409279901</v>
      </c>
      <c r="G64" s="106">
        <v>162.2241285945712</v>
      </c>
      <c r="H64" s="154">
        <v>5.8606920000000002</v>
      </c>
      <c r="J64" s="11"/>
      <c r="K64" s="10"/>
    </row>
    <row r="65" spans="1:11" ht="14.25" customHeight="1" x14ac:dyDescent="0.2">
      <c r="A65" s="19"/>
      <c r="B65" s="119">
        <v>2014</v>
      </c>
      <c r="C65" s="119">
        <v>4</v>
      </c>
      <c r="D65" s="18" t="s">
        <v>96</v>
      </c>
      <c r="E65" s="106">
        <v>2773.893698131536</v>
      </c>
      <c r="F65" s="106">
        <v>2619.0299036417396</v>
      </c>
      <c r="G65" s="106">
        <v>154.86379448979648</v>
      </c>
      <c r="H65" s="154">
        <v>5.5829029999999999</v>
      </c>
      <c r="J65" s="11"/>
      <c r="K65" s="10"/>
    </row>
    <row r="66" spans="1:11" ht="14.25" customHeight="1" x14ac:dyDescent="0.2">
      <c r="A66" s="19"/>
      <c r="B66" s="119">
        <v>2015</v>
      </c>
      <c r="C66" s="119">
        <v>1</v>
      </c>
      <c r="D66" s="18" t="s">
        <v>97</v>
      </c>
      <c r="E66" s="106">
        <v>2792.9018840875833</v>
      </c>
      <c r="F66" s="106">
        <v>2632.1815243368605</v>
      </c>
      <c r="G66" s="106">
        <v>160.72035975072291</v>
      </c>
      <c r="H66" s="154">
        <v>5.7546010000000001</v>
      </c>
      <c r="J66" s="11"/>
      <c r="K66" s="10"/>
    </row>
    <row r="67" spans="1:11" ht="14.25" customHeight="1" x14ac:dyDescent="0.2">
      <c r="A67" s="19"/>
      <c r="B67" s="119">
        <v>2015</v>
      </c>
      <c r="C67" s="119">
        <v>2</v>
      </c>
      <c r="D67" s="18" t="s">
        <v>98</v>
      </c>
      <c r="E67" s="106">
        <v>2776.0392051202657</v>
      </c>
      <c r="F67" s="106">
        <v>2616.321732681115</v>
      </c>
      <c r="G67" s="106">
        <v>159.7174724391509</v>
      </c>
      <c r="H67" s="154">
        <v>5.7534299999999998</v>
      </c>
      <c r="J67" s="11"/>
      <c r="K67" s="10"/>
    </row>
    <row r="68" spans="1:11" ht="14.25" customHeight="1" x14ac:dyDescent="0.2">
      <c r="A68" s="19"/>
      <c r="B68" s="119">
        <v>2015</v>
      </c>
      <c r="C68" s="119">
        <v>3</v>
      </c>
      <c r="D68" s="18" t="s">
        <v>99</v>
      </c>
      <c r="E68" s="106">
        <v>2788.8292748075178</v>
      </c>
      <c r="F68" s="106">
        <v>2617.9781193703529</v>
      </c>
      <c r="G68" s="106">
        <v>170.851155437165</v>
      </c>
      <c r="H68" s="154">
        <v>6.1262679999999996</v>
      </c>
      <c r="J68" s="11"/>
      <c r="K68" s="10"/>
    </row>
    <row r="69" spans="1:11" ht="14.25" customHeight="1" x14ac:dyDescent="0.2">
      <c r="A69" s="19"/>
      <c r="B69" s="119">
        <v>2015</v>
      </c>
      <c r="C69" s="119">
        <v>4</v>
      </c>
      <c r="D69" s="18" t="s">
        <v>100</v>
      </c>
      <c r="E69" s="106">
        <v>2802.1778916610829</v>
      </c>
      <c r="F69" s="106">
        <v>2643.6557740648082</v>
      </c>
      <c r="G69" s="106">
        <v>158.5221175962748</v>
      </c>
      <c r="H69" s="154">
        <v>5.6571040000000004</v>
      </c>
      <c r="J69" s="11"/>
      <c r="K69" s="10"/>
    </row>
    <row r="70" spans="1:11" ht="14.25" customHeight="1" x14ac:dyDescent="0.2">
      <c r="A70" s="19"/>
      <c r="B70" s="119">
        <v>2016</v>
      </c>
      <c r="C70" s="119">
        <v>1</v>
      </c>
      <c r="D70" s="18" t="s">
        <v>101</v>
      </c>
      <c r="E70" s="106">
        <v>2770.0579312189943</v>
      </c>
      <c r="F70" s="106">
        <v>2607.300407412291</v>
      </c>
      <c r="G70" s="106">
        <v>162.75752380670326</v>
      </c>
      <c r="H70" s="154">
        <v>5.8756000000000004</v>
      </c>
      <c r="J70" s="11"/>
      <c r="K70" s="10"/>
    </row>
    <row r="71" spans="1:11" ht="14.25" customHeight="1" x14ac:dyDescent="0.2">
      <c r="A71" s="19"/>
      <c r="B71" s="119">
        <v>2016</v>
      </c>
      <c r="C71" s="119">
        <v>2</v>
      </c>
      <c r="D71" s="18" t="s">
        <v>102</v>
      </c>
      <c r="E71" s="106">
        <v>2782.6185832182582</v>
      </c>
      <c r="F71" s="106">
        <v>2639.5916263004237</v>
      </c>
      <c r="G71" s="106">
        <v>143.0269569178343</v>
      </c>
      <c r="H71" s="154">
        <v>5.1400129999999997</v>
      </c>
      <c r="J71" s="11"/>
      <c r="K71" s="10"/>
    </row>
    <row r="72" spans="1:11" ht="14.25" customHeight="1" x14ac:dyDescent="0.2">
      <c r="A72" s="19"/>
      <c r="B72" s="119">
        <v>2016</v>
      </c>
      <c r="C72" s="119">
        <v>3</v>
      </c>
      <c r="D72" s="18" t="s">
        <v>103</v>
      </c>
      <c r="E72" s="106">
        <v>2755.2089816011558</v>
      </c>
      <c r="F72" s="106">
        <v>2617.2972715480082</v>
      </c>
      <c r="G72" s="106">
        <v>137.91171005314769</v>
      </c>
      <c r="H72" s="154">
        <v>5.00549</v>
      </c>
      <c r="J72" s="11"/>
      <c r="K72" s="10"/>
    </row>
    <row r="73" spans="1:11" ht="14.25" customHeight="1" x14ac:dyDescent="0.2">
      <c r="A73" s="19"/>
      <c r="B73" s="119">
        <v>2016</v>
      </c>
      <c r="C73" s="119">
        <v>4</v>
      </c>
      <c r="D73" s="18" t="s">
        <v>104</v>
      </c>
      <c r="E73" s="106">
        <v>2758.952901897118</v>
      </c>
      <c r="F73" s="106">
        <v>2627.0852992598179</v>
      </c>
      <c r="G73" s="106">
        <v>131.86760263730014</v>
      </c>
      <c r="H73" s="154">
        <v>4.7796250000000002</v>
      </c>
      <c r="J73" s="11"/>
      <c r="K73" s="10"/>
    </row>
    <row r="74" spans="1:11" ht="14.25" customHeight="1" x14ac:dyDescent="0.2">
      <c r="A74" s="19"/>
      <c r="B74" s="119">
        <v>2017</v>
      </c>
      <c r="C74" s="119">
        <v>1</v>
      </c>
      <c r="D74" s="18" t="s">
        <v>105</v>
      </c>
      <c r="E74" s="106">
        <v>2753.601518147917</v>
      </c>
      <c r="F74" s="106">
        <v>2638.3488106694413</v>
      </c>
      <c r="G74" s="106">
        <v>115.25270747847578</v>
      </c>
      <c r="H74" s="154">
        <v>4.1855260000000003</v>
      </c>
      <c r="J74" s="11"/>
      <c r="K74" s="10"/>
    </row>
    <row r="75" spans="1:11" ht="14.25" customHeight="1" x14ac:dyDescent="0.2">
      <c r="A75" s="19"/>
      <c r="B75" s="119">
        <v>2017</v>
      </c>
      <c r="C75" s="119">
        <v>2</v>
      </c>
      <c r="D75" s="18" t="s">
        <v>106</v>
      </c>
      <c r="E75" s="106">
        <v>2774.1356086949045</v>
      </c>
      <c r="F75" s="106">
        <v>2668.1572756722153</v>
      </c>
      <c r="G75" s="106">
        <v>105.97833302268926</v>
      </c>
      <c r="H75" s="154">
        <v>3.8202289999999999</v>
      </c>
      <c r="J75" s="11"/>
      <c r="K75" s="10"/>
    </row>
    <row r="76" spans="1:11" ht="14.25" customHeight="1" x14ac:dyDescent="0.2">
      <c r="A76" s="19"/>
      <c r="B76" s="119">
        <v>2017</v>
      </c>
      <c r="C76" s="119">
        <v>3</v>
      </c>
      <c r="D76" s="18" t="s">
        <v>107</v>
      </c>
      <c r="E76" s="106">
        <v>2789.8654043789961</v>
      </c>
      <c r="F76" s="106">
        <v>2673.3077850413702</v>
      </c>
      <c r="G76" s="106">
        <v>116.55761933762582</v>
      </c>
      <c r="H76" s="154">
        <v>4.1778940000000002</v>
      </c>
      <c r="J76" s="11"/>
      <c r="K76" s="10"/>
    </row>
    <row r="77" spans="1:11" ht="14.25" customHeight="1" x14ac:dyDescent="0.2">
      <c r="A77" s="19"/>
      <c r="B77" s="119">
        <v>2017</v>
      </c>
      <c r="C77" s="119">
        <v>4</v>
      </c>
      <c r="D77" s="18" t="s">
        <v>108</v>
      </c>
      <c r="E77" s="106">
        <v>2788.1628227605206</v>
      </c>
      <c r="F77" s="106">
        <v>2668.9083031909981</v>
      </c>
      <c r="G77" s="106">
        <v>119.25451956952261</v>
      </c>
      <c r="H77" s="154">
        <v>4.2771720000000002</v>
      </c>
      <c r="J77" s="11"/>
      <c r="K77" s="10"/>
    </row>
    <row r="78" spans="1:11" ht="14.25" customHeight="1" x14ac:dyDescent="0.2">
      <c r="A78" s="19"/>
      <c r="B78" s="119">
        <v>2018</v>
      </c>
      <c r="C78" s="119">
        <v>1</v>
      </c>
      <c r="D78" s="18" t="s">
        <v>109</v>
      </c>
      <c r="E78" s="106">
        <v>2782.8355457012599</v>
      </c>
      <c r="F78" s="106">
        <v>2665.0879298079935</v>
      </c>
      <c r="G78" s="106">
        <v>117.74761589326629</v>
      </c>
      <c r="H78" s="154">
        <v>4.2312099999999999</v>
      </c>
      <c r="J78" s="11"/>
      <c r="K78" s="10"/>
    </row>
    <row r="79" spans="1:11" ht="14.25" customHeight="1" x14ac:dyDescent="0.2">
      <c r="A79" s="19"/>
      <c r="B79" s="119">
        <v>2018</v>
      </c>
      <c r="C79" s="119">
        <v>2</v>
      </c>
      <c r="D79" s="18" t="s">
        <v>110</v>
      </c>
      <c r="E79" s="106">
        <v>2783.6861872015052</v>
      </c>
      <c r="F79" s="106">
        <v>2668.7149927086698</v>
      </c>
      <c r="G79" s="106">
        <v>114.97119449283538</v>
      </c>
      <c r="H79" s="154">
        <v>4.1301779999999999</v>
      </c>
      <c r="J79" s="11"/>
      <c r="K79" s="10"/>
    </row>
    <row r="80" spans="1:11" ht="14.25" customHeight="1" x14ac:dyDescent="0.2">
      <c r="A80" s="19"/>
      <c r="B80" s="119">
        <v>2018</v>
      </c>
      <c r="C80" s="119">
        <v>3</v>
      </c>
      <c r="D80" s="18" t="s">
        <v>111</v>
      </c>
      <c r="E80" s="106">
        <v>2769.4140467856037</v>
      </c>
      <c r="F80" s="106">
        <v>2663.7289972509138</v>
      </c>
      <c r="G80" s="106">
        <v>105.68504953468975</v>
      </c>
      <c r="H80" s="154">
        <v>3.8161520000000002</v>
      </c>
      <c r="J80" s="11"/>
      <c r="K80" s="10"/>
    </row>
    <row r="81" spans="1:11" ht="14.25" customHeight="1" x14ac:dyDescent="0.2">
      <c r="A81" s="19"/>
      <c r="B81" s="119">
        <v>2018</v>
      </c>
      <c r="C81" s="119">
        <v>4</v>
      </c>
      <c r="D81" s="18" t="s">
        <v>112</v>
      </c>
      <c r="E81" s="106">
        <v>2774.6374433711148</v>
      </c>
      <c r="F81" s="106">
        <v>2677.5146724699644</v>
      </c>
      <c r="G81" s="106">
        <v>97.122770901150531</v>
      </c>
      <c r="H81" s="154">
        <v>3.5003769999999998</v>
      </c>
      <c r="J81" s="11"/>
      <c r="K81" s="10"/>
    </row>
    <row r="82" spans="1:11" ht="14.25" customHeight="1" x14ac:dyDescent="0.2">
      <c r="A82" s="19"/>
      <c r="B82" s="119">
        <v>2019</v>
      </c>
      <c r="C82" s="119">
        <v>1</v>
      </c>
      <c r="D82" s="18" t="s">
        <v>113</v>
      </c>
      <c r="E82" s="106">
        <v>2781.6056114334347</v>
      </c>
      <c r="F82" s="106">
        <v>2690.5935898475973</v>
      </c>
      <c r="G82" s="106">
        <v>91.012021585837289</v>
      </c>
      <c r="H82" s="154">
        <v>3.2719239999999998</v>
      </c>
      <c r="J82" s="11"/>
      <c r="K82" s="10"/>
    </row>
    <row r="83" spans="1:11" ht="14.25" customHeight="1" x14ac:dyDescent="0.2">
      <c r="A83" s="19"/>
      <c r="B83" s="119">
        <v>2019</v>
      </c>
      <c r="C83" s="119">
        <v>2</v>
      </c>
      <c r="D83" s="18" t="s">
        <v>114</v>
      </c>
      <c r="E83" s="106">
        <v>2784.0893096604054</v>
      </c>
      <c r="F83" s="106">
        <v>2683.0590517921523</v>
      </c>
      <c r="G83" s="106">
        <v>101.03025786825305</v>
      </c>
      <c r="H83" s="154">
        <v>3.628844</v>
      </c>
      <c r="J83" s="11"/>
      <c r="K83" s="10"/>
    </row>
    <row r="84" spans="1:11" ht="14.25" customHeight="1" x14ac:dyDescent="0.2">
      <c r="A84" s="19"/>
      <c r="B84" s="119">
        <v>2019</v>
      </c>
      <c r="C84" s="119">
        <v>3</v>
      </c>
      <c r="D84" s="18" t="s">
        <v>115</v>
      </c>
      <c r="E84" s="106">
        <v>2749.5089034985563</v>
      </c>
      <c r="F84" s="106">
        <v>2642.0662340961871</v>
      </c>
      <c r="G84" s="106">
        <v>107.44266940236921</v>
      </c>
      <c r="H84" s="154">
        <v>3.9077039999999998</v>
      </c>
      <c r="J84" s="11"/>
      <c r="K84" s="10"/>
    </row>
    <row r="85" spans="1:11" ht="14.25" customHeight="1" x14ac:dyDescent="0.2">
      <c r="A85" s="19"/>
      <c r="B85" s="119">
        <v>2019</v>
      </c>
      <c r="C85" s="119">
        <v>4</v>
      </c>
      <c r="D85" s="18" t="s">
        <v>116</v>
      </c>
      <c r="E85" s="106">
        <v>2770.3274583773891</v>
      </c>
      <c r="F85" s="106">
        <v>2670.9230394715596</v>
      </c>
      <c r="G85" s="106">
        <v>99.404418905829559</v>
      </c>
      <c r="H85" s="154">
        <v>3.5881829999999999</v>
      </c>
      <c r="J85" s="11"/>
      <c r="K85" s="10"/>
    </row>
    <row r="86" spans="1:11" ht="14.25" customHeight="1" x14ac:dyDescent="0.2">
      <c r="A86" s="19"/>
      <c r="B86" s="119">
        <v>2020</v>
      </c>
      <c r="C86" s="119">
        <v>1</v>
      </c>
      <c r="D86" s="18" t="s">
        <v>117</v>
      </c>
      <c r="E86" s="106">
        <v>2779.4651895522488</v>
      </c>
      <c r="F86" s="106">
        <v>2662.9689647588111</v>
      </c>
      <c r="G86" s="106">
        <v>116.49622479343752</v>
      </c>
      <c r="H86" s="154">
        <v>4.1913179999999999</v>
      </c>
      <c r="J86" s="11"/>
      <c r="K86" s="10"/>
    </row>
    <row r="87" spans="1:11" ht="14.25" customHeight="1" x14ac:dyDescent="0.2">
      <c r="A87" s="19"/>
      <c r="B87" s="119">
        <v>2020</v>
      </c>
      <c r="C87" s="119">
        <v>2</v>
      </c>
      <c r="D87" s="18" t="s">
        <v>118</v>
      </c>
      <c r="E87" s="106">
        <v>2752.3222939738712</v>
      </c>
      <c r="F87" s="106">
        <v>2623.719209091254</v>
      </c>
      <c r="G87" s="106">
        <v>128.60308488261734</v>
      </c>
      <c r="H87" s="154">
        <v>4.6725300000000001</v>
      </c>
      <c r="J87" s="11"/>
      <c r="K87" s="10"/>
    </row>
    <row r="88" spans="1:11" ht="14.25" customHeight="1" x14ac:dyDescent="0.2">
      <c r="A88" s="19"/>
      <c r="B88" s="119">
        <v>2020</v>
      </c>
      <c r="C88" s="119">
        <v>3</v>
      </c>
      <c r="D88" s="18" t="s">
        <v>119</v>
      </c>
      <c r="E88" s="106">
        <v>2771.6571427834792</v>
      </c>
      <c r="F88" s="106">
        <v>2647.4148119844954</v>
      </c>
      <c r="G88" s="106">
        <v>124.24233079898366</v>
      </c>
      <c r="H88" s="154">
        <v>4.4826009999999998</v>
      </c>
      <c r="J88" s="11"/>
      <c r="K88" s="10"/>
    </row>
    <row r="89" spans="1:11" ht="14.25" customHeight="1" x14ac:dyDescent="0.2">
      <c r="A89" s="19"/>
      <c r="B89" s="119">
        <v>2020</v>
      </c>
      <c r="C89" s="119">
        <v>4</v>
      </c>
      <c r="D89" s="18" t="s">
        <v>120</v>
      </c>
      <c r="E89" s="106">
        <v>2754.6038020754518</v>
      </c>
      <c r="F89" s="106">
        <v>2632.5494011043779</v>
      </c>
      <c r="G89" s="106">
        <v>122.0544009710737</v>
      </c>
      <c r="H89" s="154">
        <v>4.4309240000000001</v>
      </c>
      <c r="J89" s="11"/>
      <c r="K89" s="10"/>
    </row>
    <row r="90" spans="1:11" ht="14.25" customHeight="1" x14ac:dyDescent="0.2">
      <c r="A90" s="19"/>
      <c r="B90" s="119">
        <v>2021</v>
      </c>
      <c r="C90" s="119">
        <v>1</v>
      </c>
      <c r="D90" s="18" t="s">
        <v>121</v>
      </c>
      <c r="E90" s="106">
        <v>2767.3174240530229</v>
      </c>
      <c r="F90" s="106">
        <v>2644.0553222922849</v>
      </c>
      <c r="G90" s="106">
        <v>123.26210176073789</v>
      </c>
      <c r="H90" s="154">
        <v>4.4542089999999996</v>
      </c>
      <c r="J90" s="11"/>
      <c r="K90" s="10"/>
    </row>
    <row r="91" spans="1:11" ht="14.25" customHeight="1" x14ac:dyDescent="0.2">
      <c r="A91" s="19"/>
      <c r="B91" s="119">
        <v>2021</v>
      </c>
      <c r="C91" s="119">
        <v>2</v>
      </c>
      <c r="D91" s="18" t="s">
        <v>122</v>
      </c>
      <c r="E91" s="106">
        <v>2752.5732050411875</v>
      </c>
      <c r="F91" s="106">
        <v>2633.4985122092967</v>
      </c>
      <c r="G91" s="106">
        <v>119.0746928318908</v>
      </c>
      <c r="H91" s="154">
        <v>4.3259410000000003</v>
      </c>
      <c r="J91" s="11"/>
      <c r="K91" s="10"/>
    </row>
    <row r="92" spans="1:11" ht="14.25" customHeight="1" x14ac:dyDescent="0.2">
      <c r="A92" s="19"/>
      <c r="B92" s="119">
        <v>2021</v>
      </c>
      <c r="C92" s="119">
        <v>3</v>
      </c>
      <c r="D92" s="18" t="s">
        <v>123</v>
      </c>
      <c r="E92" s="106">
        <v>2768.8718508348998</v>
      </c>
      <c r="F92" s="106">
        <v>2648.3125677100084</v>
      </c>
      <c r="G92" s="106">
        <v>120.55928312489132</v>
      </c>
      <c r="H92" s="154">
        <v>4.3540939999999999</v>
      </c>
      <c r="J92" s="11"/>
      <c r="K92" s="10"/>
    </row>
    <row r="93" spans="1:11" ht="14.25" customHeight="1" x14ac:dyDescent="0.2">
      <c r="A93" s="19"/>
      <c r="B93" s="119">
        <v>2021</v>
      </c>
      <c r="C93" s="119">
        <v>4</v>
      </c>
      <c r="D93" s="18" t="s">
        <v>124</v>
      </c>
      <c r="E93" s="106">
        <v>2752.5732050411875</v>
      </c>
      <c r="F93" s="106">
        <v>2618.8986437239018</v>
      </c>
      <c r="G93" s="106">
        <v>133.67456131728565</v>
      </c>
      <c r="H93" s="154">
        <v>4.8563489999999998</v>
      </c>
      <c r="J93" s="11"/>
      <c r="K93" s="10"/>
    </row>
    <row r="94" spans="1:11" ht="14.25" customHeight="1" x14ac:dyDescent="0.2">
      <c r="A94" s="19"/>
      <c r="B94" s="119">
        <v>2022</v>
      </c>
      <c r="C94" s="119">
        <v>1</v>
      </c>
      <c r="D94" s="18" t="s">
        <v>125</v>
      </c>
      <c r="E94" s="106">
        <v>2751.0420328924465</v>
      </c>
      <c r="F94" s="106">
        <v>2618.9195253560424</v>
      </c>
      <c r="G94" s="106">
        <v>132.12250753640416</v>
      </c>
      <c r="H94" s="154">
        <v>4.8026350000000004</v>
      </c>
      <c r="J94" s="11"/>
      <c r="K94" s="10"/>
    </row>
    <row r="95" spans="1:11" ht="14.25" customHeight="1" x14ac:dyDescent="0.2">
      <c r="A95" s="19"/>
      <c r="B95" s="119">
        <v>2022</v>
      </c>
      <c r="C95" s="119">
        <v>2</v>
      </c>
      <c r="D95" s="18" t="s">
        <v>126</v>
      </c>
      <c r="E95" s="106">
        <v>2749.5108607437055</v>
      </c>
      <c r="F95" s="106">
        <v>2621.0477743863003</v>
      </c>
      <c r="G95" s="106">
        <v>128.46308635740513</v>
      </c>
      <c r="H95" s="154">
        <v>4.6722159999999997</v>
      </c>
      <c r="J95" s="11"/>
      <c r="K95" s="10"/>
    </row>
    <row r="96" spans="1:11" ht="14.25" customHeight="1" x14ac:dyDescent="0.2">
      <c r="A96" s="19"/>
      <c r="B96" s="119">
        <v>2022</v>
      </c>
      <c r="C96" s="119">
        <v>3</v>
      </c>
      <c r="D96" s="18" t="s">
        <v>127</v>
      </c>
      <c r="E96" s="106">
        <v>2747.9796885949645</v>
      </c>
      <c r="F96" s="106">
        <v>2623.1627138866047</v>
      </c>
      <c r="G96" s="106">
        <v>124.81697470835978</v>
      </c>
      <c r="H96" s="154">
        <v>4.5421360000000002</v>
      </c>
      <c r="J96" s="11"/>
      <c r="K96" s="10"/>
    </row>
    <row r="97" spans="1:11" ht="14.25" customHeight="1" x14ac:dyDescent="0.2">
      <c r="A97" s="19"/>
      <c r="B97" s="119">
        <v>2022</v>
      </c>
      <c r="C97" s="119">
        <v>4</v>
      </c>
      <c r="D97" s="18" t="s">
        <v>128</v>
      </c>
      <c r="E97" s="106">
        <v>2746.4485164462235</v>
      </c>
      <c r="F97" s="106">
        <v>2624.5095804476864</v>
      </c>
      <c r="G97" s="106">
        <v>121.93893599853709</v>
      </c>
      <c r="H97" s="154">
        <v>4.4398770000000001</v>
      </c>
      <c r="J97" s="11"/>
      <c r="K97" s="10"/>
    </row>
    <row r="98" spans="1:11" ht="14.25" customHeight="1" x14ac:dyDescent="0.2">
      <c r="A98" s="19"/>
      <c r="B98" s="119">
        <v>2023</v>
      </c>
      <c r="C98" s="119">
        <v>1</v>
      </c>
      <c r="D98" s="18" t="s">
        <v>129</v>
      </c>
      <c r="E98" s="106">
        <v>2744.9173442974825</v>
      </c>
      <c r="F98" s="106">
        <v>2625.4066625358487</v>
      </c>
      <c r="G98" s="106">
        <v>119.51068176163366</v>
      </c>
      <c r="H98" s="154">
        <v>4.3538899999999998</v>
      </c>
      <c r="J98" s="11"/>
      <c r="K98" s="10"/>
    </row>
    <row r="99" spans="1:11" ht="14.25" customHeight="1" x14ac:dyDescent="0.2">
      <c r="A99" s="22"/>
      <c r="B99" s="119">
        <v>2023</v>
      </c>
      <c r="C99" s="119">
        <v>2</v>
      </c>
      <c r="D99" s="18" t="s">
        <v>195</v>
      </c>
      <c r="E99" s="106">
        <v>2743.7264326262393</v>
      </c>
      <c r="F99" s="106">
        <v>2625.7626858191711</v>
      </c>
      <c r="G99" s="106">
        <v>117.96374680706822</v>
      </c>
      <c r="H99" s="154">
        <v>4.2993990000000002</v>
      </c>
      <c r="J99" s="11"/>
      <c r="K99" s="10"/>
    </row>
    <row r="100" spans="1:11" ht="14.25" customHeight="1" x14ac:dyDescent="0.2">
      <c r="A100" s="22"/>
      <c r="B100" s="119">
        <v>2023</v>
      </c>
      <c r="C100" s="119">
        <v>3</v>
      </c>
      <c r="D100" s="18" t="s">
        <v>196</v>
      </c>
      <c r="E100" s="106">
        <v>2741.855</v>
      </c>
      <c r="F100" s="106">
        <v>2624.7893621281</v>
      </c>
      <c r="G100" s="106">
        <v>117.06563787189999</v>
      </c>
      <c r="H100" s="154">
        <v>4.2695780000000001</v>
      </c>
      <c r="J100" s="11"/>
      <c r="K100" s="10"/>
    </row>
    <row r="101" spans="1:11" ht="14.25" customHeight="1" x14ac:dyDescent="0.2">
      <c r="A101" s="19"/>
      <c r="B101" s="119">
        <v>2023</v>
      </c>
      <c r="C101" s="119">
        <v>4</v>
      </c>
      <c r="D101" s="18" t="s">
        <v>197</v>
      </c>
      <c r="E101" s="106">
        <v>2740.875</v>
      </c>
      <c r="F101" s="106">
        <v>2624.3346943424999</v>
      </c>
      <c r="G101" s="106">
        <v>116.5403056575</v>
      </c>
      <c r="H101" s="154">
        <v>4.251938</v>
      </c>
      <c r="J101" s="11"/>
      <c r="K101" s="10"/>
    </row>
    <row r="102" spans="1:11" ht="14.25" customHeight="1" x14ac:dyDescent="0.2">
      <c r="A102" s="19"/>
      <c r="B102" s="119">
        <v>2024</v>
      </c>
      <c r="C102" s="119">
        <v>1</v>
      </c>
      <c r="D102" s="18" t="s">
        <v>194</v>
      </c>
      <c r="E102" s="107">
        <v>2739.8969999999999</v>
      </c>
      <c r="F102" s="107">
        <v>2623.6593630812699</v>
      </c>
      <c r="G102" s="107">
        <v>116.23763691873</v>
      </c>
      <c r="H102" s="155">
        <v>4.2424090000000003</v>
      </c>
      <c r="J102" s="11"/>
      <c r="K102" s="10"/>
    </row>
    <row r="103" spans="1:11" ht="14.25" customHeight="1" x14ac:dyDescent="0.2">
      <c r="A103" s="19"/>
      <c r="B103" s="119">
        <v>2024</v>
      </c>
      <c r="C103" s="119">
        <v>2</v>
      </c>
      <c r="D103" s="18" t="s">
        <v>211</v>
      </c>
      <c r="E103" s="107">
        <v>2738.931</v>
      </c>
      <c r="F103" s="107">
        <v>2622.8564189068802</v>
      </c>
      <c r="G103" s="107">
        <v>116.07458109312</v>
      </c>
      <c r="H103" s="155">
        <v>4.2379519999999999</v>
      </c>
      <c r="J103" s="11"/>
      <c r="K103" s="10"/>
    </row>
    <row r="104" spans="1:11" ht="14.25" customHeight="1" x14ac:dyDescent="0.2">
      <c r="A104" s="19"/>
      <c r="B104" s="119">
        <v>2024</v>
      </c>
      <c r="C104" s="119">
        <v>3</v>
      </c>
      <c r="D104" s="18" t="s">
        <v>212</v>
      </c>
      <c r="E104" s="107">
        <v>2737.9929999999999</v>
      </c>
      <c r="F104" s="107">
        <v>2622.0597230570102</v>
      </c>
      <c r="G104" s="107">
        <v>115.93327694298999</v>
      </c>
      <c r="H104" s="155">
        <v>4.2342430000000002</v>
      </c>
      <c r="J104" s="11"/>
      <c r="K104" s="10"/>
    </row>
    <row r="105" spans="1:11" ht="14.25" customHeight="1" x14ac:dyDescent="0.2">
      <c r="A105" s="19"/>
      <c r="B105" s="119">
        <v>2024</v>
      </c>
      <c r="C105" s="119">
        <v>4</v>
      </c>
      <c r="D105" s="18" t="s">
        <v>213</v>
      </c>
      <c r="E105" s="107">
        <v>2737.0659999999998</v>
      </c>
      <c r="F105" s="107">
        <v>2621.28580906456</v>
      </c>
      <c r="G105" s="107">
        <v>115.78019093543999</v>
      </c>
      <c r="H105" s="155">
        <v>4.2300839999999997</v>
      </c>
      <c r="J105" s="11"/>
      <c r="K105" s="10"/>
    </row>
    <row r="106" spans="1:11" ht="14.25" customHeight="1" x14ac:dyDescent="0.2">
      <c r="A106" s="19"/>
      <c r="B106" s="119">
        <v>2025</v>
      </c>
      <c r="C106" s="119">
        <v>1</v>
      </c>
      <c r="D106" s="18" t="s">
        <v>214</v>
      </c>
      <c r="E106" s="107">
        <v>2736.1480000000001</v>
      </c>
      <c r="F106" s="107">
        <v>2620.5517118026401</v>
      </c>
      <c r="G106" s="107">
        <v>115.59628819736001</v>
      </c>
      <c r="H106" s="155">
        <v>4.2247820000000003</v>
      </c>
      <c r="J106" s="11"/>
      <c r="K106" s="10"/>
    </row>
    <row r="107" spans="1:11" ht="14.25" customHeight="1" x14ac:dyDescent="0.2">
      <c r="A107" s="19"/>
      <c r="B107" s="119">
        <v>2025</v>
      </c>
      <c r="C107" s="119">
        <v>2</v>
      </c>
      <c r="D107" s="18" t="s">
        <v>243</v>
      </c>
      <c r="E107" s="107">
        <v>2735.241</v>
      </c>
      <c r="F107" s="107">
        <v>2619.8754547797298</v>
      </c>
      <c r="G107" s="107">
        <v>115.36554522026999</v>
      </c>
      <c r="H107" s="155">
        <v>4.2177470000000001</v>
      </c>
      <c r="J107" s="11"/>
      <c r="K107" s="10"/>
    </row>
    <row r="108" spans="1:11" ht="14.25" customHeight="1" x14ac:dyDescent="0.2">
      <c r="A108" s="19"/>
      <c r="B108" s="119">
        <v>2025</v>
      </c>
      <c r="C108" s="119">
        <v>3</v>
      </c>
      <c r="D108" s="18" t="s">
        <v>244</v>
      </c>
      <c r="E108" s="107">
        <v>2733.6460000000002</v>
      </c>
      <c r="F108" s="107">
        <v>2618.50384636744</v>
      </c>
      <c r="G108" s="107">
        <v>115.14215363256002</v>
      </c>
      <c r="H108" s="155">
        <v>4.2120360000000003</v>
      </c>
      <c r="J108" s="11"/>
      <c r="K108" s="10"/>
    </row>
    <row r="109" spans="1:11" ht="14.25" customHeight="1" x14ac:dyDescent="0.2">
      <c r="A109" s="19"/>
      <c r="B109" s="119">
        <v>2025</v>
      </c>
      <c r="C109" s="119">
        <v>4</v>
      </c>
      <c r="D109" s="18" t="s">
        <v>245</v>
      </c>
      <c r="E109" s="107">
        <v>2732.06</v>
      </c>
      <c r="F109" s="107">
        <v>2617.0478144856002</v>
      </c>
      <c r="G109" s="107">
        <v>115.01218551439999</v>
      </c>
      <c r="H109" s="155">
        <v>4.2097239999999996</v>
      </c>
      <c r="J109" s="11"/>
      <c r="K109" s="10"/>
    </row>
    <row r="110" spans="1:11" ht="14.25" customHeight="1" x14ac:dyDescent="0.2">
      <c r="A110" s="19"/>
      <c r="B110" s="119">
        <v>2026</v>
      </c>
      <c r="C110" s="119">
        <v>1</v>
      </c>
      <c r="D110" s="18" t="s">
        <v>246</v>
      </c>
      <c r="E110" s="107">
        <v>2730.4830000000002</v>
      </c>
      <c r="F110" s="107">
        <v>2615.5676467185303</v>
      </c>
      <c r="G110" s="107">
        <v>114.91535328147002</v>
      </c>
      <c r="H110" s="155">
        <v>4.208609</v>
      </c>
      <c r="J110" s="11"/>
      <c r="K110" s="10"/>
    </row>
    <row r="111" spans="1:11" ht="14.25" customHeight="1" x14ac:dyDescent="0.2">
      <c r="A111" s="19"/>
      <c r="B111" s="119">
        <v>2026</v>
      </c>
      <c r="C111" s="119">
        <v>2</v>
      </c>
      <c r="D111" s="18" t="s">
        <v>262</v>
      </c>
      <c r="E111" s="107">
        <v>2728.9160000000002</v>
      </c>
      <c r="F111" s="107">
        <v>2614.0781662254003</v>
      </c>
      <c r="G111" s="107">
        <v>114.83783377460003</v>
      </c>
      <c r="H111" s="155">
        <v>4.2081850000000003</v>
      </c>
      <c r="J111" s="11"/>
      <c r="K111" s="10"/>
    </row>
    <row r="112" spans="1:11" ht="14.25" customHeight="1" x14ac:dyDescent="0.2">
      <c r="A112" s="19"/>
      <c r="B112" s="119">
        <v>2026</v>
      </c>
      <c r="C112" s="119">
        <v>3</v>
      </c>
      <c r="D112" s="18" t="s">
        <v>263</v>
      </c>
      <c r="E112" s="107">
        <v>2727.3330000000001</v>
      </c>
      <c r="F112" s="107">
        <v>2612.55651804126</v>
      </c>
      <c r="G112" s="107">
        <v>114.77648195874001</v>
      </c>
      <c r="H112" s="155">
        <v>4.2083779999999997</v>
      </c>
      <c r="J112" s="11"/>
      <c r="K112" s="10"/>
    </row>
    <row r="113" spans="1:11" ht="14.25" customHeight="1" x14ac:dyDescent="0.2">
      <c r="A113" s="19"/>
      <c r="B113" s="119">
        <v>2026</v>
      </c>
      <c r="C113" s="119">
        <v>4</v>
      </c>
      <c r="D113" s="18" t="s">
        <v>264</v>
      </c>
      <c r="E113" s="107">
        <v>2725.7449999999999</v>
      </c>
      <c r="F113" s="107">
        <v>2611.0143588473998</v>
      </c>
      <c r="G113" s="107">
        <v>114.7306411526</v>
      </c>
      <c r="H113" s="155">
        <v>4.2091479999999999</v>
      </c>
      <c r="J113" s="11"/>
      <c r="K113" s="10"/>
    </row>
    <row r="114" spans="1:11" ht="14.25" customHeight="1" thickBot="1" x14ac:dyDescent="0.25">
      <c r="A114" s="19"/>
      <c r="B114" s="120">
        <v>2027</v>
      </c>
      <c r="C114" s="120">
        <v>1</v>
      </c>
      <c r="D114" s="63" t="s">
        <v>265</v>
      </c>
      <c r="E114" s="162">
        <v>2724.154</v>
      </c>
      <c r="F114" s="162">
        <v>2609.4540406607998</v>
      </c>
      <c r="G114" s="162">
        <v>114.69995933919999</v>
      </c>
      <c r="H114" s="163">
        <v>4.2104799999999996</v>
      </c>
      <c r="J114" s="11"/>
      <c r="K114" s="10"/>
    </row>
    <row r="115" spans="1:11" ht="14.25" customHeight="1" x14ac:dyDescent="0.2">
      <c r="A115" s="19"/>
      <c r="B115" s="119">
        <v>2000</v>
      </c>
      <c r="C115" s="119"/>
      <c r="D115" s="18">
        <v>2000</v>
      </c>
      <c r="E115" s="37">
        <v>2505.5890427807908</v>
      </c>
      <c r="F115" s="37">
        <v>2334.3850935044265</v>
      </c>
      <c r="G115" s="37">
        <v>171.20394927636477</v>
      </c>
      <c r="H115" s="156">
        <v>6.8350007499999998</v>
      </c>
    </row>
    <row r="116" spans="1:11" ht="14.25" customHeight="1" x14ac:dyDescent="0.2">
      <c r="A116" s="19"/>
      <c r="B116" s="119">
        <v>2001</v>
      </c>
      <c r="C116" s="119"/>
      <c r="D116" s="18">
        <v>2001</v>
      </c>
      <c r="E116" s="37">
        <v>2511.6385575561749</v>
      </c>
      <c r="F116" s="37">
        <v>2351.8368228637719</v>
      </c>
      <c r="G116" s="37">
        <v>159.80173469240327</v>
      </c>
      <c r="H116" s="156">
        <v>6.3617889999999999</v>
      </c>
    </row>
    <row r="117" spans="1:11" ht="14.25" customHeight="1" x14ac:dyDescent="0.2">
      <c r="A117" s="19"/>
      <c r="B117" s="119">
        <v>2002</v>
      </c>
      <c r="C117" s="119"/>
      <c r="D117" s="18">
        <v>2002</v>
      </c>
      <c r="E117" s="37">
        <v>2524.7512026350123</v>
      </c>
      <c r="F117" s="37">
        <v>2363.537761660848</v>
      </c>
      <c r="G117" s="37">
        <v>161.21344097416466</v>
      </c>
      <c r="H117" s="156">
        <v>6.3863757500000009</v>
      </c>
    </row>
    <row r="118" spans="1:11" ht="14.25" customHeight="1" x14ac:dyDescent="0.2">
      <c r="A118" s="19"/>
      <c r="B118" s="119">
        <v>2003</v>
      </c>
      <c r="C118" s="119"/>
      <c r="D118" s="18">
        <v>2003</v>
      </c>
      <c r="E118" s="37">
        <v>2552.3741146694565</v>
      </c>
      <c r="F118" s="37">
        <v>2406.1545753377991</v>
      </c>
      <c r="G118" s="37">
        <v>146.21953933165773</v>
      </c>
      <c r="H118" s="156">
        <v>5.72864475</v>
      </c>
    </row>
    <row r="119" spans="1:11" ht="14.25" customHeight="1" x14ac:dyDescent="0.2">
      <c r="A119" s="19"/>
      <c r="B119" s="119">
        <v>2004</v>
      </c>
      <c r="C119" s="119"/>
      <c r="D119" s="18">
        <v>2004</v>
      </c>
      <c r="E119" s="37">
        <v>2589.6624096853411</v>
      </c>
      <c r="F119" s="37">
        <v>2442.390373288169</v>
      </c>
      <c r="G119" s="37">
        <v>147.27203639717217</v>
      </c>
      <c r="H119" s="156">
        <v>5.6871487499999995</v>
      </c>
    </row>
    <row r="120" spans="1:11" ht="14.25" customHeight="1" x14ac:dyDescent="0.2">
      <c r="A120" s="19"/>
      <c r="B120" s="119">
        <v>2005</v>
      </c>
      <c r="C120" s="119"/>
      <c r="D120" s="18">
        <v>2005</v>
      </c>
      <c r="E120" s="37">
        <v>2602.3155541755705</v>
      </c>
      <c r="F120" s="37">
        <v>2461.553167577712</v>
      </c>
      <c r="G120" s="37">
        <v>140.76238659785815</v>
      </c>
      <c r="H120" s="156">
        <v>5.4091969999999998</v>
      </c>
    </row>
    <row r="121" spans="1:11" ht="14.25" customHeight="1" x14ac:dyDescent="0.2">
      <c r="A121" s="19"/>
      <c r="B121" s="119">
        <v>2006</v>
      </c>
      <c r="C121" s="119"/>
      <c r="D121" s="18">
        <v>2006</v>
      </c>
      <c r="E121" s="37">
        <v>2621.3422589508277</v>
      </c>
      <c r="F121" s="37">
        <v>2484.4183649876863</v>
      </c>
      <c r="G121" s="37">
        <v>136.9238939631415</v>
      </c>
      <c r="H121" s="156">
        <v>5.2244417500000004</v>
      </c>
    </row>
    <row r="122" spans="1:11" ht="14.25" customHeight="1" x14ac:dyDescent="0.2">
      <c r="A122" s="19"/>
      <c r="B122" s="119">
        <v>2007</v>
      </c>
      <c r="C122" s="119"/>
      <c r="D122" s="18">
        <v>2007</v>
      </c>
      <c r="E122" s="37">
        <v>2675.4495521749541</v>
      </c>
      <c r="F122" s="37">
        <v>2545.8203029005572</v>
      </c>
      <c r="G122" s="37">
        <v>129.62924927439667</v>
      </c>
      <c r="H122" s="156">
        <v>4.8451089999999999</v>
      </c>
    </row>
    <row r="123" spans="1:11" ht="14.25" customHeight="1" x14ac:dyDescent="0.2">
      <c r="A123" s="19"/>
      <c r="B123" s="119">
        <v>2008</v>
      </c>
      <c r="C123" s="119"/>
      <c r="D123" s="18">
        <v>2008</v>
      </c>
      <c r="E123" s="37">
        <v>2672.8896703171022</v>
      </c>
      <c r="F123" s="37">
        <v>2547.4736705240762</v>
      </c>
      <c r="G123" s="37">
        <v>125.4159997930258</v>
      </c>
      <c r="H123" s="156">
        <v>4.6918012500000001</v>
      </c>
    </row>
    <row r="124" spans="1:11" ht="14.25" customHeight="1" x14ac:dyDescent="0.2">
      <c r="A124" s="19"/>
      <c r="B124" s="119">
        <v>2009</v>
      </c>
      <c r="C124" s="119"/>
      <c r="D124" s="18">
        <v>2009</v>
      </c>
      <c r="E124" s="37">
        <v>2697.1469004461105</v>
      </c>
      <c r="F124" s="37">
        <v>2510.9735945804932</v>
      </c>
      <c r="G124" s="37">
        <v>186.17330586561732</v>
      </c>
      <c r="H124" s="156">
        <v>6.9022422499999996</v>
      </c>
    </row>
    <row r="125" spans="1:11" ht="14.25" customHeight="1" x14ac:dyDescent="0.2">
      <c r="A125" s="19"/>
      <c r="B125" s="119">
        <v>2010</v>
      </c>
      <c r="C125" s="119"/>
      <c r="D125" s="18">
        <v>2010</v>
      </c>
      <c r="E125" s="37">
        <v>2691.425092709032</v>
      </c>
      <c r="F125" s="37">
        <v>2468.4040886583152</v>
      </c>
      <c r="G125" s="37">
        <v>223.02100405071639</v>
      </c>
      <c r="H125" s="156">
        <v>8.2865384999999989</v>
      </c>
    </row>
    <row r="126" spans="1:11" ht="14.25" customHeight="1" x14ac:dyDescent="0.2">
      <c r="A126" s="19"/>
      <c r="B126" s="119">
        <v>2011</v>
      </c>
      <c r="C126" s="119"/>
      <c r="D126" s="18">
        <v>2011</v>
      </c>
      <c r="E126" s="37">
        <v>2714.7462857939295</v>
      </c>
      <c r="F126" s="37">
        <v>2493.6767377066735</v>
      </c>
      <c r="G126" s="37">
        <v>221.06954808725573</v>
      </c>
      <c r="H126" s="156">
        <v>8.1429297500000004</v>
      </c>
    </row>
    <row r="127" spans="1:11" ht="14.25" customHeight="1" x14ac:dyDescent="0.2">
      <c r="A127" s="19"/>
      <c r="B127" s="119">
        <v>2012</v>
      </c>
      <c r="C127" s="119"/>
      <c r="D127" s="18">
        <v>2012</v>
      </c>
      <c r="E127" s="37">
        <v>2712.3958450493915</v>
      </c>
      <c r="F127" s="37">
        <v>2495.807609904557</v>
      </c>
      <c r="G127" s="37">
        <v>216.58823514483458</v>
      </c>
      <c r="H127" s="156">
        <v>7.9846195000000009</v>
      </c>
    </row>
    <row r="128" spans="1:11" ht="14.25" customHeight="1" x14ac:dyDescent="0.2">
      <c r="A128" s="19"/>
      <c r="B128" s="119">
        <v>2013</v>
      </c>
      <c r="C128" s="119"/>
      <c r="D128" s="18">
        <v>2013</v>
      </c>
      <c r="E128" s="37">
        <v>2747.2509099050212</v>
      </c>
      <c r="F128" s="37">
        <v>2549.0718496072586</v>
      </c>
      <c r="G128" s="37">
        <v>198.17906029776253</v>
      </c>
      <c r="H128" s="156">
        <v>7.2134032499999998</v>
      </c>
    </row>
    <row r="129" spans="1:8" ht="14.25" customHeight="1" x14ac:dyDescent="0.2">
      <c r="A129" s="19"/>
      <c r="B129" s="119">
        <v>2014</v>
      </c>
      <c r="C129" s="119"/>
      <c r="D129" s="18">
        <v>2014</v>
      </c>
      <c r="E129" s="37">
        <v>2765.877800243516</v>
      </c>
      <c r="F129" s="37">
        <v>2598.1232070414308</v>
      </c>
      <c r="G129" s="37">
        <v>167.75459320208478</v>
      </c>
      <c r="H129" s="156">
        <v>6.0657802499999995</v>
      </c>
    </row>
    <row r="130" spans="1:8" ht="14.25" customHeight="1" x14ac:dyDescent="0.2">
      <c r="A130" s="19"/>
      <c r="B130" s="119">
        <v>2015</v>
      </c>
      <c r="C130" s="119"/>
      <c r="D130" s="18">
        <v>2015</v>
      </c>
      <c r="E130" s="37">
        <v>2789.9870639191122</v>
      </c>
      <c r="F130" s="37">
        <v>2627.5342876132841</v>
      </c>
      <c r="G130" s="37">
        <v>162.45277630582839</v>
      </c>
      <c r="H130" s="156">
        <v>5.8228507499999997</v>
      </c>
    </row>
    <row r="131" spans="1:8" ht="14.25" customHeight="1" x14ac:dyDescent="0.2">
      <c r="A131" s="19"/>
      <c r="B131" s="119">
        <v>2016</v>
      </c>
      <c r="C131" s="119"/>
      <c r="D131" s="18">
        <v>2016</v>
      </c>
      <c r="E131" s="37">
        <v>2766.7095994838819</v>
      </c>
      <c r="F131" s="37">
        <v>2622.8186511301351</v>
      </c>
      <c r="G131" s="37">
        <v>143.89094835374635</v>
      </c>
      <c r="H131" s="156">
        <v>5.2001819999999999</v>
      </c>
    </row>
    <row r="132" spans="1:8" ht="14.25" customHeight="1" x14ac:dyDescent="0.2">
      <c r="A132" s="19"/>
      <c r="B132" s="119">
        <v>2017</v>
      </c>
      <c r="C132" s="119"/>
      <c r="D132" s="18">
        <v>2017</v>
      </c>
      <c r="E132" s="37">
        <v>2776.4413384955842</v>
      </c>
      <c r="F132" s="37">
        <v>2662.1805436435061</v>
      </c>
      <c r="G132" s="37">
        <v>114.26079485207836</v>
      </c>
      <c r="H132" s="156">
        <v>4.1152052500000007</v>
      </c>
    </row>
    <row r="133" spans="1:8" ht="14.25" customHeight="1" x14ac:dyDescent="0.2">
      <c r="A133" s="19"/>
      <c r="B133" s="119">
        <v>2018</v>
      </c>
      <c r="C133" s="119"/>
      <c r="D133" s="18">
        <v>2018</v>
      </c>
      <c r="E133" s="37">
        <v>2777.643305764871</v>
      </c>
      <c r="F133" s="37">
        <v>2668.7616480593852</v>
      </c>
      <c r="G133" s="37">
        <v>108.88165770548549</v>
      </c>
      <c r="H133" s="156">
        <v>3.9194792500000002</v>
      </c>
    </row>
    <row r="134" spans="1:8" ht="14.25" customHeight="1" x14ac:dyDescent="0.2">
      <c r="A134" s="19"/>
      <c r="B134" s="119">
        <v>2019</v>
      </c>
      <c r="C134" s="119"/>
      <c r="D134" s="18">
        <v>2019</v>
      </c>
      <c r="E134" s="37">
        <v>2771.3828207424463</v>
      </c>
      <c r="F134" s="37">
        <v>2671.660478801874</v>
      </c>
      <c r="G134" s="37">
        <v>99.722341940572278</v>
      </c>
      <c r="H134" s="156">
        <v>3.5991637499999998</v>
      </c>
    </row>
    <row r="135" spans="1:8" ht="14.25" customHeight="1" x14ac:dyDescent="0.2">
      <c r="A135" s="19"/>
      <c r="B135" s="119">
        <v>2020</v>
      </c>
      <c r="C135" s="119"/>
      <c r="D135" s="18">
        <v>2020</v>
      </c>
      <c r="E135" s="37">
        <v>2764.5121070962628</v>
      </c>
      <c r="F135" s="37">
        <v>2641.6630967347346</v>
      </c>
      <c r="G135" s="37">
        <v>122.84901036152806</v>
      </c>
      <c r="H135" s="156">
        <v>4.4443432500000002</v>
      </c>
    </row>
    <row r="136" spans="1:8" ht="14.25" customHeight="1" x14ac:dyDescent="0.2">
      <c r="A136" s="19"/>
      <c r="B136" s="119">
        <v>2021</v>
      </c>
      <c r="C136" s="119"/>
      <c r="D136" s="18">
        <v>2021</v>
      </c>
      <c r="E136" s="37">
        <v>2760.3339212425744</v>
      </c>
      <c r="F136" s="37">
        <v>2636.1912614838729</v>
      </c>
      <c r="G136" s="37">
        <v>124.14265975870143</v>
      </c>
      <c r="H136" s="156">
        <v>4.4976482499999992</v>
      </c>
    </row>
    <row r="137" spans="1:8" ht="14.25" customHeight="1" x14ac:dyDescent="0.2">
      <c r="A137" s="19"/>
      <c r="B137" s="119">
        <v>2022</v>
      </c>
      <c r="C137" s="119"/>
      <c r="D137" s="18">
        <v>2022</v>
      </c>
      <c r="E137" s="37">
        <v>2748.7452746693352</v>
      </c>
      <c r="F137" s="37">
        <v>2621.9098985191581</v>
      </c>
      <c r="G137" s="37">
        <v>126.83537615017654</v>
      </c>
      <c r="H137" s="156">
        <v>4.6142159999999999</v>
      </c>
    </row>
    <row r="138" spans="1:8" x14ac:dyDescent="0.2">
      <c r="A138" s="19"/>
      <c r="B138" s="119">
        <v>2023</v>
      </c>
      <c r="C138" s="119"/>
      <c r="D138" s="18">
        <v>2023</v>
      </c>
      <c r="E138" s="37">
        <v>2742.8434442309303</v>
      </c>
      <c r="F138" s="37">
        <v>2625.0733512064048</v>
      </c>
      <c r="G138" s="37">
        <v>117.77009302452547</v>
      </c>
      <c r="H138" s="156">
        <v>4.2937012499999998</v>
      </c>
    </row>
    <row r="139" spans="1:8" x14ac:dyDescent="0.2">
      <c r="A139" s="19"/>
      <c r="B139" s="119">
        <v>2024</v>
      </c>
      <c r="C139" s="119"/>
      <c r="D139" s="18">
        <v>2024</v>
      </c>
      <c r="E139" s="37">
        <v>2738.4717499999997</v>
      </c>
      <c r="F139" s="37">
        <v>2622.4653285274298</v>
      </c>
      <c r="G139" s="37">
        <v>116.00642147257</v>
      </c>
      <c r="H139" s="156">
        <v>4.2361719999999998</v>
      </c>
    </row>
    <row r="140" spans="1:8" x14ac:dyDescent="0.2">
      <c r="A140" s="19"/>
      <c r="B140" s="119">
        <v>2025</v>
      </c>
      <c r="C140" s="119"/>
      <c r="D140" s="18">
        <v>2025</v>
      </c>
      <c r="E140" s="37">
        <v>2734.2737499999998</v>
      </c>
      <c r="F140" s="37">
        <v>2618.9947068588526</v>
      </c>
      <c r="G140" s="37">
        <v>115.2790431411475</v>
      </c>
      <c r="H140" s="156">
        <v>4.2160722499999999</v>
      </c>
    </row>
    <row r="141" spans="1:8" ht="15.75" thickBot="1" x14ac:dyDescent="0.25">
      <c r="A141" s="19"/>
      <c r="B141" s="120">
        <v>2026</v>
      </c>
      <c r="C141" s="120"/>
      <c r="D141" s="63">
        <v>2026</v>
      </c>
      <c r="E141" s="161">
        <v>2728.1192499999997</v>
      </c>
      <c r="F141" s="161">
        <v>2613.3041724581476</v>
      </c>
      <c r="G141" s="161">
        <v>114.81507754185252</v>
      </c>
      <c r="H141" s="164">
        <v>4.2085799999999995</v>
      </c>
    </row>
    <row r="142" spans="1:8" ht="14.25" customHeight="1" x14ac:dyDescent="0.2">
      <c r="A142" s="19"/>
      <c r="B142" s="121"/>
      <c r="C142" s="121"/>
      <c r="D142" s="77" t="s">
        <v>24</v>
      </c>
      <c r="E142" s="37">
        <v>2508.4554955621265</v>
      </c>
      <c r="F142" s="37">
        <v>2347.3870822540225</v>
      </c>
      <c r="G142" s="37">
        <v>161.0684133081042</v>
      </c>
      <c r="H142" s="156">
        <v>6.4212980000000002</v>
      </c>
    </row>
    <row r="143" spans="1:8" ht="14.25" customHeight="1" x14ac:dyDescent="0.2">
      <c r="A143" s="19"/>
      <c r="B143" s="121"/>
      <c r="C143" s="121"/>
      <c r="D143" s="77" t="s">
        <v>25</v>
      </c>
      <c r="E143" s="37">
        <v>2512.6753631135871</v>
      </c>
      <c r="F143" s="37">
        <v>2348.3773470369497</v>
      </c>
      <c r="G143" s="37">
        <v>164.29801607663711</v>
      </c>
      <c r="H143" s="156">
        <v>6.5387570000000004</v>
      </c>
    </row>
    <row r="144" spans="1:8" ht="14.25" customHeight="1" x14ac:dyDescent="0.2">
      <c r="A144" s="19"/>
      <c r="B144" s="121"/>
      <c r="C144" s="121"/>
      <c r="D144" s="77" t="s">
        <v>26</v>
      </c>
      <c r="E144" s="37">
        <v>2535.8612336077758</v>
      </c>
      <c r="F144" s="37">
        <v>2378.3768752397086</v>
      </c>
      <c r="G144" s="37">
        <v>157.48435836806703</v>
      </c>
      <c r="H144" s="156">
        <v>6.21149475</v>
      </c>
    </row>
    <row r="145" spans="1:8" ht="14.25" customHeight="1" x14ac:dyDescent="0.2">
      <c r="A145" s="19"/>
      <c r="B145" s="121"/>
      <c r="C145" s="121"/>
      <c r="D145" s="77" t="s">
        <v>27</v>
      </c>
      <c r="E145" s="37">
        <v>2557.0918075228083</v>
      </c>
      <c r="F145" s="37">
        <v>2411.5193925345993</v>
      </c>
      <c r="G145" s="37">
        <v>145.57241498820886</v>
      </c>
      <c r="H145" s="156">
        <v>5.6926542499999995</v>
      </c>
    </row>
    <row r="146" spans="1:8" ht="14.25" customHeight="1" x14ac:dyDescent="0.2">
      <c r="A146" s="19"/>
      <c r="B146" s="121"/>
      <c r="C146" s="121"/>
      <c r="D146" s="77" t="s">
        <v>28</v>
      </c>
      <c r="E146" s="37">
        <v>2597.8291793892104</v>
      </c>
      <c r="F146" s="37">
        <v>2451.5453488885928</v>
      </c>
      <c r="G146" s="37">
        <v>146.28383050061763</v>
      </c>
      <c r="H146" s="156">
        <v>5.6311532499999997</v>
      </c>
    </row>
    <row r="147" spans="1:8" ht="14.25" customHeight="1" x14ac:dyDescent="0.2">
      <c r="A147" s="19"/>
      <c r="B147" s="121"/>
      <c r="C147" s="121"/>
      <c r="D147" s="77" t="s">
        <v>29</v>
      </c>
      <c r="E147" s="37">
        <v>2603.6333493683069</v>
      </c>
      <c r="F147" s="37">
        <v>2464.0043704210966</v>
      </c>
      <c r="G147" s="37">
        <v>139.62897894720996</v>
      </c>
      <c r="H147" s="156">
        <v>5.3629417500000001</v>
      </c>
    </row>
    <row r="148" spans="1:8" ht="14.25" customHeight="1" x14ac:dyDescent="0.2">
      <c r="A148" s="19"/>
      <c r="B148" s="121"/>
      <c r="C148" s="121"/>
      <c r="D148" s="77" t="s">
        <v>30</v>
      </c>
      <c r="E148" s="37">
        <v>2638.0261803484009</v>
      </c>
      <c r="F148" s="37">
        <v>2502.0465527037927</v>
      </c>
      <c r="G148" s="37">
        <v>135.97962764460837</v>
      </c>
      <c r="H148" s="156">
        <v>5.1558607499999995</v>
      </c>
    </row>
    <row r="149" spans="1:8" ht="14.25" customHeight="1" x14ac:dyDescent="0.2">
      <c r="A149" s="19"/>
      <c r="B149" s="121"/>
      <c r="C149" s="121"/>
      <c r="D149" s="77" t="s">
        <v>31</v>
      </c>
      <c r="E149" s="37">
        <v>2675.9874509786064</v>
      </c>
      <c r="F149" s="37">
        <v>2549.1137496360857</v>
      </c>
      <c r="G149" s="37">
        <v>126.87370134252093</v>
      </c>
      <c r="H149" s="156">
        <v>4.7411362500000003</v>
      </c>
    </row>
    <row r="150" spans="1:8" ht="14.25" customHeight="1" x14ac:dyDescent="0.2">
      <c r="A150" s="19"/>
      <c r="B150" s="121"/>
      <c r="C150" s="121"/>
      <c r="D150" s="77" t="s">
        <v>32</v>
      </c>
      <c r="E150" s="37">
        <v>2677.6485643990814</v>
      </c>
      <c r="F150" s="37">
        <v>2542.2375244523587</v>
      </c>
      <c r="G150" s="37">
        <v>135.41103994672267</v>
      </c>
      <c r="H150" s="156">
        <v>5.0544132499999996</v>
      </c>
    </row>
    <row r="151" spans="1:8" ht="14.25" customHeight="1" x14ac:dyDescent="0.2">
      <c r="A151" s="19"/>
      <c r="B151" s="121"/>
      <c r="C151" s="121"/>
      <c r="D151" s="77" t="s">
        <v>33</v>
      </c>
      <c r="E151" s="37">
        <v>2688.657194658791</v>
      </c>
      <c r="F151" s="37">
        <v>2489.4561066172919</v>
      </c>
      <c r="G151" s="37">
        <v>199.20108804149947</v>
      </c>
      <c r="H151" s="156">
        <v>7.4111677500000006</v>
      </c>
    </row>
    <row r="152" spans="1:8" ht="14.25" customHeight="1" x14ac:dyDescent="0.2">
      <c r="A152" s="19"/>
      <c r="B152" s="121"/>
      <c r="C152" s="121"/>
      <c r="D152" s="77" t="s">
        <v>34</v>
      </c>
      <c r="E152" s="37">
        <v>2702.2052174112537</v>
      </c>
      <c r="F152" s="37">
        <v>2479.6638785721661</v>
      </c>
      <c r="G152" s="37">
        <v>222.54133883908753</v>
      </c>
      <c r="H152" s="156">
        <v>8.2364025000000005</v>
      </c>
    </row>
    <row r="153" spans="1:8" ht="14.25" customHeight="1" x14ac:dyDescent="0.2">
      <c r="A153" s="19"/>
      <c r="B153" s="121"/>
      <c r="C153" s="121"/>
      <c r="D153" s="77" t="s">
        <v>35</v>
      </c>
      <c r="E153" s="37">
        <v>2718.663380345738</v>
      </c>
      <c r="F153" s="37">
        <v>2496.080232118924</v>
      </c>
      <c r="G153" s="37">
        <v>222.5831482268143</v>
      </c>
      <c r="H153" s="156">
        <v>8.1871539999999996</v>
      </c>
    </row>
    <row r="154" spans="1:8" ht="14.25" customHeight="1" x14ac:dyDescent="0.2">
      <c r="A154" s="19"/>
      <c r="B154" s="121"/>
      <c r="C154" s="121"/>
      <c r="D154" s="77" t="s">
        <v>36</v>
      </c>
      <c r="E154" s="37">
        <v>2715.2602478114409</v>
      </c>
      <c r="F154" s="37">
        <v>2505.2053854125297</v>
      </c>
      <c r="G154" s="37">
        <v>210.05486239891147</v>
      </c>
      <c r="H154" s="156">
        <v>7.7369564999999998</v>
      </c>
    </row>
    <row r="155" spans="1:8" ht="14.25" customHeight="1" x14ac:dyDescent="0.2">
      <c r="A155" s="19"/>
      <c r="B155" s="121"/>
      <c r="C155" s="121"/>
      <c r="D155" s="77" t="s">
        <v>37</v>
      </c>
      <c r="E155" s="37">
        <v>2752.6090671146812</v>
      </c>
      <c r="F155" s="37">
        <v>2559.2648767918345</v>
      </c>
      <c r="G155" s="37">
        <v>193.3441903228466</v>
      </c>
      <c r="H155" s="156">
        <v>7.0239467500000003</v>
      </c>
    </row>
    <row r="156" spans="1:8" ht="14.25" customHeight="1" x14ac:dyDescent="0.2">
      <c r="A156" s="19"/>
      <c r="B156" s="121"/>
      <c r="C156" s="121"/>
      <c r="D156" s="77" t="s">
        <v>8</v>
      </c>
      <c r="E156" s="37">
        <v>2775.8064381671629</v>
      </c>
      <c r="F156" s="37">
        <v>2611.6266332821497</v>
      </c>
      <c r="G156" s="37">
        <v>164.17980488501311</v>
      </c>
      <c r="H156" s="156">
        <v>5.9151860000000003</v>
      </c>
    </row>
    <row r="157" spans="1:8" ht="14.25" customHeight="1" x14ac:dyDescent="0.2">
      <c r="A157" s="19"/>
      <c r="B157" s="121"/>
      <c r="C157" s="121"/>
      <c r="D157" s="77" t="s">
        <v>6</v>
      </c>
      <c r="E157" s="37">
        <v>2784.2760757019651</v>
      </c>
      <c r="F157" s="37">
        <v>2621.3140083821418</v>
      </c>
      <c r="G157" s="37">
        <v>162.96206731982349</v>
      </c>
      <c r="H157" s="156">
        <v>5.8531005</v>
      </c>
    </row>
    <row r="158" spans="1:8" ht="14.25" customHeight="1" x14ac:dyDescent="0.2">
      <c r="A158" s="19"/>
      <c r="B158" s="121"/>
      <c r="C158" s="121"/>
      <c r="D158" s="77" t="s">
        <v>7</v>
      </c>
      <c r="E158" s="37">
        <v>2762.5954962161122</v>
      </c>
      <c r="F158" s="37">
        <v>2630.5807519444224</v>
      </c>
      <c r="G158" s="37">
        <v>132.01474427168949</v>
      </c>
      <c r="H158" s="156">
        <v>4.7776635000000001</v>
      </c>
    </row>
    <row r="159" spans="1:8" ht="14.25" customHeight="1" x14ac:dyDescent="0.2">
      <c r="A159" s="19"/>
      <c r="B159" s="121"/>
      <c r="C159" s="121"/>
      <c r="D159" s="77" t="s">
        <v>0</v>
      </c>
      <c r="E159" s="37">
        <v>2783.7498453839203</v>
      </c>
      <c r="F159" s="37">
        <v>2668.8653234281446</v>
      </c>
      <c r="G159" s="37">
        <v>114.88452195577601</v>
      </c>
      <c r="H159" s="156">
        <v>4.1266262500000002</v>
      </c>
    </row>
    <row r="160" spans="1:8" ht="14.25" customHeight="1" x14ac:dyDescent="0.2">
      <c r="A160" s="19"/>
      <c r="B160" s="121"/>
      <c r="C160" s="121"/>
      <c r="D160" s="77" t="s">
        <v>1</v>
      </c>
      <c r="E160" s="37">
        <v>2777.3358221979147</v>
      </c>
      <c r="F160" s="37">
        <v>2675.1380630692865</v>
      </c>
      <c r="G160" s="37">
        <v>102.19775912862823</v>
      </c>
      <c r="H160" s="156">
        <v>3.6796577500000001</v>
      </c>
    </row>
    <row r="161" spans="1:11" ht="14.25" customHeight="1" x14ac:dyDescent="0.2">
      <c r="A161" s="19"/>
      <c r="B161" s="121"/>
      <c r="C161" s="121"/>
      <c r="D161" s="77" t="s">
        <v>2</v>
      </c>
      <c r="E161" s="37">
        <v>2770.8477152721503</v>
      </c>
      <c r="F161" s="37">
        <v>2664.7543225296777</v>
      </c>
      <c r="G161" s="37">
        <v>106.09339274247233</v>
      </c>
      <c r="H161" s="156">
        <v>3.8290122499999999</v>
      </c>
    </row>
    <row r="162" spans="1:11" ht="14.25" customHeight="1" x14ac:dyDescent="0.2">
      <c r="A162" s="19"/>
      <c r="B162" s="121"/>
      <c r="C162" s="121"/>
      <c r="D162" s="77" t="s">
        <v>3</v>
      </c>
      <c r="E162" s="37">
        <v>2761.4751657214561</v>
      </c>
      <c r="F162" s="37">
        <v>2636.9346861181029</v>
      </c>
      <c r="G162" s="37">
        <v>124.54047960335315</v>
      </c>
      <c r="H162" s="156">
        <v>4.5100660000000001</v>
      </c>
    </row>
    <row r="163" spans="1:11" ht="14.25" customHeight="1" x14ac:dyDescent="0.2">
      <c r="A163" s="19"/>
      <c r="B163" s="121"/>
      <c r="C163" s="121"/>
      <c r="D163" s="77" t="s">
        <v>4</v>
      </c>
      <c r="E163" s="37">
        <v>2756.2650734524304</v>
      </c>
      <c r="F163" s="37">
        <v>2629.9073122498125</v>
      </c>
      <c r="G163" s="37">
        <v>126.35776120261799</v>
      </c>
      <c r="H163" s="156">
        <v>4.5847547500000001</v>
      </c>
    </row>
    <row r="164" spans="1:11" x14ac:dyDescent="0.2">
      <c r="A164" s="19"/>
      <c r="B164" s="26"/>
      <c r="C164" s="26"/>
      <c r="D164" s="78" t="s">
        <v>5</v>
      </c>
      <c r="E164" s="37">
        <v>2747.2141025205942</v>
      </c>
      <c r="F164" s="37">
        <v>2623.5316828141099</v>
      </c>
      <c r="G164" s="37">
        <v>123.68241970648393</v>
      </c>
      <c r="H164" s="156">
        <v>4.5020297500000002</v>
      </c>
    </row>
    <row r="165" spans="1:11" x14ac:dyDescent="0.2">
      <c r="A165" s="19"/>
      <c r="B165" s="26"/>
      <c r="C165" s="26"/>
      <c r="D165" s="78" t="s">
        <v>198</v>
      </c>
      <c r="E165" s="37">
        <v>2741.5883581565595</v>
      </c>
      <c r="F165" s="37">
        <v>2624.6365263427601</v>
      </c>
      <c r="G165" s="37">
        <v>116.95183181379954</v>
      </c>
      <c r="H165" s="156">
        <v>4.2658310000000004</v>
      </c>
    </row>
    <row r="166" spans="1:11" x14ac:dyDescent="0.2">
      <c r="A166" s="19"/>
      <c r="B166" s="26"/>
      <c r="C166" s="26"/>
      <c r="D166" s="78" t="s">
        <v>215</v>
      </c>
      <c r="E166" s="37">
        <v>2737.5344999999998</v>
      </c>
      <c r="F166" s="37">
        <v>2621.6884157077725</v>
      </c>
      <c r="G166" s="37">
        <v>115.8460842922275</v>
      </c>
      <c r="H166" s="156">
        <v>4.2317652499999996</v>
      </c>
      <c r="I166" s="6"/>
      <c r="J166" s="6"/>
    </row>
    <row r="167" spans="1:11" x14ac:dyDescent="0.2">
      <c r="A167" s="19"/>
      <c r="B167" s="26"/>
      <c r="C167" s="26"/>
      <c r="D167" s="78" t="s">
        <v>247</v>
      </c>
      <c r="E167" s="37">
        <v>2732.8575000000001</v>
      </c>
      <c r="F167" s="37">
        <v>2617.748690587825</v>
      </c>
      <c r="G167" s="37">
        <v>115.10880941217501</v>
      </c>
      <c r="H167" s="156">
        <v>4.2120290000000002</v>
      </c>
      <c r="I167" s="6"/>
      <c r="J167" s="6"/>
    </row>
    <row r="168" spans="1:11" ht="15.75" thickBot="1" x14ac:dyDescent="0.25">
      <c r="A168" s="19"/>
      <c r="B168" s="27"/>
      <c r="C168" s="27"/>
      <c r="D168" s="122" t="s">
        <v>266</v>
      </c>
      <c r="E168" s="38">
        <v>2726.5369999999998</v>
      </c>
      <c r="F168" s="38">
        <v>2611.7757709437151</v>
      </c>
      <c r="G168" s="38">
        <v>114.76122905628502</v>
      </c>
      <c r="H168" s="157">
        <v>4.2090477499999999</v>
      </c>
      <c r="I168" s="190"/>
      <c r="J168" s="190"/>
      <c r="K168" s="4"/>
    </row>
    <row r="169" spans="1:11" ht="14.25" customHeight="1" x14ac:dyDescent="0.2">
      <c r="B169" s="189" t="s">
        <v>131</v>
      </c>
      <c r="C169" s="188"/>
      <c r="D169" s="188"/>
      <c r="E169" s="188"/>
      <c r="F169" s="188"/>
      <c r="G169" s="188"/>
      <c r="H169" s="188"/>
      <c r="I169" s="15"/>
      <c r="J169" s="15"/>
      <c r="K169" s="15"/>
    </row>
    <row r="171" spans="1:11" s="14" customFormat="1" ht="14.25" customHeight="1" x14ac:dyDescent="0.2">
      <c r="B171" s="263" t="s">
        <v>308</v>
      </c>
      <c r="C171" s="263"/>
      <c r="D171" s="263"/>
      <c r="E171" s="263"/>
      <c r="F171" s="263"/>
      <c r="G171" s="263"/>
      <c r="H171" s="263"/>
      <c r="I171" s="263"/>
      <c r="J171" s="263"/>
      <c r="K171" s="263"/>
    </row>
    <row r="172" spans="1:11" s="14" customFormat="1" ht="12" x14ac:dyDescent="0.2">
      <c r="B172" s="263" t="s">
        <v>346</v>
      </c>
      <c r="C172" s="267"/>
      <c r="D172" s="267"/>
      <c r="E172" s="267"/>
      <c r="F172" s="267"/>
      <c r="G172" s="267"/>
      <c r="H172" s="267"/>
      <c r="I172" s="267"/>
      <c r="J172" s="267"/>
      <c r="K172" s="267"/>
    </row>
    <row r="173" spans="1:11" s="14" customFormat="1" ht="14.25" customHeight="1" x14ac:dyDescent="0.2">
      <c r="B173" s="263" t="s">
        <v>307</v>
      </c>
      <c r="C173" s="267"/>
      <c r="D173" s="267"/>
      <c r="E173" s="267"/>
      <c r="F173" s="267"/>
      <c r="G173" s="267"/>
      <c r="H173" s="267"/>
      <c r="I173" s="267"/>
      <c r="J173" s="267"/>
      <c r="K173" s="267"/>
    </row>
    <row r="174" spans="1:11" s="14" customFormat="1" ht="14.25" customHeight="1" x14ac:dyDescent="0.2">
      <c r="B174" s="263"/>
      <c r="C174" s="267"/>
      <c r="D174" s="267"/>
      <c r="E174" s="267"/>
      <c r="F174" s="267"/>
      <c r="G174" s="267"/>
      <c r="H174" s="267"/>
      <c r="I174" s="267"/>
      <c r="J174" s="267"/>
      <c r="K174" s="267"/>
    </row>
    <row r="175" spans="1:11" s="14" customFormat="1" ht="12" x14ac:dyDescent="0.2">
      <c r="B175" s="263"/>
      <c r="C175" s="267"/>
      <c r="D175" s="267"/>
      <c r="E175" s="267"/>
      <c r="F175" s="267"/>
      <c r="G175" s="267"/>
      <c r="H175" s="267"/>
      <c r="I175" s="267"/>
      <c r="J175" s="267"/>
      <c r="K175" s="267"/>
    </row>
    <row r="176" spans="1:11" s="14" customFormat="1" ht="14.25" customHeight="1" x14ac:dyDescent="0.2">
      <c r="B176" s="265"/>
      <c r="C176" s="265"/>
      <c r="D176" s="265"/>
      <c r="E176" s="265"/>
      <c r="F176" s="265"/>
      <c r="G176" s="265"/>
      <c r="H176" s="265"/>
      <c r="I176" s="265"/>
      <c r="J176" s="265"/>
      <c r="K176" s="265"/>
    </row>
    <row r="177" spans="2:11" s="14" customFormat="1" ht="14.25" customHeight="1" x14ac:dyDescent="0.2">
      <c r="B177" s="265"/>
      <c r="C177" s="265"/>
      <c r="D177" s="265"/>
      <c r="E177" s="265"/>
      <c r="F177" s="265"/>
      <c r="G177" s="265"/>
      <c r="H177" s="265"/>
      <c r="I177" s="265"/>
      <c r="J177" s="265"/>
      <c r="K177" s="265"/>
    </row>
    <row r="178" spans="2:11" s="14" customFormat="1" ht="14.25" customHeight="1" x14ac:dyDescent="0.2">
      <c r="B178" s="265"/>
      <c r="C178" s="265"/>
      <c r="D178" s="265"/>
      <c r="E178" s="265"/>
      <c r="F178" s="265"/>
      <c r="G178" s="265"/>
      <c r="H178" s="265"/>
      <c r="I178" s="265"/>
      <c r="J178" s="265"/>
      <c r="K178" s="265"/>
    </row>
    <row r="179" spans="2:11" s="14" customFormat="1" ht="14.25" customHeight="1" x14ac:dyDescent="0.2">
      <c r="B179" s="265"/>
      <c r="C179" s="265"/>
      <c r="D179" s="265"/>
      <c r="E179" s="265"/>
      <c r="F179" s="265"/>
      <c r="G179" s="265"/>
      <c r="H179" s="265"/>
      <c r="I179" s="265"/>
      <c r="J179" s="265"/>
      <c r="K179" s="265"/>
    </row>
    <row r="180" spans="2:11" s="14" customFormat="1" ht="14.25" customHeight="1" x14ac:dyDescent="0.2">
      <c r="B180" s="268"/>
      <c r="C180" s="268"/>
      <c r="D180" s="268"/>
      <c r="E180" s="268"/>
      <c r="F180" s="268"/>
      <c r="G180" s="268"/>
      <c r="H180" s="268"/>
      <c r="I180" s="268"/>
      <c r="J180" s="268"/>
      <c r="K180" s="268"/>
    </row>
    <row r="181" spans="2:11" s="14" customFormat="1" ht="14.25" customHeight="1" x14ac:dyDescent="0.2">
      <c r="B181" s="265"/>
      <c r="C181" s="265"/>
      <c r="D181" s="265"/>
      <c r="E181" s="265"/>
      <c r="F181" s="265"/>
      <c r="G181" s="265"/>
      <c r="H181" s="265"/>
      <c r="I181" s="265"/>
      <c r="J181" s="265"/>
      <c r="K181" s="265"/>
    </row>
  </sheetData>
  <mergeCells count="12">
    <mergeCell ref="B171:K171"/>
    <mergeCell ref="B172:K172"/>
    <mergeCell ref="B173:K173"/>
    <mergeCell ref="E1:K2"/>
    <mergeCell ref="B180:K180"/>
    <mergeCell ref="B181:K181"/>
    <mergeCell ref="B174:K174"/>
    <mergeCell ref="B175:K175"/>
    <mergeCell ref="B176:K176"/>
    <mergeCell ref="B177:K177"/>
    <mergeCell ref="B178:K178"/>
    <mergeCell ref="B179:K179"/>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Normal="100" workbookViewId="0">
      <selection sqref="A1:A2"/>
    </sheetView>
  </sheetViews>
  <sheetFormatPr defaultColWidth="9.140625" defaultRowHeight="14.25" x14ac:dyDescent="0.2"/>
  <cols>
    <col min="1" max="1" width="9.5703125" style="19" bestFit="1" customWidth="1"/>
    <col min="2" max="2" width="30.28515625" style="19" customWidth="1"/>
    <col min="3" max="3" width="18.28515625" style="19" customWidth="1"/>
    <col min="4" max="9" width="9.140625" style="19" customWidth="1"/>
    <col min="10" max="11" width="9.140625" style="19"/>
    <col min="12" max="12" width="14.28515625" style="19" bestFit="1" customWidth="1"/>
    <col min="13" max="16384" width="9.140625" style="19"/>
  </cols>
  <sheetData>
    <row r="1" spans="1:13" x14ac:dyDescent="0.2">
      <c r="A1" s="258" t="s">
        <v>256</v>
      </c>
    </row>
    <row r="2" spans="1:13" x14ac:dyDescent="0.2">
      <c r="A2" s="258"/>
    </row>
    <row r="3" spans="1:13" ht="15" x14ac:dyDescent="0.2">
      <c r="B3" s="212" t="s">
        <v>369</v>
      </c>
    </row>
    <row r="4" spans="1:13" ht="14.25" customHeight="1" x14ac:dyDescent="0.2">
      <c r="B4" s="175" t="s">
        <v>298</v>
      </c>
      <c r="C4" s="213"/>
      <c r="D4" s="173" t="s">
        <v>3</v>
      </c>
      <c r="E4" s="173" t="s">
        <v>4</v>
      </c>
      <c r="F4" s="173" t="s">
        <v>5</v>
      </c>
      <c r="G4" s="47" t="s">
        <v>198</v>
      </c>
      <c r="H4" s="174" t="s">
        <v>215</v>
      </c>
      <c r="I4" s="174" t="s">
        <v>247</v>
      </c>
      <c r="J4" s="174" t="s">
        <v>266</v>
      </c>
    </row>
    <row r="5" spans="1:13" x14ac:dyDescent="0.2">
      <c r="B5" s="288" t="s">
        <v>16</v>
      </c>
      <c r="C5" s="214" t="s">
        <v>367</v>
      </c>
      <c r="D5" s="250">
        <v>-10.327240985489016</v>
      </c>
      <c r="E5" s="251">
        <v>10.398267048380717</v>
      </c>
      <c r="F5" s="251">
        <v>2.2353211751686697</v>
      </c>
      <c r="G5" s="251">
        <v>1.1667622492909535</v>
      </c>
      <c r="H5" s="251">
        <v>1.3280166534054727</v>
      </c>
      <c r="I5" s="251">
        <v>1.4303616748754022</v>
      </c>
      <c r="J5" s="251">
        <v>1.4062712941498745</v>
      </c>
      <c r="K5" s="68"/>
      <c r="L5" s="216"/>
      <c r="M5" s="216"/>
    </row>
    <row r="6" spans="1:13" ht="15" thickBot="1" x14ac:dyDescent="0.25">
      <c r="B6" s="288"/>
      <c r="C6" s="214" t="s">
        <v>368</v>
      </c>
      <c r="D6" s="252">
        <v>-10.850718269839133</v>
      </c>
      <c r="E6" s="253">
        <v>10.810151793856759</v>
      </c>
      <c r="F6" s="253">
        <v>4.247195871890086</v>
      </c>
      <c r="G6" s="254">
        <v>1.7073694228306291</v>
      </c>
      <c r="H6" s="254">
        <v>1.3839264757014025</v>
      </c>
      <c r="I6" s="254">
        <v>1.6490333098592824</v>
      </c>
      <c r="J6" s="254">
        <v>1.7107607121139567</v>
      </c>
      <c r="K6" s="68"/>
      <c r="L6" s="216"/>
      <c r="M6" s="216"/>
    </row>
    <row r="7" spans="1:13" x14ac:dyDescent="0.2">
      <c r="B7" s="290" t="s">
        <v>361</v>
      </c>
      <c r="C7" s="214" t="s">
        <v>367</v>
      </c>
      <c r="D7" s="219">
        <v>0.18945896395479167</v>
      </c>
      <c r="E7" s="217">
        <v>0.11664103707103024</v>
      </c>
      <c r="F7" s="217">
        <v>0.13311423530835143</v>
      </c>
      <c r="G7" s="218">
        <v>0.19627598024247739</v>
      </c>
      <c r="H7" s="218">
        <v>0.23958097919705157</v>
      </c>
      <c r="I7" s="218">
        <v>0.24638169187116699</v>
      </c>
      <c r="J7" s="218">
        <v>0.23917224441245555</v>
      </c>
      <c r="K7" s="216"/>
      <c r="L7" s="216"/>
      <c r="M7" s="216"/>
    </row>
    <row r="8" spans="1:13" ht="15" thickBot="1" x14ac:dyDescent="0.25">
      <c r="B8" s="290"/>
      <c r="C8" s="214" t="s">
        <v>368</v>
      </c>
      <c r="D8" s="220">
        <v>0.25007959494616205</v>
      </c>
      <c r="E8" s="217">
        <v>0.26493450508475735</v>
      </c>
      <c r="F8" s="217">
        <v>0.53810655802806195</v>
      </c>
      <c r="G8" s="218">
        <v>0.59291974908290968</v>
      </c>
      <c r="H8" s="218">
        <v>0.55378349086823153</v>
      </c>
      <c r="I8" s="218">
        <v>0.50671453004988987</v>
      </c>
      <c r="J8" s="218">
        <v>0.49696719272753764</v>
      </c>
      <c r="K8" s="216"/>
      <c r="L8" s="216"/>
      <c r="M8" s="216"/>
    </row>
    <row r="9" spans="1:13" x14ac:dyDescent="0.2">
      <c r="B9" s="291" t="s">
        <v>362</v>
      </c>
      <c r="C9" s="214" t="s">
        <v>367</v>
      </c>
      <c r="D9" s="219">
        <v>-10.49922841190739</v>
      </c>
      <c r="E9" s="221">
        <v>10.271539715756628</v>
      </c>
      <c r="F9" s="221">
        <v>2.0995358044595624</v>
      </c>
      <c r="G9" s="143">
        <v>0.96855656307612836</v>
      </c>
      <c r="H9" s="143">
        <v>1.0857756464405011</v>
      </c>
      <c r="I9" s="222">
        <v>1.1810812378731494</v>
      </c>
      <c r="J9" s="222">
        <v>1.1642993829726</v>
      </c>
      <c r="K9" s="223"/>
      <c r="L9" s="216"/>
    </row>
    <row r="10" spans="1:13" ht="15" thickBot="1" x14ac:dyDescent="0.25">
      <c r="B10" s="291"/>
      <c r="C10" s="214" t="s">
        <v>368</v>
      </c>
      <c r="D10" s="220">
        <v>-11.075857352351449</v>
      </c>
      <c r="E10" s="143">
        <v>10.516596931518162</v>
      </c>
      <c r="F10" s="143">
        <v>3.6907061473487879</v>
      </c>
      <c r="G10" s="143">
        <v>1.1084499043341411</v>
      </c>
      <c r="H10" s="224">
        <v>0.8254371609245359</v>
      </c>
      <c r="I10" s="143">
        <v>1.1365370350010506</v>
      </c>
      <c r="J10" s="143">
        <v>1.2077515175308973</v>
      </c>
      <c r="K10" s="223"/>
      <c r="L10" s="216"/>
    </row>
    <row r="11" spans="1:13" x14ac:dyDescent="0.2">
      <c r="B11" s="288" t="s">
        <v>363</v>
      </c>
      <c r="C11" s="214" t="s">
        <v>367</v>
      </c>
      <c r="D11" s="225">
        <v>-3.8187557380688242</v>
      </c>
      <c r="E11" s="215">
        <v>1.2717969026622145</v>
      </c>
      <c r="F11" s="215">
        <v>0.98394256056995033</v>
      </c>
      <c r="G11" s="215">
        <v>0.1250122561035294</v>
      </c>
      <c r="H11" s="215">
        <v>-0.10408014952637545</v>
      </c>
      <c r="I11" s="215">
        <v>-0.15026576863211849</v>
      </c>
      <c r="J11" s="215">
        <v>-0.22816360813847636</v>
      </c>
      <c r="K11" s="216"/>
    </row>
    <row r="12" spans="1:13" ht="15" thickBot="1" x14ac:dyDescent="0.25">
      <c r="B12" s="288"/>
      <c r="C12" s="214" t="s">
        <v>368</v>
      </c>
      <c r="D12" s="226">
        <v>-1.6918865485514356</v>
      </c>
      <c r="E12" s="227">
        <v>-9.6657694241386594E-2</v>
      </c>
      <c r="F12" s="227">
        <v>1.3495413539916123</v>
      </c>
      <c r="G12" s="227">
        <v>1.0059251902752253</v>
      </c>
      <c r="H12" s="227">
        <v>0.48836766743225457</v>
      </c>
      <c r="I12" s="227">
        <v>0.39636441455801474</v>
      </c>
      <c r="J12" s="227">
        <v>0.3756835404042258</v>
      </c>
      <c r="K12" s="216"/>
    </row>
    <row r="13" spans="1:13" x14ac:dyDescent="0.2">
      <c r="B13" s="288" t="s">
        <v>364</v>
      </c>
      <c r="C13" s="214" t="s">
        <v>367</v>
      </c>
      <c r="D13" s="225">
        <v>3.8382069870775748</v>
      </c>
      <c r="E13" s="215">
        <v>3.7620653712544749</v>
      </c>
      <c r="F13" s="215">
        <v>2.6026552186692697</v>
      </c>
      <c r="G13" s="215">
        <v>2.9930686161195652</v>
      </c>
      <c r="H13" s="215">
        <v>3.1628092066114943</v>
      </c>
      <c r="I13" s="215">
        <v>3.3013849253835215</v>
      </c>
      <c r="J13" s="215">
        <v>3.419764315717555</v>
      </c>
      <c r="K13" s="216"/>
    </row>
    <row r="14" spans="1:13" ht="15" thickBot="1" x14ac:dyDescent="0.25">
      <c r="B14" s="288"/>
      <c r="C14" s="214" t="s">
        <v>368</v>
      </c>
      <c r="D14" s="226">
        <v>1.4130929419872373</v>
      </c>
      <c r="E14" s="247">
        <v>5.1548962909677032</v>
      </c>
      <c r="F14" s="247">
        <v>3.953698955283258</v>
      </c>
      <c r="G14" s="247">
        <v>2.5051942110143166</v>
      </c>
      <c r="H14" s="247">
        <v>2.2895060019826774</v>
      </c>
      <c r="I14" s="247">
        <v>3.1036261285307676</v>
      </c>
      <c r="J14" s="247">
        <v>3.5804868115226096</v>
      </c>
    </row>
    <row r="15" spans="1:13" x14ac:dyDescent="0.2">
      <c r="B15" s="288" t="s">
        <v>366</v>
      </c>
      <c r="C15" s="214" t="s">
        <v>367</v>
      </c>
      <c r="D15" s="248">
        <v>0.77216179062591372</v>
      </c>
      <c r="E15" s="255">
        <v>5.6541923293976781</v>
      </c>
      <c r="F15" s="255">
        <v>3.6108312212681515</v>
      </c>
      <c r="G15" s="255">
        <v>3.1207923034443308</v>
      </c>
      <c r="H15" s="255">
        <v>3.0552911576092301</v>
      </c>
      <c r="I15" s="255">
        <v>3.1458571013083469</v>
      </c>
      <c r="J15" s="255">
        <v>3.1837384609705754</v>
      </c>
    </row>
    <row r="16" spans="1:13" ht="15" thickBot="1" x14ac:dyDescent="0.25">
      <c r="B16" s="289"/>
      <c r="C16" s="228" t="s">
        <v>368</v>
      </c>
      <c r="D16" s="249">
        <v>1.351239610195587</v>
      </c>
      <c r="E16" s="256">
        <v>5.5281246634576231</v>
      </c>
      <c r="F16" s="256">
        <v>4.8242451779409112</v>
      </c>
      <c r="G16" s="256">
        <v>2.97062435843507</v>
      </c>
      <c r="H16" s="256">
        <v>2.3790234529205145</v>
      </c>
      <c r="I16" s="256">
        <v>3.1893854241417552</v>
      </c>
      <c r="J16" s="256">
        <v>3.6443131056222988</v>
      </c>
    </row>
    <row r="17" spans="2:10" x14ac:dyDescent="0.2">
      <c r="B17" s="229" t="s">
        <v>232</v>
      </c>
      <c r="C17" s="12"/>
      <c r="D17" s="12"/>
      <c r="E17" s="12"/>
    </row>
    <row r="18" spans="2:10" x14ac:dyDescent="0.2">
      <c r="B18" s="277" t="s">
        <v>333</v>
      </c>
      <c r="C18" s="277"/>
      <c r="D18" s="277"/>
      <c r="E18" s="277"/>
    </row>
    <row r="19" spans="2:10" x14ac:dyDescent="0.2">
      <c r="B19" s="14" t="s">
        <v>286</v>
      </c>
      <c r="C19" s="12"/>
      <c r="D19" s="230"/>
      <c r="E19" s="230"/>
      <c r="F19" s="230"/>
      <c r="G19" s="230"/>
      <c r="H19" s="230"/>
      <c r="I19" s="230"/>
      <c r="J19" s="230"/>
    </row>
    <row r="20" spans="2:10" x14ac:dyDescent="0.2">
      <c r="B20" s="12"/>
      <c r="D20" s="230"/>
      <c r="E20" s="230"/>
      <c r="F20" s="230"/>
      <c r="G20" s="230"/>
      <c r="H20" s="230"/>
      <c r="I20" s="230"/>
      <c r="J20" s="230"/>
    </row>
    <row r="21" spans="2:10" x14ac:dyDescent="0.2">
      <c r="B21" s="12"/>
    </row>
    <row r="23" spans="2:10" ht="15" thickBot="1" x14ac:dyDescent="0.25">
      <c r="B23" s="231"/>
      <c r="D23" s="232"/>
      <c r="E23" s="232"/>
      <c r="F23" s="232"/>
      <c r="G23" s="232"/>
      <c r="H23" s="232"/>
      <c r="I23" s="232"/>
      <c r="J23" s="233"/>
    </row>
    <row r="24" spans="2:10" ht="15" x14ac:dyDescent="0.2">
      <c r="B24" s="234"/>
      <c r="D24" s="235"/>
      <c r="E24" s="235"/>
      <c r="F24" s="235"/>
      <c r="G24" s="235"/>
      <c r="H24" s="235"/>
      <c r="I24" s="235"/>
      <c r="J24" s="235"/>
    </row>
    <row r="25" spans="2:10" x14ac:dyDescent="0.2">
      <c r="B25" s="236"/>
      <c r="C25" s="237"/>
      <c r="D25" s="238"/>
      <c r="E25" s="239"/>
      <c r="F25" s="239"/>
      <c r="G25" s="239"/>
      <c r="H25" s="239"/>
      <c r="I25" s="239"/>
      <c r="J25" s="239"/>
    </row>
    <row r="26" spans="2:10" x14ac:dyDescent="0.2">
      <c r="B26" s="292"/>
      <c r="C26" s="240"/>
      <c r="D26" s="232"/>
      <c r="E26" s="232"/>
      <c r="F26" s="232"/>
      <c r="G26" s="232"/>
      <c r="H26" s="232"/>
      <c r="I26" s="232"/>
      <c r="J26" s="232"/>
    </row>
    <row r="27" spans="2:10" x14ac:dyDescent="0.2">
      <c r="B27" s="292"/>
      <c r="C27" s="240"/>
      <c r="D27" s="232"/>
      <c r="E27" s="232"/>
      <c r="F27" s="232"/>
      <c r="G27" s="232"/>
      <c r="H27" s="232"/>
      <c r="I27" s="232"/>
      <c r="J27" s="232"/>
    </row>
    <row r="28" spans="2:10" x14ac:dyDescent="0.2">
      <c r="B28" s="17"/>
      <c r="C28" s="240"/>
      <c r="D28" s="241"/>
      <c r="E28" s="241"/>
      <c r="F28" s="241"/>
      <c r="G28" s="241"/>
      <c r="H28" s="241"/>
      <c r="I28" s="241"/>
      <c r="J28" s="241"/>
    </row>
    <row r="29" spans="2:10" ht="15" thickBot="1" x14ac:dyDescent="0.25">
      <c r="B29" s="17"/>
      <c r="C29" s="240"/>
      <c r="D29" s="242"/>
      <c r="E29" s="242"/>
      <c r="F29" s="242"/>
      <c r="G29" s="242"/>
      <c r="H29" s="242"/>
      <c r="I29" s="242"/>
      <c r="J29" s="242"/>
    </row>
    <row r="30" spans="2:10" x14ac:dyDescent="0.2">
      <c r="B30" s="292"/>
      <c r="C30" s="240"/>
      <c r="D30" s="232"/>
      <c r="E30" s="232"/>
      <c r="F30" s="232"/>
      <c r="G30" s="232"/>
      <c r="H30" s="232"/>
      <c r="I30" s="232"/>
      <c r="J30" s="232"/>
    </row>
    <row r="31" spans="2:10" x14ac:dyDescent="0.2">
      <c r="B31" s="292"/>
      <c r="C31" s="240"/>
      <c r="D31" s="243"/>
      <c r="E31" s="243"/>
      <c r="F31" s="243"/>
      <c r="G31" s="244"/>
      <c r="H31" s="243"/>
      <c r="I31" s="243"/>
      <c r="J31" s="243"/>
    </row>
    <row r="32" spans="2:10" x14ac:dyDescent="0.2">
      <c r="B32" s="292"/>
      <c r="C32" s="240"/>
      <c r="D32" s="216"/>
      <c r="E32" s="216"/>
      <c r="F32" s="216"/>
      <c r="G32" s="216"/>
      <c r="H32" s="216"/>
      <c r="I32" s="216"/>
      <c r="J32" s="216"/>
    </row>
    <row r="33" spans="2:11" x14ac:dyDescent="0.2">
      <c r="B33" s="292"/>
      <c r="C33" s="240"/>
      <c r="D33" s="216"/>
      <c r="E33" s="216"/>
      <c r="F33" s="216"/>
      <c r="G33" s="216"/>
      <c r="H33" s="216"/>
      <c r="I33" s="216"/>
      <c r="J33" s="216"/>
    </row>
    <row r="34" spans="2:11" x14ac:dyDescent="0.2">
      <c r="B34" s="291"/>
      <c r="C34" s="240"/>
      <c r="D34" s="232"/>
      <c r="E34" s="232"/>
      <c r="F34" s="232"/>
      <c r="G34" s="232"/>
      <c r="H34" s="232"/>
      <c r="I34" s="232"/>
      <c r="J34" s="232"/>
      <c r="K34" s="22"/>
    </row>
    <row r="35" spans="2:11" x14ac:dyDescent="0.2">
      <c r="B35" s="291"/>
      <c r="C35" s="240"/>
      <c r="D35" s="232"/>
      <c r="E35" s="232"/>
      <c r="F35" s="232"/>
      <c r="G35" s="232"/>
      <c r="H35" s="232"/>
      <c r="I35" s="232"/>
      <c r="J35" s="232"/>
      <c r="K35" s="22"/>
    </row>
    <row r="36" spans="2:11" x14ac:dyDescent="0.2">
      <c r="B36" s="245"/>
      <c r="C36" s="22"/>
      <c r="D36" s="22"/>
      <c r="E36" s="246"/>
      <c r="F36" s="246"/>
      <c r="G36" s="246"/>
      <c r="H36" s="216"/>
      <c r="I36" s="22"/>
      <c r="J36" s="22"/>
      <c r="K36" s="22"/>
    </row>
    <row r="37" spans="2:11" x14ac:dyDescent="0.2">
      <c r="B37" s="231"/>
      <c r="E37" s="216"/>
      <c r="F37" s="216"/>
      <c r="G37" s="216"/>
      <c r="H37" s="216"/>
    </row>
    <row r="38" spans="2:11" x14ac:dyDescent="0.2">
      <c r="B38" s="231"/>
      <c r="E38" s="216"/>
      <c r="F38" s="216"/>
      <c r="G38" s="216"/>
      <c r="H38" s="216"/>
    </row>
    <row r="39" spans="2:11" x14ac:dyDescent="0.2">
      <c r="B39" s="231"/>
      <c r="E39" s="216"/>
      <c r="F39" s="216"/>
      <c r="G39" s="216"/>
      <c r="H39" s="216"/>
    </row>
    <row r="40" spans="2:11" x14ac:dyDescent="0.2">
      <c r="B40" s="231"/>
    </row>
    <row r="41" spans="2:11" x14ac:dyDescent="0.2">
      <c r="B41" s="231"/>
    </row>
    <row r="42" spans="2:11" x14ac:dyDescent="0.2">
      <c r="B42" s="231"/>
    </row>
  </sheetData>
  <mergeCells count="12">
    <mergeCell ref="B18:E18"/>
    <mergeCell ref="B26:B27"/>
    <mergeCell ref="B30:B31"/>
    <mergeCell ref="B32:B33"/>
    <mergeCell ref="B34:B35"/>
    <mergeCell ref="B15:B16"/>
    <mergeCell ref="A1:A2"/>
    <mergeCell ref="B5:B6"/>
    <mergeCell ref="B7:B8"/>
    <mergeCell ref="B9:B10"/>
    <mergeCell ref="B11:B12"/>
    <mergeCell ref="B13:B14"/>
  </mergeCells>
  <hyperlinks>
    <hyperlink ref="A1" location="Contents!A1" display="Return to Contents page"/>
    <hyperlink ref="B18:E18" r:id="rId1" display="OBR (2021) Economic and Fiscal Outlook - October 202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G2"/>
  <sheetViews>
    <sheetView workbookViewId="0">
      <selection sqref="A1:A2"/>
    </sheetView>
  </sheetViews>
  <sheetFormatPr defaultColWidth="9.140625" defaultRowHeight="12.75" x14ac:dyDescent="0.2"/>
  <cols>
    <col min="1" max="1" width="10.42578125" style="1" customWidth="1"/>
    <col min="2" max="6" width="9.140625" style="1"/>
    <col min="7" max="7" width="9.5703125" style="1" bestFit="1" customWidth="1"/>
    <col min="8" max="16384" width="9.140625" style="1"/>
  </cols>
  <sheetData>
    <row r="1" spans="1:7" ht="14.25" x14ac:dyDescent="0.2">
      <c r="A1" s="258" t="s">
        <v>256</v>
      </c>
      <c r="G1" s="32"/>
    </row>
    <row r="2" spans="1:7" ht="18" customHeight="1" x14ac:dyDescent="0.2">
      <c r="A2" s="258"/>
    </row>
  </sheetData>
  <mergeCells count="1">
    <mergeCell ref="A1:A2"/>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4"/>
  <sheetViews>
    <sheetView zoomScaleNormal="100" workbookViewId="0">
      <selection sqref="A1:A2"/>
    </sheetView>
  </sheetViews>
  <sheetFormatPr defaultColWidth="9.140625" defaultRowHeight="15" x14ac:dyDescent="0.2"/>
  <cols>
    <col min="1" max="1" width="9.5703125" style="3" bestFit="1" customWidth="1"/>
    <col min="2" max="2" width="6.85546875" style="3" customWidth="1"/>
    <col min="3" max="3" width="9.85546875" style="3" customWidth="1"/>
    <col min="4" max="4" width="12.85546875" style="3" bestFit="1" customWidth="1"/>
    <col min="5" max="5" width="16.5703125" style="3" customWidth="1"/>
    <col min="6" max="6" width="15.7109375" style="7" customWidth="1"/>
    <col min="7" max="7" width="13.5703125" style="7" customWidth="1"/>
    <col min="8" max="8" width="14" style="6" customWidth="1"/>
    <col min="9" max="9" width="16.7109375" style="6" customWidth="1"/>
    <col min="10" max="10" width="14" style="6" customWidth="1"/>
    <col min="11" max="11" width="15.42578125" style="6" customWidth="1"/>
    <col min="12" max="12" width="14.5703125" style="6" customWidth="1"/>
    <col min="13" max="13" width="17.7109375" style="6" customWidth="1"/>
    <col min="14" max="14" width="17.7109375" style="7" customWidth="1"/>
    <col min="15" max="17" width="17.7109375" style="6" customWidth="1"/>
    <col min="18" max="19" width="17.7109375" style="7" customWidth="1"/>
    <col min="20" max="20" width="12.7109375" style="3" customWidth="1"/>
    <col min="21" max="21" width="9.5703125" style="3" bestFit="1" customWidth="1"/>
    <col min="22" max="16384" width="9.140625" style="3"/>
  </cols>
  <sheetData>
    <row r="1" spans="1:34" ht="15" customHeight="1" x14ac:dyDescent="0.2">
      <c r="A1" s="258" t="s">
        <v>256</v>
      </c>
      <c r="B1" s="2"/>
      <c r="C1" s="2"/>
      <c r="D1" s="2"/>
    </row>
    <row r="2" spans="1:34" x14ac:dyDescent="0.2">
      <c r="A2" s="258"/>
      <c r="B2" s="2"/>
      <c r="C2" s="2"/>
      <c r="D2" s="2"/>
    </row>
    <row r="3" spans="1:34" ht="14.25" customHeight="1" x14ac:dyDescent="0.25">
      <c r="A3" s="136"/>
      <c r="E3" s="66" t="s">
        <v>293</v>
      </c>
    </row>
    <row r="4" spans="1:34" ht="31.7" customHeight="1" thickBot="1" x14ac:dyDescent="0.25">
      <c r="A4" s="19"/>
      <c r="B4" s="19"/>
      <c r="C4" s="19"/>
      <c r="D4" s="19"/>
      <c r="E4" s="47"/>
      <c r="F4" s="52"/>
      <c r="G4" s="260" t="s">
        <v>201</v>
      </c>
      <c r="H4" s="261"/>
      <c r="I4" s="262"/>
      <c r="J4" s="49"/>
      <c r="K4" s="260" t="s">
        <v>12</v>
      </c>
      <c r="L4" s="261"/>
      <c r="M4" s="262"/>
      <c r="N4" s="52"/>
      <c r="O4" s="260" t="s">
        <v>14</v>
      </c>
      <c r="P4" s="261"/>
      <c r="Q4" s="262"/>
      <c r="R4" s="64"/>
      <c r="S4" s="48"/>
    </row>
    <row r="5" spans="1:34" ht="72" customHeight="1" x14ac:dyDescent="0.2">
      <c r="A5" s="19"/>
      <c r="B5" s="29" t="s">
        <v>22</v>
      </c>
      <c r="C5" s="29" t="s">
        <v>23</v>
      </c>
      <c r="D5" s="29" t="s">
        <v>130</v>
      </c>
      <c r="E5" s="50" t="s">
        <v>9</v>
      </c>
      <c r="F5" s="52" t="s">
        <v>10</v>
      </c>
      <c r="G5" s="55" t="s">
        <v>15</v>
      </c>
      <c r="H5" s="55" t="s">
        <v>132</v>
      </c>
      <c r="I5" s="56" t="s">
        <v>133</v>
      </c>
      <c r="J5" s="52" t="s">
        <v>11</v>
      </c>
      <c r="K5" s="56" t="s">
        <v>15</v>
      </c>
      <c r="L5" s="55" t="s">
        <v>17</v>
      </c>
      <c r="M5" s="55" t="s">
        <v>18</v>
      </c>
      <c r="N5" s="52" t="s">
        <v>13</v>
      </c>
      <c r="O5" s="55" t="s">
        <v>15</v>
      </c>
      <c r="P5" s="55" t="s">
        <v>19</v>
      </c>
      <c r="Q5" s="55" t="s">
        <v>20</v>
      </c>
      <c r="R5" s="52" t="s">
        <v>149</v>
      </c>
      <c r="S5" s="51" t="s">
        <v>16</v>
      </c>
      <c r="T5" s="9"/>
      <c r="U5" s="5"/>
      <c r="V5" s="5"/>
      <c r="W5" s="5"/>
      <c r="X5" s="5"/>
      <c r="Y5" s="5"/>
      <c r="Z5" s="5"/>
      <c r="AA5" s="5"/>
      <c r="AB5" s="5"/>
      <c r="AC5" s="5"/>
      <c r="AD5" s="5"/>
      <c r="AE5" s="5"/>
      <c r="AF5" s="5"/>
      <c r="AG5" s="5"/>
      <c r="AH5" s="5"/>
    </row>
    <row r="6" spans="1:34" ht="31.7" customHeight="1" x14ac:dyDescent="0.2">
      <c r="A6" s="19"/>
      <c r="B6" s="19"/>
      <c r="C6" s="19"/>
      <c r="D6" s="19"/>
      <c r="E6" s="50" t="s">
        <v>134</v>
      </c>
      <c r="F6" s="52" t="s">
        <v>135</v>
      </c>
      <c r="G6" s="52" t="s">
        <v>136</v>
      </c>
      <c r="H6" s="52" t="s">
        <v>137</v>
      </c>
      <c r="I6" s="52" t="s">
        <v>138</v>
      </c>
      <c r="J6" s="52" t="s">
        <v>139</v>
      </c>
      <c r="K6" s="52" t="s">
        <v>140</v>
      </c>
      <c r="L6" s="52" t="s">
        <v>141</v>
      </c>
      <c r="M6" s="52" t="s">
        <v>142</v>
      </c>
      <c r="N6" s="52" t="s">
        <v>143</v>
      </c>
      <c r="O6" s="52" t="s">
        <v>144</v>
      </c>
      <c r="P6" s="52" t="s">
        <v>145</v>
      </c>
      <c r="Q6" s="52" t="s">
        <v>146</v>
      </c>
      <c r="R6" s="52" t="s">
        <v>147</v>
      </c>
      <c r="S6" s="51" t="s">
        <v>148</v>
      </c>
      <c r="T6" s="4"/>
    </row>
    <row r="7" spans="1:34" ht="14.25" customHeight="1" x14ac:dyDescent="0.2">
      <c r="A7" s="19"/>
      <c r="B7" s="119">
        <v>2000</v>
      </c>
      <c r="C7" s="119">
        <v>1</v>
      </c>
      <c r="D7" s="18" t="s">
        <v>21</v>
      </c>
      <c r="E7" s="23">
        <v>19922.661164460202</v>
      </c>
      <c r="F7" s="57">
        <v>8924.0402121920106</v>
      </c>
      <c r="G7" s="57">
        <v>5360.4897533879894</v>
      </c>
      <c r="H7" s="57">
        <v>4344.8697073410895</v>
      </c>
      <c r="I7" s="58">
        <v>1015.6200460469</v>
      </c>
      <c r="J7" s="57">
        <v>34207.191130040206</v>
      </c>
      <c r="K7" s="58">
        <v>14926.472010419751</v>
      </c>
      <c r="L7" s="57">
        <v>9023.3927423322402</v>
      </c>
      <c r="M7" s="57">
        <v>5903.0792680875102</v>
      </c>
      <c r="N7" s="57">
        <v>49133.663140459961</v>
      </c>
      <c r="O7" s="57">
        <v>17052.832163620878</v>
      </c>
      <c r="P7" s="57">
        <v>12203.5221790345</v>
      </c>
      <c r="Q7" s="59">
        <v>4849.3099845863799</v>
      </c>
      <c r="R7" s="59">
        <v>-692.65262955914295</v>
      </c>
      <c r="S7" s="59">
        <v>31388.178347280002</v>
      </c>
      <c r="T7" s="8"/>
    </row>
    <row r="8" spans="1:34" ht="14.25" customHeight="1" x14ac:dyDescent="0.2">
      <c r="A8" s="19"/>
      <c r="B8" s="119">
        <v>2000</v>
      </c>
      <c r="C8" s="119">
        <v>2</v>
      </c>
      <c r="D8" s="18" t="s">
        <v>38</v>
      </c>
      <c r="E8" s="23">
        <v>20023.466206396799</v>
      </c>
      <c r="F8" s="57">
        <v>8955.1183018473403</v>
      </c>
      <c r="G8" s="57">
        <v>5644.7864641018205</v>
      </c>
      <c r="H8" s="57">
        <v>4642.16902591294</v>
      </c>
      <c r="I8" s="57">
        <v>1002.61743818888</v>
      </c>
      <c r="J8" s="57">
        <v>34623.370972345961</v>
      </c>
      <c r="K8" s="57">
        <v>15420.0007992387</v>
      </c>
      <c r="L8" s="57">
        <v>9090.6035515917702</v>
      </c>
      <c r="M8" s="57">
        <v>6329.3972476469298</v>
      </c>
      <c r="N8" s="57">
        <v>50043.371771584658</v>
      </c>
      <c r="O8" s="57">
        <v>17393.353079694862</v>
      </c>
      <c r="P8" s="57">
        <v>12097.4442673679</v>
      </c>
      <c r="Q8" s="59">
        <v>5295.9088123269603</v>
      </c>
      <c r="R8" s="59">
        <v>-1234.70236821917</v>
      </c>
      <c r="S8" s="59">
        <v>31415.316323670701</v>
      </c>
      <c r="T8" s="8"/>
    </row>
    <row r="9" spans="1:34" ht="14.25" customHeight="1" x14ac:dyDescent="0.2">
      <c r="A9" s="19"/>
      <c r="B9" s="119">
        <v>2000</v>
      </c>
      <c r="C9" s="119">
        <v>3</v>
      </c>
      <c r="D9" s="18" t="s">
        <v>39</v>
      </c>
      <c r="E9" s="23">
        <v>20304.931188979099</v>
      </c>
      <c r="F9" s="57">
        <v>8983.3923552384204</v>
      </c>
      <c r="G9" s="57">
        <v>5131.2575690032172</v>
      </c>
      <c r="H9" s="57">
        <v>4179.1462660041198</v>
      </c>
      <c r="I9" s="57">
        <v>952.11130299909701</v>
      </c>
      <c r="J9" s="57">
        <v>34419.581113220738</v>
      </c>
      <c r="K9" s="57">
        <v>15652.41089387835</v>
      </c>
      <c r="L9" s="57">
        <v>9083.60448915296</v>
      </c>
      <c r="M9" s="57">
        <v>6568.8064047253902</v>
      </c>
      <c r="N9" s="57">
        <v>50071.992007099092</v>
      </c>
      <c r="O9" s="57">
        <v>18350.731714989819</v>
      </c>
      <c r="P9" s="57">
        <v>12436.5538124836</v>
      </c>
      <c r="Q9" s="59">
        <v>5914.1779025062197</v>
      </c>
      <c r="R9" s="59">
        <v>-63.686086767723197</v>
      </c>
      <c r="S9" s="59">
        <v>31657.5742053416</v>
      </c>
      <c r="T9" s="8"/>
    </row>
    <row r="10" spans="1:34" ht="14.25" customHeight="1" x14ac:dyDescent="0.2">
      <c r="A10" s="19"/>
      <c r="B10" s="119">
        <v>2000</v>
      </c>
      <c r="C10" s="119">
        <v>4</v>
      </c>
      <c r="D10" s="18" t="s">
        <v>40</v>
      </c>
      <c r="E10" s="23">
        <v>20226.205278135702</v>
      </c>
      <c r="F10" s="57">
        <v>9010.2600091588902</v>
      </c>
      <c r="G10" s="57">
        <v>5264.1650951231331</v>
      </c>
      <c r="H10" s="57">
        <v>4357.8891999485095</v>
      </c>
      <c r="I10" s="57">
        <v>906.275895174624</v>
      </c>
      <c r="J10" s="57">
        <v>34500.630382417723</v>
      </c>
      <c r="K10" s="57">
        <v>15338.64951935846</v>
      </c>
      <c r="L10" s="57">
        <v>8800.7047293923006</v>
      </c>
      <c r="M10" s="57">
        <v>6537.94478996616</v>
      </c>
      <c r="N10" s="57">
        <v>49839.279901776186</v>
      </c>
      <c r="O10" s="57">
        <v>18365.210392087371</v>
      </c>
      <c r="P10" s="57">
        <v>12152.5630588358</v>
      </c>
      <c r="Q10" s="59">
        <v>6212.6473332515698</v>
      </c>
      <c r="R10" s="59">
        <v>177.24373011154299</v>
      </c>
      <c r="S10" s="59">
        <v>31651.313239800402</v>
      </c>
      <c r="T10" s="8"/>
    </row>
    <row r="11" spans="1:34" ht="14.25" customHeight="1" x14ac:dyDescent="0.2">
      <c r="A11" s="19"/>
      <c r="B11" s="119">
        <v>2001</v>
      </c>
      <c r="C11" s="119">
        <v>1</v>
      </c>
      <c r="D11" s="18" t="s">
        <v>41</v>
      </c>
      <c r="E11" s="23">
        <v>20363.669555688099</v>
      </c>
      <c r="F11" s="57">
        <v>9055.2741309309804</v>
      </c>
      <c r="G11" s="57">
        <v>5276.7906279691197</v>
      </c>
      <c r="H11" s="57">
        <v>4375.0702527235799</v>
      </c>
      <c r="I11" s="57">
        <v>901.72037524554003</v>
      </c>
      <c r="J11" s="57">
        <v>34695.734314588204</v>
      </c>
      <c r="K11" s="57">
        <v>15631.085974918689</v>
      </c>
      <c r="L11" s="57">
        <v>9143.28386670697</v>
      </c>
      <c r="M11" s="57">
        <v>6487.8021082117202</v>
      </c>
      <c r="N11" s="57">
        <v>50326.820289506897</v>
      </c>
      <c r="O11" s="57">
        <v>18412.005953343978</v>
      </c>
      <c r="P11" s="57">
        <v>12091.8181834388</v>
      </c>
      <c r="Q11" s="59">
        <v>6320.1877699051802</v>
      </c>
      <c r="R11" s="59">
        <v>135.669736974855</v>
      </c>
      <c r="S11" s="59">
        <v>32050.484073137799</v>
      </c>
      <c r="T11" s="8"/>
    </row>
    <row r="12" spans="1:34" ht="14.25" customHeight="1" x14ac:dyDescent="0.2">
      <c r="A12" s="19"/>
      <c r="B12" s="119">
        <v>2001</v>
      </c>
      <c r="C12" s="119">
        <v>2</v>
      </c>
      <c r="D12" s="18" t="s">
        <v>42</v>
      </c>
      <c r="E12" s="23">
        <v>20575.019023851699</v>
      </c>
      <c r="F12" s="57">
        <v>9108.8468329004008</v>
      </c>
      <c r="G12" s="57">
        <v>5249.8800252325473</v>
      </c>
      <c r="H12" s="65">
        <v>4279.3687700622395</v>
      </c>
      <c r="I12" s="57">
        <v>970.511255170308</v>
      </c>
      <c r="J12" s="57">
        <v>34933.745881984643</v>
      </c>
      <c r="K12" s="57">
        <v>15275.104659330871</v>
      </c>
      <c r="L12" s="57">
        <v>9083.4189698038408</v>
      </c>
      <c r="M12" s="57">
        <v>6191.6856895270303</v>
      </c>
      <c r="N12" s="57">
        <v>50208.850541315514</v>
      </c>
      <c r="O12" s="57">
        <v>18149.048844584122</v>
      </c>
      <c r="P12" s="57">
        <v>12409.153813486901</v>
      </c>
      <c r="Q12" s="59">
        <v>5739.8950310972205</v>
      </c>
      <c r="R12" s="59">
        <v>-89.415194090808598</v>
      </c>
      <c r="S12" s="59">
        <v>31970.3865026407</v>
      </c>
      <c r="T12" s="8"/>
    </row>
    <row r="13" spans="1:34" ht="14.25" customHeight="1" x14ac:dyDescent="0.2">
      <c r="A13" s="19"/>
      <c r="B13" s="119">
        <v>2001</v>
      </c>
      <c r="C13" s="119">
        <v>3</v>
      </c>
      <c r="D13" s="18" t="s">
        <v>43</v>
      </c>
      <c r="E13" s="23">
        <v>20696.329032560901</v>
      </c>
      <c r="F13" s="57">
        <v>9174.0721204209203</v>
      </c>
      <c r="G13" s="57">
        <v>5225.6719073562654</v>
      </c>
      <c r="H13" s="57">
        <v>4256.3550522108399</v>
      </c>
      <c r="I13" s="57">
        <v>969.31685514542505</v>
      </c>
      <c r="J13" s="57">
        <v>35096.073060338087</v>
      </c>
      <c r="K13" s="57">
        <v>15117.44571386733</v>
      </c>
      <c r="L13" s="57">
        <v>9261.0097969292401</v>
      </c>
      <c r="M13" s="57">
        <v>5856.4359169380896</v>
      </c>
      <c r="N13" s="57">
        <v>50213.518774205419</v>
      </c>
      <c r="O13" s="57">
        <v>17490.850847188569</v>
      </c>
      <c r="P13" s="57">
        <v>12355.9029292625</v>
      </c>
      <c r="Q13" s="59">
        <v>5134.9479179260697</v>
      </c>
      <c r="R13" s="59">
        <v>-549.03189572591498</v>
      </c>
      <c r="S13" s="59">
        <v>32173.6360312908</v>
      </c>
      <c r="T13" s="8"/>
    </row>
    <row r="14" spans="1:34" ht="14.25" customHeight="1" x14ac:dyDescent="0.2">
      <c r="A14" s="19"/>
      <c r="B14" s="119">
        <v>2001</v>
      </c>
      <c r="C14" s="119">
        <v>4</v>
      </c>
      <c r="D14" s="18" t="s">
        <v>44</v>
      </c>
      <c r="E14" s="23">
        <v>20953.1266602715</v>
      </c>
      <c r="F14" s="57">
        <v>9238.2645243153402</v>
      </c>
      <c r="G14" s="57">
        <v>5270.4734470771909</v>
      </c>
      <c r="H14" s="57">
        <v>4241.5575645013305</v>
      </c>
      <c r="I14" s="57">
        <v>1028.91588257586</v>
      </c>
      <c r="J14" s="57">
        <v>35461.864631664037</v>
      </c>
      <c r="K14" s="57">
        <v>15323.32714487476</v>
      </c>
      <c r="L14" s="57">
        <v>9357.4576104176504</v>
      </c>
      <c r="M14" s="57">
        <v>5965.8695344571097</v>
      </c>
      <c r="N14" s="57">
        <v>50785.191776538799</v>
      </c>
      <c r="O14" s="57">
        <v>17412.73351957124</v>
      </c>
      <c r="P14" s="57">
        <v>12517.6293888487</v>
      </c>
      <c r="Q14" s="59">
        <v>4895.1041307225396</v>
      </c>
      <c r="R14" s="59">
        <v>-694.38390984973398</v>
      </c>
      <c r="S14" s="59">
        <v>32678.074347117901</v>
      </c>
      <c r="T14" s="8"/>
    </row>
    <row r="15" spans="1:34" ht="14.25" customHeight="1" x14ac:dyDescent="0.2">
      <c r="A15" s="19"/>
      <c r="B15" s="119">
        <v>2002</v>
      </c>
      <c r="C15" s="119">
        <v>1</v>
      </c>
      <c r="D15" s="18" t="s">
        <v>45</v>
      </c>
      <c r="E15" s="23">
        <v>21050.279678098199</v>
      </c>
      <c r="F15" s="57">
        <v>9293.41531881429</v>
      </c>
      <c r="G15" s="57">
        <v>5232.6369443052718</v>
      </c>
      <c r="H15" s="57">
        <v>4235.062935592</v>
      </c>
      <c r="I15" s="57">
        <v>997.57400871327195</v>
      </c>
      <c r="J15" s="57">
        <v>35576.331941217766</v>
      </c>
      <c r="K15" s="57">
        <v>15444.15355538065</v>
      </c>
      <c r="L15" s="57">
        <v>9583.6145386765002</v>
      </c>
      <c r="M15" s="57">
        <v>5860.5390167041496</v>
      </c>
      <c r="N15" s="57">
        <v>51020.485496598412</v>
      </c>
      <c r="O15" s="57">
        <v>18052.918169919772</v>
      </c>
      <c r="P15" s="57">
        <v>12697.982449642101</v>
      </c>
      <c r="Q15" s="59">
        <v>5354.93572027767</v>
      </c>
      <c r="R15" s="59">
        <v>-340.62756111345902</v>
      </c>
      <c r="S15" s="59">
        <v>32626.939765565301</v>
      </c>
      <c r="T15" s="8"/>
    </row>
    <row r="16" spans="1:34" ht="14.25" customHeight="1" x14ac:dyDescent="0.2">
      <c r="A16" s="19"/>
      <c r="B16" s="119">
        <v>2002</v>
      </c>
      <c r="C16" s="119">
        <v>2</v>
      </c>
      <c r="D16" s="18" t="s">
        <v>46</v>
      </c>
      <c r="E16" s="23">
        <v>21129.789530046601</v>
      </c>
      <c r="F16" s="57">
        <v>9346.3391429923904</v>
      </c>
      <c r="G16" s="57">
        <v>5210.6611080789999</v>
      </c>
      <c r="H16" s="57">
        <v>4209.78178613416</v>
      </c>
      <c r="I16" s="57">
        <v>1000.8793219448399</v>
      </c>
      <c r="J16" s="57">
        <v>35686.789781117994</v>
      </c>
      <c r="K16" s="57">
        <v>15577.506308664339</v>
      </c>
      <c r="L16" s="57">
        <v>9825.6071751257095</v>
      </c>
      <c r="M16" s="57">
        <v>5751.8991335386299</v>
      </c>
      <c r="N16" s="57">
        <v>51264.296089782336</v>
      </c>
      <c r="O16" s="57">
        <v>18502.286542099551</v>
      </c>
      <c r="P16" s="57">
        <v>13020.498127230299</v>
      </c>
      <c r="Q16" s="59">
        <v>5481.7884148692501</v>
      </c>
      <c r="R16" s="59">
        <v>-74.203112534058107</v>
      </c>
      <c r="S16" s="59">
        <v>32687.806435148799</v>
      </c>
      <c r="T16" s="8"/>
    </row>
    <row r="17" spans="1:20" ht="14.25" customHeight="1" x14ac:dyDescent="0.2">
      <c r="A17" s="19"/>
      <c r="B17" s="119">
        <v>2002</v>
      </c>
      <c r="C17" s="119">
        <v>3</v>
      </c>
      <c r="D17" s="18" t="s">
        <v>47</v>
      </c>
      <c r="E17" s="23">
        <v>21232.618720310998</v>
      </c>
      <c r="F17" s="57">
        <v>9403.3141339906997</v>
      </c>
      <c r="G17" s="57">
        <v>5379.0624052423382</v>
      </c>
      <c r="H17" s="57">
        <v>4387.9823638975504</v>
      </c>
      <c r="I17" s="57">
        <v>991.08004134478801</v>
      </c>
      <c r="J17" s="57">
        <v>36014.995259544034</v>
      </c>
      <c r="K17" s="57">
        <v>15740.3229455417</v>
      </c>
      <c r="L17" s="57">
        <v>9909.0747010347804</v>
      </c>
      <c r="M17" s="57">
        <v>5831.2482445069199</v>
      </c>
      <c r="N17" s="57">
        <v>51755.318205085736</v>
      </c>
      <c r="O17" s="57">
        <v>18417.606123061269</v>
      </c>
      <c r="P17" s="57">
        <v>13135.3300638822</v>
      </c>
      <c r="Q17" s="59">
        <v>5282.2760591790702</v>
      </c>
      <c r="R17" s="59">
        <v>-132.436101581462</v>
      </c>
      <c r="S17" s="59">
        <v>33205.275980443097</v>
      </c>
      <c r="T17" s="8"/>
    </row>
    <row r="18" spans="1:20" ht="14.25" customHeight="1" x14ac:dyDescent="0.2">
      <c r="A18" s="19"/>
      <c r="B18" s="119">
        <v>2002</v>
      </c>
      <c r="C18" s="119">
        <v>4</v>
      </c>
      <c r="D18" s="18" t="s">
        <v>48</v>
      </c>
      <c r="E18" s="23">
        <v>21331.960817068299</v>
      </c>
      <c r="F18" s="57">
        <v>9467.7858314930199</v>
      </c>
      <c r="G18" s="57">
        <v>5469.3107886079888</v>
      </c>
      <c r="H18" s="57">
        <v>4505.8834668377003</v>
      </c>
      <c r="I18" s="57">
        <v>963.42732177028802</v>
      </c>
      <c r="J18" s="57">
        <v>36269.057437169307</v>
      </c>
      <c r="K18" s="57">
        <v>15686.32140136821</v>
      </c>
      <c r="L18" s="57">
        <v>10003.5647084677</v>
      </c>
      <c r="M18" s="57">
        <v>5682.7566929005097</v>
      </c>
      <c r="N18" s="57">
        <v>51955.378838537516</v>
      </c>
      <c r="O18" s="57">
        <v>18184.824566136758</v>
      </c>
      <c r="P18" s="57">
        <v>13156.355891798899</v>
      </c>
      <c r="Q18" s="59">
        <v>5028.4686743378597</v>
      </c>
      <c r="R18" s="59">
        <v>-501.82705083683101</v>
      </c>
      <c r="S18" s="59">
        <v>33268.727221563902</v>
      </c>
      <c r="T18" s="8"/>
    </row>
    <row r="19" spans="1:20" ht="14.25" customHeight="1" x14ac:dyDescent="0.2">
      <c r="A19" s="19"/>
      <c r="B19" s="119">
        <v>2003</v>
      </c>
      <c r="C19" s="119">
        <v>1</v>
      </c>
      <c r="D19" s="18" t="s">
        <v>49</v>
      </c>
      <c r="E19" s="23">
        <v>21135.3020261569</v>
      </c>
      <c r="F19" s="57">
        <v>9570.7534575867503</v>
      </c>
      <c r="G19" s="57">
        <v>5431.1573405994259</v>
      </c>
      <c r="H19" s="57">
        <v>4520.2329708234201</v>
      </c>
      <c r="I19" s="57">
        <v>910.92436977600596</v>
      </c>
      <c r="J19" s="57">
        <v>36137.212824343078</v>
      </c>
      <c r="K19" s="57">
        <v>15782.951638691458</v>
      </c>
      <c r="L19" s="57">
        <v>9774.0271842294496</v>
      </c>
      <c r="M19" s="57">
        <v>6008.9244544620096</v>
      </c>
      <c r="N19" s="57">
        <v>51920.16446303454</v>
      </c>
      <c r="O19" s="57">
        <v>18012.75480506337</v>
      </c>
      <c r="P19" s="57">
        <v>13042.407355756999</v>
      </c>
      <c r="Q19" s="59">
        <v>4970.3474493063704</v>
      </c>
      <c r="R19" s="59">
        <v>-379.62735900440703</v>
      </c>
      <c r="S19" s="59">
        <v>33527.7822989669</v>
      </c>
      <c r="T19" s="8"/>
    </row>
    <row r="20" spans="1:20" ht="14.25" customHeight="1" x14ac:dyDescent="0.2">
      <c r="A20" s="19"/>
      <c r="B20" s="119">
        <v>2003</v>
      </c>
      <c r="C20" s="119">
        <v>2</v>
      </c>
      <c r="D20" s="18" t="s">
        <v>50</v>
      </c>
      <c r="E20" s="23">
        <v>21628.905107944302</v>
      </c>
      <c r="F20" s="57">
        <v>9653.8574943859694</v>
      </c>
      <c r="G20" s="57">
        <v>5381.7647774304405</v>
      </c>
      <c r="H20" s="57">
        <v>4287.4861578742602</v>
      </c>
      <c r="I20" s="57">
        <v>1094.27861955618</v>
      </c>
      <c r="J20" s="57">
        <v>36664.527379760715</v>
      </c>
      <c r="K20" s="57">
        <v>15546.57678287528</v>
      </c>
      <c r="L20" s="57">
        <v>10065.63726947</v>
      </c>
      <c r="M20" s="57">
        <v>5480.9395134052802</v>
      </c>
      <c r="N20" s="57">
        <v>52211.104162635995</v>
      </c>
      <c r="O20" s="57">
        <v>18259.464637702822</v>
      </c>
      <c r="P20" s="57">
        <v>13202.657418332101</v>
      </c>
      <c r="Q20" s="59">
        <v>5056.8072193707203</v>
      </c>
      <c r="R20" s="59">
        <v>-12.6407084908651</v>
      </c>
      <c r="S20" s="59">
        <v>33938.998816442399</v>
      </c>
      <c r="T20" s="8"/>
    </row>
    <row r="21" spans="1:20" ht="14.25" customHeight="1" x14ac:dyDescent="0.2">
      <c r="A21" s="19"/>
      <c r="B21" s="119">
        <v>2003</v>
      </c>
      <c r="C21" s="119">
        <v>3</v>
      </c>
      <c r="D21" s="18" t="s">
        <v>51</v>
      </c>
      <c r="E21" s="23">
        <v>21827.3494105305</v>
      </c>
      <c r="F21" s="57">
        <v>9725.2644064699798</v>
      </c>
      <c r="G21" s="57">
        <v>5170.5709213153505</v>
      </c>
      <c r="H21" s="57">
        <v>4197.8971504253204</v>
      </c>
      <c r="I21" s="57">
        <v>972.67377089003003</v>
      </c>
      <c r="J21" s="57">
        <v>36723.184738315831</v>
      </c>
      <c r="K21" s="57">
        <v>16104.027085509311</v>
      </c>
      <c r="L21" s="57">
        <v>10411.4977637433</v>
      </c>
      <c r="M21" s="57">
        <v>5692.5293217660101</v>
      </c>
      <c r="N21" s="57">
        <v>52827.211823825142</v>
      </c>
      <c r="O21" s="57">
        <v>18904.994492186721</v>
      </c>
      <c r="P21" s="57">
        <v>13462.7734104111</v>
      </c>
      <c r="Q21" s="59">
        <v>5442.2210817756204</v>
      </c>
      <c r="R21" s="59">
        <v>382.48379347309401</v>
      </c>
      <c r="S21" s="59">
        <v>34304.701125111598</v>
      </c>
      <c r="T21" s="8"/>
    </row>
    <row r="22" spans="1:20" ht="14.25" customHeight="1" x14ac:dyDescent="0.2">
      <c r="A22" s="19"/>
      <c r="B22" s="119">
        <v>2003</v>
      </c>
      <c r="C22" s="119">
        <v>4</v>
      </c>
      <c r="D22" s="18" t="s">
        <v>52</v>
      </c>
      <c r="E22" s="23">
        <v>21885.476348647098</v>
      </c>
      <c r="F22" s="57">
        <v>9782.0987606988001</v>
      </c>
      <c r="G22" s="57">
        <v>4875.3733279220833</v>
      </c>
      <c r="H22" s="57">
        <v>4026.7780268652696</v>
      </c>
      <c r="I22" s="57">
        <v>848.59530105681404</v>
      </c>
      <c r="J22" s="57">
        <v>36542.94843726798</v>
      </c>
      <c r="K22" s="57">
        <v>16361.140928453071</v>
      </c>
      <c r="L22" s="57">
        <v>10526.6638502892</v>
      </c>
      <c r="M22" s="57">
        <v>5834.4770781638699</v>
      </c>
      <c r="N22" s="57">
        <v>52904.089365721054</v>
      </c>
      <c r="O22" s="57">
        <v>19111.51912549428</v>
      </c>
      <c r="P22" s="57">
        <v>13487.2430874486</v>
      </c>
      <c r="Q22" s="59">
        <v>5624.2760380456803</v>
      </c>
      <c r="R22" s="59">
        <v>587.11044881873295</v>
      </c>
      <c r="S22" s="59">
        <v>34379.680689045599</v>
      </c>
      <c r="T22" s="8"/>
    </row>
    <row r="23" spans="1:20" ht="14.25" customHeight="1" x14ac:dyDescent="0.2">
      <c r="A23" s="19"/>
      <c r="B23" s="119">
        <v>2004</v>
      </c>
      <c r="C23" s="119">
        <v>1</v>
      </c>
      <c r="D23" s="18" t="s">
        <v>53</v>
      </c>
      <c r="E23" s="23">
        <v>22001.041905702601</v>
      </c>
      <c r="F23" s="57">
        <v>9794.0028060329896</v>
      </c>
      <c r="G23" s="57">
        <v>5331.9244736519886</v>
      </c>
      <c r="H23" s="57">
        <v>4443.7311170820303</v>
      </c>
      <c r="I23" s="57">
        <v>888.19335656995804</v>
      </c>
      <c r="J23" s="57">
        <v>37126.969185387577</v>
      </c>
      <c r="K23" s="57">
        <v>16595.253554943927</v>
      </c>
      <c r="L23" s="57">
        <v>10865.808672213199</v>
      </c>
      <c r="M23" s="57">
        <v>5729.4448827307297</v>
      </c>
      <c r="N23" s="57">
        <v>53722.222740331505</v>
      </c>
      <c r="O23" s="57">
        <v>18923.96253558802</v>
      </c>
      <c r="P23" s="57">
        <v>13478.115977879999</v>
      </c>
      <c r="Q23" s="59">
        <v>5445.8465577080196</v>
      </c>
      <c r="R23" s="59">
        <v>-169.265927360728</v>
      </c>
      <c r="S23" s="59">
        <v>34628.994277382699</v>
      </c>
      <c r="T23" s="8"/>
    </row>
    <row r="24" spans="1:20" ht="14.25" customHeight="1" x14ac:dyDescent="0.2">
      <c r="A24" s="19"/>
      <c r="B24" s="119">
        <v>2004</v>
      </c>
      <c r="C24" s="119">
        <v>2</v>
      </c>
      <c r="D24" s="18" t="s">
        <v>54</v>
      </c>
      <c r="E24" s="23">
        <v>22077.298667763898</v>
      </c>
      <c r="F24" s="57">
        <v>9813.5629377032601</v>
      </c>
      <c r="G24" s="57">
        <v>5116.1083237212461</v>
      </c>
      <c r="H24" s="57">
        <v>4272.5670598061497</v>
      </c>
      <c r="I24" s="57">
        <v>843.54126391509601</v>
      </c>
      <c r="J24" s="57">
        <v>37006.969929188403</v>
      </c>
      <c r="K24" s="57">
        <v>16603.659519133878</v>
      </c>
      <c r="L24" s="57">
        <v>10982.631542347001</v>
      </c>
      <c r="M24" s="57">
        <v>5621.0279767868797</v>
      </c>
      <c r="N24" s="57">
        <v>53610.629448322281</v>
      </c>
      <c r="O24" s="57">
        <v>19127.169371657918</v>
      </c>
      <c r="P24" s="57">
        <v>13617.508978154199</v>
      </c>
      <c r="Q24" s="59">
        <v>5509.6603935037201</v>
      </c>
      <c r="R24" s="59">
        <v>193.711294462247</v>
      </c>
      <c r="S24" s="59">
        <v>34677.1713711267</v>
      </c>
      <c r="T24" s="8"/>
    </row>
    <row r="25" spans="1:20" ht="14.25" customHeight="1" x14ac:dyDescent="0.2">
      <c r="A25" s="19"/>
      <c r="B25" s="119">
        <v>2004</v>
      </c>
      <c r="C25" s="119">
        <v>3</v>
      </c>
      <c r="D25" s="18" t="s">
        <v>55</v>
      </c>
      <c r="E25" s="23">
        <v>22229.7952519233</v>
      </c>
      <c r="F25" s="57">
        <v>9826.1349935423004</v>
      </c>
      <c r="G25" s="57">
        <v>5234.7872498897123</v>
      </c>
      <c r="H25" s="57">
        <v>4399.7127532162704</v>
      </c>
      <c r="I25" s="57">
        <v>835.07449667344201</v>
      </c>
      <c r="J25" s="57">
        <v>37290.717495355311</v>
      </c>
      <c r="K25" s="57">
        <v>17071.37652367404</v>
      </c>
      <c r="L25" s="57">
        <v>11289.9253492445</v>
      </c>
      <c r="M25" s="57">
        <v>5781.4511744295396</v>
      </c>
      <c r="N25" s="57">
        <v>54362.094019029348</v>
      </c>
      <c r="O25" s="57">
        <v>19611.753465163471</v>
      </c>
      <c r="P25" s="57">
        <v>13887.3214942003</v>
      </c>
      <c r="Q25" s="59">
        <v>5724.43197096317</v>
      </c>
      <c r="R25" s="59">
        <v>-113.074672442523</v>
      </c>
      <c r="S25" s="59">
        <v>34637.265881423402</v>
      </c>
      <c r="T25" s="8"/>
    </row>
    <row r="26" spans="1:20" ht="14.25" customHeight="1" x14ac:dyDescent="0.2">
      <c r="A26" s="19"/>
      <c r="B26" s="119">
        <v>2004</v>
      </c>
      <c r="C26" s="119">
        <v>4</v>
      </c>
      <c r="D26" s="18" t="s">
        <v>56</v>
      </c>
      <c r="E26" s="23">
        <v>22483.909913768501</v>
      </c>
      <c r="F26" s="57">
        <v>9846.23689011438</v>
      </c>
      <c r="G26" s="57">
        <v>5431.6225226544284</v>
      </c>
      <c r="H26" s="57">
        <v>4562.6215113731196</v>
      </c>
      <c r="I26" s="57">
        <v>869.00101128130905</v>
      </c>
      <c r="J26" s="57">
        <v>37761.769326537309</v>
      </c>
      <c r="K26" s="57">
        <v>17210.57953914571</v>
      </c>
      <c r="L26" s="57">
        <v>11239.167007354201</v>
      </c>
      <c r="M26" s="57">
        <v>5971.4125317915104</v>
      </c>
      <c r="N26" s="57">
        <v>54972.348865683016</v>
      </c>
      <c r="O26" s="57">
        <v>19468.00716398346</v>
      </c>
      <c r="P26" s="57">
        <v>13842.703660506</v>
      </c>
      <c r="Q26" s="59">
        <v>5625.3035034774603</v>
      </c>
      <c r="R26" s="59">
        <v>-416.11966506154499</v>
      </c>
      <c r="S26" s="59">
        <v>35088.222036638101</v>
      </c>
      <c r="T26" s="8"/>
    </row>
    <row r="27" spans="1:20" ht="14.25" customHeight="1" x14ac:dyDescent="0.2">
      <c r="A27" s="19"/>
      <c r="B27" s="119">
        <v>2005</v>
      </c>
      <c r="C27" s="119">
        <v>1</v>
      </c>
      <c r="D27" s="18" t="s">
        <v>57</v>
      </c>
      <c r="E27" s="23">
        <v>22719.000561906101</v>
      </c>
      <c r="F27" s="57">
        <v>9895.2260558738999</v>
      </c>
      <c r="G27" s="57">
        <v>5348.5506909125943</v>
      </c>
      <c r="H27" s="57">
        <v>4517.1139910729507</v>
      </c>
      <c r="I27" s="57">
        <v>831.43669983964401</v>
      </c>
      <c r="J27" s="57">
        <v>37962.777308692595</v>
      </c>
      <c r="K27" s="57">
        <v>17095.551416222908</v>
      </c>
      <c r="L27" s="57">
        <v>11260.7654651921</v>
      </c>
      <c r="M27" s="57">
        <v>5834.7859510308099</v>
      </c>
      <c r="N27" s="57">
        <v>55058.328724915504</v>
      </c>
      <c r="O27" s="57">
        <v>19624.278532539349</v>
      </c>
      <c r="P27" s="57">
        <v>13879.5228108785</v>
      </c>
      <c r="Q27" s="59">
        <v>5744.7557216608502</v>
      </c>
      <c r="R27" s="59">
        <v>-320.357662606269</v>
      </c>
      <c r="S27" s="59">
        <v>35113.69252977</v>
      </c>
      <c r="T27" s="8"/>
    </row>
    <row r="28" spans="1:20" ht="14.25" customHeight="1" x14ac:dyDescent="0.2">
      <c r="A28" s="19"/>
      <c r="B28" s="119">
        <v>2005</v>
      </c>
      <c r="C28" s="119">
        <v>2</v>
      </c>
      <c r="D28" s="18" t="s">
        <v>58</v>
      </c>
      <c r="E28" s="23">
        <v>22846.0729128614</v>
      </c>
      <c r="F28" s="57">
        <v>9960.0522353101205</v>
      </c>
      <c r="G28" s="57">
        <v>6121.0583936136563</v>
      </c>
      <c r="H28" s="57">
        <v>5442.6223319617402</v>
      </c>
      <c r="I28" s="57">
        <v>678.43606165191602</v>
      </c>
      <c r="J28" s="57">
        <v>38927.183541785176</v>
      </c>
      <c r="K28" s="57">
        <v>16946.988476237271</v>
      </c>
      <c r="L28" s="57">
        <v>11047.3347529402</v>
      </c>
      <c r="M28" s="57">
        <v>5899.6537232970704</v>
      </c>
      <c r="N28" s="57">
        <v>55874.172018022451</v>
      </c>
      <c r="O28" s="57">
        <v>20093.655305824348</v>
      </c>
      <c r="P28" s="57">
        <v>14157.582478661399</v>
      </c>
      <c r="Q28" s="59">
        <v>5936.0728271629496</v>
      </c>
      <c r="R28" s="59">
        <v>-610.50527787520298</v>
      </c>
      <c r="S28" s="59">
        <v>35170.0114343229</v>
      </c>
      <c r="T28" s="8"/>
    </row>
    <row r="29" spans="1:20" ht="14.25" customHeight="1" x14ac:dyDescent="0.2">
      <c r="A29" s="19"/>
      <c r="B29" s="119">
        <v>2005</v>
      </c>
      <c r="C29" s="119">
        <v>3</v>
      </c>
      <c r="D29" s="18" t="s">
        <v>59</v>
      </c>
      <c r="E29" s="23">
        <v>23082.748488870398</v>
      </c>
      <c r="F29" s="57">
        <v>10009.9075962281</v>
      </c>
      <c r="G29" s="57">
        <v>5554.9352807559962</v>
      </c>
      <c r="H29" s="57">
        <v>4824.2904194728499</v>
      </c>
      <c r="I29" s="57">
        <v>730.64486128314604</v>
      </c>
      <c r="J29" s="57">
        <v>38647.591365854496</v>
      </c>
      <c r="K29" s="57">
        <v>16737.644151441687</v>
      </c>
      <c r="L29" s="57">
        <v>10901.121327176699</v>
      </c>
      <c r="M29" s="57">
        <v>5836.52282426499</v>
      </c>
      <c r="N29" s="57">
        <v>55385.235517296183</v>
      </c>
      <c r="O29" s="57">
        <v>19686.43149444172</v>
      </c>
      <c r="P29" s="57">
        <v>13831.9813810915</v>
      </c>
      <c r="Q29" s="59">
        <v>5854.4501133502199</v>
      </c>
      <c r="R29" s="59">
        <v>-334.714787077842</v>
      </c>
      <c r="S29" s="59">
        <v>35364.089235776701</v>
      </c>
      <c r="T29" s="8"/>
    </row>
    <row r="30" spans="1:20" ht="14.25" customHeight="1" x14ac:dyDescent="0.2">
      <c r="A30" s="19"/>
      <c r="B30" s="119">
        <v>2005</v>
      </c>
      <c r="C30" s="119">
        <v>4</v>
      </c>
      <c r="D30" s="18" t="s">
        <v>60</v>
      </c>
      <c r="E30" s="23">
        <v>23445.661788867801</v>
      </c>
      <c r="F30" s="57">
        <v>10056.1568372988</v>
      </c>
      <c r="G30" s="57">
        <v>5510.6061428278481</v>
      </c>
      <c r="H30" s="57">
        <v>4769.6999709899301</v>
      </c>
      <c r="I30" s="57">
        <v>740.90617183791801</v>
      </c>
      <c r="J30" s="57">
        <v>39012.424768994446</v>
      </c>
      <c r="K30" s="57">
        <v>16908.9247127132</v>
      </c>
      <c r="L30" s="57">
        <v>10889.338235839001</v>
      </c>
      <c r="M30" s="57">
        <v>6019.5864768742003</v>
      </c>
      <c r="N30" s="57">
        <v>55921.349481707643</v>
      </c>
      <c r="O30" s="57">
        <v>20251.983128567103</v>
      </c>
      <c r="P30" s="57">
        <v>14076.943144507901</v>
      </c>
      <c r="Q30" s="59">
        <v>6175.0399840591999</v>
      </c>
      <c r="R30" s="59">
        <v>251.060294257414</v>
      </c>
      <c r="S30" s="59">
        <v>35920.426647398002</v>
      </c>
      <c r="T30" s="8"/>
    </row>
    <row r="31" spans="1:20" ht="14.25" customHeight="1" x14ac:dyDescent="0.2">
      <c r="A31" s="19"/>
      <c r="B31" s="119">
        <v>2006</v>
      </c>
      <c r="C31" s="119">
        <v>1</v>
      </c>
      <c r="D31" s="18" t="s">
        <v>61</v>
      </c>
      <c r="E31" s="23">
        <v>23527.120924981598</v>
      </c>
      <c r="F31" s="57">
        <v>10082.4870465371</v>
      </c>
      <c r="G31" s="57">
        <v>5582.9076514969975</v>
      </c>
      <c r="H31" s="57">
        <v>4806.9090152459203</v>
      </c>
      <c r="I31" s="57">
        <v>775.99863625107696</v>
      </c>
      <c r="J31" s="57">
        <v>39192.515623015701</v>
      </c>
      <c r="K31" s="57">
        <v>16973.736013355829</v>
      </c>
      <c r="L31" s="57">
        <v>10876.607133134499</v>
      </c>
      <c r="M31" s="57">
        <v>6097.1288802213303</v>
      </c>
      <c r="N31" s="57">
        <v>56166.251636371526</v>
      </c>
      <c r="O31" s="57">
        <v>20099.170947211958</v>
      </c>
      <c r="P31" s="57">
        <v>13788.538114303599</v>
      </c>
      <c r="Q31" s="59">
        <v>6310.6328329083599</v>
      </c>
      <c r="R31" s="59">
        <v>240.02725834150499</v>
      </c>
      <c r="S31" s="59">
        <v>36307.107947501099</v>
      </c>
      <c r="T31" s="8"/>
    </row>
    <row r="32" spans="1:20" ht="14.25" customHeight="1" x14ac:dyDescent="0.2">
      <c r="A32" s="19"/>
      <c r="B32" s="119">
        <v>2006</v>
      </c>
      <c r="C32" s="119">
        <v>2</v>
      </c>
      <c r="D32" s="18" t="s">
        <v>62</v>
      </c>
      <c r="E32" s="23">
        <v>23749.562399914601</v>
      </c>
      <c r="F32" s="57">
        <v>10070.5187461398</v>
      </c>
      <c r="G32" s="57">
        <v>5837.1635446906148</v>
      </c>
      <c r="H32" s="57">
        <v>4946.1473043091601</v>
      </c>
      <c r="I32" s="57">
        <v>891.01624038145496</v>
      </c>
      <c r="J32" s="57">
        <v>39657.244690745014</v>
      </c>
      <c r="K32" s="57">
        <v>16898.691345137169</v>
      </c>
      <c r="L32" s="57">
        <v>10931.4821010451</v>
      </c>
      <c r="M32" s="57">
        <v>5967.2092440920696</v>
      </c>
      <c r="N32" s="57">
        <v>56555.936035882187</v>
      </c>
      <c r="O32" s="57">
        <v>19787.307531158331</v>
      </c>
      <c r="P32" s="57">
        <v>13812.406858399099</v>
      </c>
      <c r="Q32" s="59">
        <v>5974.9006727592296</v>
      </c>
      <c r="R32" s="59">
        <v>-365.46230533949699</v>
      </c>
      <c r="S32" s="59">
        <v>36403.166199384497</v>
      </c>
      <c r="T32" s="8"/>
    </row>
    <row r="33" spans="1:20" ht="14.25" customHeight="1" x14ac:dyDescent="0.2">
      <c r="A33" s="19"/>
      <c r="B33" s="119">
        <v>2006</v>
      </c>
      <c r="C33" s="119">
        <v>3</v>
      </c>
      <c r="D33" s="18" t="s">
        <v>63</v>
      </c>
      <c r="E33" s="23">
        <v>23847.650831132501</v>
      </c>
      <c r="F33" s="57">
        <v>10075.351226680001</v>
      </c>
      <c r="G33" s="57">
        <v>6074.3381896842075</v>
      </c>
      <c r="H33" s="57">
        <v>5178.19831996416</v>
      </c>
      <c r="I33" s="57">
        <v>896.13986972004705</v>
      </c>
      <c r="J33" s="57">
        <v>39997.340247496715</v>
      </c>
      <c r="K33" s="57">
        <v>17015.408900784289</v>
      </c>
      <c r="L33" s="57">
        <v>10842.168410298</v>
      </c>
      <c r="M33" s="57">
        <v>6173.2404904862897</v>
      </c>
      <c r="N33" s="57">
        <v>57012.749148281</v>
      </c>
      <c r="O33" s="57">
        <v>19988.365401482872</v>
      </c>
      <c r="P33" s="57">
        <v>13960.077065281601</v>
      </c>
      <c r="Q33" s="59">
        <v>6028.2883362012699</v>
      </c>
      <c r="R33" s="59">
        <v>-590.18174117424201</v>
      </c>
      <c r="S33" s="59">
        <v>36434.202005624</v>
      </c>
      <c r="T33" s="8"/>
    </row>
    <row r="34" spans="1:20" ht="14.25" customHeight="1" x14ac:dyDescent="0.2">
      <c r="A34" s="19"/>
      <c r="B34" s="119">
        <v>2006</v>
      </c>
      <c r="C34" s="119">
        <v>4</v>
      </c>
      <c r="D34" s="18" t="s">
        <v>64</v>
      </c>
      <c r="E34" s="23">
        <v>23818.4399126559</v>
      </c>
      <c r="F34" s="57">
        <v>10183.373725675599</v>
      </c>
      <c r="G34" s="57">
        <v>6121.1391481134142</v>
      </c>
      <c r="H34" s="57">
        <v>5190.2166944310102</v>
      </c>
      <c r="I34" s="57">
        <v>930.92245368240401</v>
      </c>
      <c r="J34" s="57">
        <v>40122.952786444912</v>
      </c>
      <c r="K34" s="57">
        <v>17539.467777235641</v>
      </c>
      <c r="L34" s="57">
        <v>11258.741831027201</v>
      </c>
      <c r="M34" s="57">
        <v>6280.7259462084403</v>
      </c>
      <c r="N34" s="57">
        <v>57662.420563680556</v>
      </c>
      <c r="O34" s="57">
        <v>20519.736048236722</v>
      </c>
      <c r="P34" s="57">
        <v>14271.8111628403</v>
      </c>
      <c r="Q34" s="59">
        <v>6247.92488539642</v>
      </c>
      <c r="R34" s="59">
        <v>-383.19320734553497</v>
      </c>
      <c r="S34" s="59">
        <v>36759.491308098302</v>
      </c>
      <c r="T34" s="8"/>
    </row>
    <row r="35" spans="1:20" ht="14.25" customHeight="1" x14ac:dyDescent="0.2">
      <c r="A35" s="19"/>
      <c r="B35" s="119">
        <v>2007</v>
      </c>
      <c r="C35" s="119">
        <v>1</v>
      </c>
      <c r="D35" s="18" t="s">
        <v>65</v>
      </c>
      <c r="E35" s="23">
        <v>24008.465238106</v>
      </c>
      <c r="F35" s="57">
        <v>10146.859849963999</v>
      </c>
      <c r="G35" s="57">
        <v>6095.4377588069046</v>
      </c>
      <c r="H35" s="57">
        <v>5174.3918440652396</v>
      </c>
      <c r="I35" s="57">
        <v>921.045914741665</v>
      </c>
      <c r="J35" s="57">
        <v>40250.762846876903</v>
      </c>
      <c r="K35" s="57">
        <v>18224.66615065718</v>
      </c>
      <c r="L35" s="57">
        <v>11595.0803681467</v>
      </c>
      <c r="M35" s="57">
        <v>6629.5857825104804</v>
      </c>
      <c r="N35" s="57">
        <v>58475.42899753408</v>
      </c>
      <c r="O35" s="57">
        <v>21408.532856363221</v>
      </c>
      <c r="P35" s="57">
        <v>15140.1852050462</v>
      </c>
      <c r="Q35" s="59">
        <v>6268.3476513170199</v>
      </c>
      <c r="R35" s="59">
        <v>-318.98842844014001</v>
      </c>
      <c r="S35" s="59">
        <v>36747.907712730797</v>
      </c>
      <c r="T35" s="8"/>
    </row>
    <row r="36" spans="1:20" ht="14.25" customHeight="1" x14ac:dyDescent="0.2">
      <c r="A36" s="19"/>
      <c r="B36" s="119">
        <v>2007</v>
      </c>
      <c r="C36" s="119">
        <v>2</v>
      </c>
      <c r="D36" s="18" t="s">
        <v>66</v>
      </c>
      <c r="E36" s="23">
        <v>24095.4440316933</v>
      </c>
      <c r="F36" s="57">
        <v>10115.7588141996</v>
      </c>
      <c r="G36" s="57">
        <v>6174.4399677289803</v>
      </c>
      <c r="H36" s="57">
        <v>5139.93132264823</v>
      </c>
      <c r="I36" s="57">
        <v>1034.5086450807501</v>
      </c>
      <c r="J36" s="57">
        <v>40385.642813621875</v>
      </c>
      <c r="K36" s="57">
        <v>18678.188277239242</v>
      </c>
      <c r="L36" s="57">
        <v>12090.0483071864</v>
      </c>
      <c r="M36" s="57">
        <v>6588.13997005284</v>
      </c>
      <c r="N36" s="57">
        <v>59063.831090861117</v>
      </c>
      <c r="O36" s="57">
        <v>22037.23821277378</v>
      </c>
      <c r="P36" s="57">
        <v>15299.326184837701</v>
      </c>
      <c r="Q36" s="59">
        <v>6737.9120279360804</v>
      </c>
      <c r="R36" s="59">
        <v>-611.85873858880996</v>
      </c>
      <c r="S36" s="59">
        <v>36414.7341394986</v>
      </c>
      <c r="T36" s="8"/>
    </row>
    <row r="37" spans="1:20" ht="14.25" customHeight="1" x14ac:dyDescent="0.2">
      <c r="A37" s="19"/>
      <c r="B37" s="119">
        <v>2007</v>
      </c>
      <c r="C37" s="119">
        <v>3</v>
      </c>
      <c r="D37" s="18" t="s">
        <v>67</v>
      </c>
      <c r="E37" s="23">
        <v>24248.571480982999</v>
      </c>
      <c r="F37" s="57">
        <v>10104.4762358475</v>
      </c>
      <c r="G37" s="57">
        <v>5832.2366224327161</v>
      </c>
      <c r="H37" s="57">
        <v>4899.3531278631599</v>
      </c>
      <c r="I37" s="57">
        <v>932.88349456955598</v>
      </c>
      <c r="J37" s="57">
        <v>40185.28433926322</v>
      </c>
      <c r="K37" s="57">
        <v>18484.363118641821</v>
      </c>
      <c r="L37" s="57">
        <v>11860.1870353224</v>
      </c>
      <c r="M37" s="57">
        <v>6624.1760833194203</v>
      </c>
      <c r="N37" s="57">
        <v>58669.647457905041</v>
      </c>
      <c r="O37" s="57">
        <v>21668.894298443211</v>
      </c>
      <c r="P37" s="57">
        <v>15455.020494005401</v>
      </c>
      <c r="Q37" s="59">
        <v>6213.8738044378097</v>
      </c>
      <c r="R37" s="59">
        <v>-461.63302029237201</v>
      </c>
      <c r="S37" s="59">
        <v>36539.120139169499</v>
      </c>
      <c r="T37" s="8"/>
    </row>
    <row r="38" spans="1:20" ht="14.25" customHeight="1" x14ac:dyDescent="0.2">
      <c r="A38" s="19"/>
      <c r="B38" s="119">
        <v>2007</v>
      </c>
      <c r="C38" s="119">
        <v>4</v>
      </c>
      <c r="D38" s="18" t="s">
        <v>68</v>
      </c>
      <c r="E38" s="23">
        <v>24362.7581196508</v>
      </c>
      <c r="F38" s="57">
        <v>10112.58698134</v>
      </c>
      <c r="G38" s="57">
        <v>5900.5527178002212</v>
      </c>
      <c r="H38" s="57">
        <v>4935.3577622656794</v>
      </c>
      <c r="I38" s="57">
        <v>965.19495553454203</v>
      </c>
      <c r="J38" s="57">
        <v>40375.897818791025</v>
      </c>
      <c r="K38" s="57">
        <v>18468.045144498821</v>
      </c>
      <c r="L38" s="57">
        <v>11912.7374993018</v>
      </c>
      <c r="M38" s="57">
        <v>6555.3076451970201</v>
      </c>
      <c r="N38" s="57">
        <v>58843.942963289846</v>
      </c>
      <c r="O38" s="57">
        <v>21273.72762493034</v>
      </c>
      <c r="P38" s="57">
        <v>15142.626388034399</v>
      </c>
      <c r="Q38" s="59">
        <v>6131.10123689594</v>
      </c>
      <c r="R38" s="59">
        <v>-726.55656873814905</v>
      </c>
      <c r="S38" s="59">
        <v>36843.658769621499</v>
      </c>
      <c r="T38" s="8"/>
    </row>
    <row r="39" spans="1:20" ht="14.25" customHeight="1" x14ac:dyDescent="0.2">
      <c r="A39" s="19"/>
      <c r="B39" s="119">
        <v>2008</v>
      </c>
      <c r="C39" s="119">
        <v>1</v>
      </c>
      <c r="D39" s="18" t="s">
        <v>69</v>
      </c>
      <c r="E39" s="23">
        <v>24243.480225317999</v>
      </c>
      <c r="F39" s="57">
        <v>10123.242839373899</v>
      </c>
      <c r="G39" s="57">
        <v>5298.2762173297751</v>
      </c>
      <c r="H39" s="57">
        <v>4402.6012825604903</v>
      </c>
      <c r="I39" s="57">
        <v>895.67493476928496</v>
      </c>
      <c r="J39" s="57">
        <v>39664.999282021672</v>
      </c>
      <c r="K39" s="57">
        <v>18055.16542896616</v>
      </c>
      <c r="L39" s="57">
        <v>11268.1499092138</v>
      </c>
      <c r="M39" s="57">
        <v>6787.01551975236</v>
      </c>
      <c r="N39" s="57">
        <v>57720.164710987832</v>
      </c>
      <c r="O39" s="57">
        <v>20987.447084457119</v>
      </c>
      <c r="P39" s="57">
        <v>14949.6352912407</v>
      </c>
      <c r="Q39" s="59">
        <v>6037.8117932164196</v>
      </c>
      <c r="R39" s="59">
        <v>455.82837834382502</v>
      </c>
      <c r="S39" s="59">
        <v>37188.546004874603</v>
      </c>
      <c r="T39" s="8"/>
    </row>
    <row r="40" spans="1:20" ht="14.25" customHeight="1" x14ac:dyDescent="0.2">
      <c r="A40" s="19"/>
      <c r="B40" s="119">
        <v>2008</v>
      </c>
      <c r="C40" s="119">
        <v>2</v>
      </c>
      <c r="D40" s="18" t="s">
        <v>70</v>
      </c>
      <c r="E40" s="23">
        <v>24013.332060783599</v>
      </c>
      <c r="F40" s="57">
        <v>10131.860652367801</v>
      </c>
      <c r="G40" s="57">
        <v>5415.1127237556393</v>
      </c>
      <c r="H40" s="57">
        <v>4377.4251452313893</v>
      </c>
      <c r="I40" s="57">
        <v>1037.6875785242501</v>
      </c>
      <c r="J40" s="57">
        <v>39560.305436907045</v>
      </c>
      <c r="K40" s="57">
        <v>18318.99836961674</v>
      </c>
      <c r="L40" s="57">
        <v>11805.817909130201</v>
      </c>
      <c r="M40" s="57">
        <v>6513.1804604865401</v>
      </c>
      <c r="N40" s="57">
        <v>57879.303806523785</v>
      </c>
      <c r="O40" s="57">
        <v>20568.112129539768</v>
      </c>
      <c r="P40" s="57">
        <v>14607.6832967925</v>
      </c>
      <c r="Q40" s="59">
        <v>5960.4288327472696</v>
      </c>
      <c r="R40" s="59">
        <v>-23.882110885281602</v>
      </c>
      <c r="S40" s="59">
        <v>37287.309566098702</v>
      </c>
      <c r="T40" s="8"/>
    </row>
    <row r="41" spans="1:20" ht="14.25" customHeight="1" x14ac:dyDescent="0.2">
      <c r="A41" s="19"/>
      <c r="B41" s="119">
        <v>2008</v>
      </c>
      <c r="C41" s="119">
        <v>3</v>
      </c>
      <c r="D41" s="18" t="s">
        <v>71</v>
      </c>
      <c r="E41" s="23">
        <v>23673.592276965999</v>
      </c>
      <c r="F41" s="57">
        <v>10170.6718349568</v>
      </c>
      <c r="G41" s="57">
        <v>5344.73476044576</v>
      </c>
      <c r="H41" s="57">
        <v>4219.6002473246999</v>
      </c>
      <c r="I41" s="57">
        <v>1125.1345131210601</v>
      </c>
      <c r="J41" s="57">
        <v>39188.99887236856</v>
      </c>
      <c r="K41" s="57">
        <v>18481.941589761373</v>
      </c>
      <c r="L41" s="57">
        <v>11948.234818872301</v>
      </c>
      <c r="M41" s="57">
        <v>6533.70677088907</v>
      </c>
      <c r="N41" s="57">
        <v>57670.940462129933</v>
      </c>
      <c r="O41" s="57">
        <v>20570.491528660328</v>
      </c>
      <c r="P41" s="57">
        <v>14319.4894608995</v>
      </c>
      <c r="Q41" s="59">
        <v>6251.00206776083</v>
      </c>
      <c r="R41" s="59">
        <v>-334.07875606477103</v>
      </c>
      <c r="S41" s="59">
        <v>36766.370177404802</v>
      </c>
      <c r="T41" s="8"/>
    </row>
    <row r="42" spans="1:20" ht="14.25" customHeight="1" x14ac:dyDescent="0.2">
      <c r="A42" s="19"/>
      <c r="B42" s="119">
        <v>2008</v>
      </c>
      <c r="C42" s="119">
        <v>4</v>
      </c>
      <c r="D42" s="18" t="s">
        <v>72</v>
      </c>
      <c r="E42" s="23">
        <v>23208.159792246799</v>
      </c>
      <c r="F42" s="57">
        <v>10209.876418992</v>
      </c>
      <c r="G42" s="57">
        <v>5512.6466354331296</v>
      </c>
      <c r="H42" s="57">
        <v>4351.3449077820896</v>
      </c>
      <c r="I42" s="57">
        <v>1161.30172765104</v>
      </c>
      <c r="J42" s="57">
        <v>38930.682846671923</v>
      </c>
      <c r="K42" s="57">
        <v>18367.52817863888</v>
      </c>
      <c r="L42" s="57">
        <v>11964.319713348999</v>
      </c>
      <c r="M42" s="57">
        <v>6403.2084652898802</v>
      </c>
      <c r="N42" s="57">
        <v>57298.211025310804</v>
      </c>
      <c r="O42" s="57">
        <v>20352.292949174327</v>
      </c>
      <c r="P42" s="57">
        <v>14331.858453885499</v>
      </c>
      <c r="Q42" s="59">
        <v>6020.4344952888296</v>
      </c>
      <c r="R42" s="59">
        <v>-588.77928390333398</v>
      </c>
      <c r="S42" s="59">
        <v>36357.1387922332</v>
      </c>
      <c r="T42" s="8"/>
    </row>
    <row r="43" spans="1:20" ht="14.25" customHeight="1" x14ac:dyDescent="0.2">
      <c r="A43" s="19"/>
      <c r="B43" s="119">
        <v>2009</v>
      </c>
      <c r="C43" s="119">
        <v>1</v>
      </c>
      <c r="D43" s="18" t="s">
        <v>73</v>
      </c>
      <c r="E43" s="23">
        <v>23374.289489635601</v>
      </c>
      <c r="F43" s="57">
        <v>10226.263934628199</v>
      </c>
      <c r="G43" s="57">
        <v>5619.92176197354</v>
      </c>
      <c r="H43" s="57">
        <v>4382.6965649702597</v>
      </c>
      <c r="I43" s="57">
        <v>1237.2251970032801</v>
      </c>
      <c r="J43" s="57">
        <v>39220.475186237345</v>
      </c>
      <c r="K43" s="57">
        <v>18494.22602543643</v>
      </c>
      <c r="L43" s="57">
        <v>11907.1351873693</v>
      </c>
      <c r="M43" s="57">
        <v>6587.0908380671299</v>
      </c>
      <c r="N43" s="57">
        <v>57714.701211673775</v>
      </c>
      <c r="O43" s="57">
        <v>20455.267117923009</v>
      </c>
      <c r="P43" s="57">
        <v>14533.8347987168</v>
      </c>
      <c r="Q43" s="59">
        <v>5921.4323192062102</v>
      </c>
      <c r="R43" s="59">
        <v>-1008.24496770987</v>
      </c>
      <c r="S43" s="59">
        <v>36251.189126040903</v>
      </c>
      <c r="T43" s="8"/>
    </row>
    <row r="44" spans="1:20" ht="14.25" customHeight="1" x14ac:dyDescent="0.2">
      <c r="A44" s="19"/>
      <c r="B44" s="119">
        <v>2009</v>
      </c>
      <c r="C44" s="119">
        <v>2</v>
      </c>
      <c r="D44" s="18" t="s">
        <v>74</v>
      </c>
      <c r="E44" s="23">
        <v>23308.5837437712</v>
      </c>
      <c r="F44" s="57">
        <v>10220.408590666601</v>
      </c>
      <c r="G44" s="57">
        <v>5147.0627811014501</v>
      </c>
      <c r="H44" s="57">
        <v>4041.6852587327899</v>
      </c>
      <c r="I44" s="57">
        <v>1105.37752236866</v>
      </c>
      <c r="J44" s="57">
        <v>38676.055115539253</v>
      </c>
      <c r="K44" s="57">
        <v>18026.37888874067</v>
      </c>
      <c r="L44" s="57">
        <v>11479.613414400899</v>
      </c>
      <c r="M44" s="57">
        <v>6546.7654743397698</v>
      </c>
      <c r="N44" s="57">
        <v>56702.434004279923</v>
      </c>
      <c r="O44" s="57">
        <v>20253.532912162998</v>
      </c>
      <c r="P44" s="57">
        <v>14482.084925921799</v>
      </c>
      <c r="Q44" s="59">
        <v>5771.4479862411999</v>
      </c>
      <c r="R44" s="59">
        <v>-479.39051263431003</v>
      </c>
      <c r="S44" s="59">
        <v>35969.510579482798</v>
      </c>
      <c r="T44" s="8"/>
    </row>
    <row r="45" spans="1:20" ht="14.25" customHeight="1" x14ac:dyDescent="0.2">
      <c r="A45" s="19"/>
      <c r="B45" s="119">
        <v>2009</v>
      </c>
      <c r="C45" s="119">
        <v>3</v>
      </c>
      <c r="D45" s="18" t="s">
        <v>75</v>
      </c>
      <c r="E45" s="23">
        <v>23358.6412908571</v>
      </c>
      <c r="F45" s="57">
        <v>10221.076712883299</v>
      </c>
      <c r="G45" s="57">
        <v>5136.4622913992498</v>
      </c>
      <c r="H45" s="57">
        <v>4001.9606382819602</v>
      </c>
      <c r="I45" s="57">
        <v>1134.5016531172901</v>
      </c>
      <c r="J45" s="57">
        <v>38716.180295139653</v>
      </c>
      <c r="K45" s="57">
        <v>18214.44898026075</v>
      </c>
      <c r="L45" s="57">
        <v>11691.970328314101</v>
      </c>
      <c r="M45" s="57">
        <v>6522.4786519466497</v>
      </c>
      <c r="N45" s="57">
        <v>56930.629275400403</v>
      </c>
      <c r="O45" s="57">
        <v>20330.422266186379</v>
      </c>
      <c r="P45" s="57">
        <v>14511.7202673949</v>
      </c>
      <c r="Q45" s="59">
        <v>5818.70199879148</v>
      </c>
      <c r="R45" s="59">
        <v>-574.61728902448795</v>
      </c>
      <c r="S45" s="59">
        <v>36025.5897201896</v>
      </c>
      <c r="T45" s="8"/>
    </row>
    <row r="46" spans="1:20" ht="14.25" customHeight="1" x14ac:dyDescent="0.2">
      <c r="A46" s="19"/>
      <c r="B46" s="119">
        <v>2009</v>
      </c>
      <c r="C46" s="119">
        <v>4</v>
      </c>
      <c r="D46" s="18" t="s">
        <v>76</v>
      </c>
      <c r="E46" s="23">
        <v>23244.106965856099</v>
      </c>
      <c r="F46" s="57">
        <v>10195.505463974199</v>
      </c>
      <c r="G46" s="57">
        <v>4965.4848949332199</v>
      </c>
      <c r="H46" s="57">
        <v>3798.14838556123</v>
      </c>
      <c r="I46" s="57">
        <v>1167.3365093719899</v>
      </c>
      <c r="J46" s="57">
        <v>38405.097324763519</v>
      </c>
      <c r="K46" s="57">
        <v>17878.074817138382</v>
      </c>
      <c r="L46" s="57">
        <v>11474.5423101789</v>
      </c>
      <c r="M46" s="57">
        <v>6403.5325069594801</v>
      </c>
      <c r="N46" s="57">
        <v>56283.172141901901</v>
      </c>
      <c r="O46" s="57">
        <v>19844.336132547432</v>
      </c>
      <c r="P46" s="57">
        <v>13965.509546043701</v>
      </c>
      <c r="Q46" s="59">
        <v>5878.8265865037301</v>
      </c>
      <c r="R46" s="59">
        <v>-636.41817279470399</v>
      </c>
      <c r="S46" s="59">
        <v>35802.417836559798</v>
      </c>
      <c r="T46" s="8"/>
    </row>
    <row r="47" spans="1:20" ht="14.25" customHeight="1" x14ac:dyDescent="0.2">
      <c r="A47" s="19"/>
      <c r="B47" s="119">
        <v>2010</v>
      </c>
      <c r="C47" s="119">
        <v>1</v>
      </c>
      <c r="D47" s="18" t="s">
        <v>77</v>
      </c>
      <c r="E47" s="23">
        <v>22809.6549864423</v>
      </c>
      <c r="F47" s="57">
        <v>10170.714897141401</v>
      </c>
      <c r="G47" s="57">
        <v>5088.5614236918</v>
      </c>
      <c r="H47" s="57">
        <v>3883.3025015348303</v>
      </c>
      <c r="I47" s="57">
        <v>1205.2589221569699</v>
      </c>
      <c r="J47" s="57">
        <v>38068.931307275496</v>
      </c>
      <c r="K47" s="57">
        <v>17884.21670665656</v>
      </c>
      <c r="L47" s="57">
        <v>11541.0383374595</v>
      </c>
      <c r="M47" s="57">
        <v>6343.1783691970604</v>
      </c>
      <c r="N47" s="57">
        <v>55953.148013932056</v>
      </c>
      <c r="O47" s="57">
        <v>19762.103883401262</v>
      </c>
      <c r="P47" s="57">
        <v>13583.843715400601</v>
      </c>
      <c r="Q47" s="59">
        <v>6178.2601680006601</v>
      </c>
      <c r="R47" s="59">
        <v>-139.59750329336899</v>
      </c>
      <c r="S47" s="59">
        <v>36051.446627237499</v>
      </c>
      <c r="T47" s="8"/>
    </row>
    <row r="48" spans="1:20" ht="14.25" customHeight="1" x14ac:dyDescent="0.2">
      <c r="A48" s="19"/>
      <c r="B48" s="119">
        <v>2010</v>
      </c>
      <c r="C48" s="119">
        <v>2</v>
      </c>
      <c r="D48" s="18" t="s">
        <v>78</v>
      </c>
      <c r="E48" s="23">
        <v>23078.766947998702</v>
      </c>
      <c r="F48" s="57">
        <v>10145.878899833</v>
      </c>
      <c r="G48" s="57">
        <v>5211.6227645797799</v>
      </c>
      <c r="H48" s="57">
        <v>4045.0695686244198</v>
      </c>
      <c r="I48" s="57">
        <v>1166.55319595536</v>
      </c>
      <c r="J48" s="57">
        <v>38436.268612411477</v>
      </c>
      <c r="K48" s="57">
        <v>17685.85530547157</v>
      </c>
      <c r="L48" s="57">
        <v>11215.0181010748</v>
      </c>
      <c r="M48" s="57">
        <v>6470.8372043967702</v>
      </c>
      <c r="N48" s="57">
        <v>56122.123917883044</v>
      </c>
      <c r="O48" s="57">
        <v>19662.34831014595</v>
      </c>
      <c r="P48" s="57">
        <v>13322.0692584393</v>
      </c>
      <c r="Q48" s="59">
        <v>6340.2790517066496</v>
      </c>
      <c r="R48" s="59">
        <v>-53.427120067307399</v>
      </c>
      <c r="S48" s="59">
        <v>36406.348487669798</v>
      </c>
      <c r="T48" s="8"/>
    </row>
    <row r="49" spans="1:20" ht="14.25" customHeight="1" x14ac:dyDescent="0.2">
      <c r="A49" s="19"/>
      <c r="B49" s="119">
        <v>2010</v>
      </c>
      <c r="C49" s="119">
        <v>3</v>
      </c>
      <c r="D49" s="18" t="s">
        <v>79</v>
      </c>
      <c r="E49" s="23">
        <v>23116.990356906099</v>
      </c>
      <c r="F49" s="57">
        <v>10124.0049196907</v>
      </c>
      <c r="G49" s="57">
        <v>5177.2169666411501</v>
      </c>
      <c r="H49" s="57">
        <v>4034.6538957428397</v>
      </c>
      <c r="I49" s="57">
        <v>1142.5630708983099</v>
      </c>
      <c r="J49" s="57">
        <v>38418.212243237947</v>
      </c>
      <c r="K49" s="57">
        <v>17563.883331577992</v>
      </c>
      <c r="L49" s="57">
        <v>11186.8753589525</v>
      </c>
      <c r="M49" s="57">
        <v>6377.0079726254899</v>
      </c>
      <c r="N49" s="57">
        <v>55982.095574815939</v>
      </c>
      <c r="O49" s="57">
        <v>19783.731541993708</v>
      </c>
      <c r="P49" s="57">
        <v>13173.0350232157</v>
      </c>
      <c r="Q49" s="59">
        <v>6610.6965187780097</v>
      </c>
      <c r="R49" s="59">
        <v>435.68968452524098</v>
      </c>
      <c r="S49" s="59">
        <v>36634.053717347502</v>
      </c>
      <c r="T49" s="8"/>
    </row>
    <row r="50" spans="1:20" ht="14.25" customHeight="1" x14ac:dyDescent="0.2">
      <c r="A50" s="19"/>
      <c r="B50" s="119">
        <v>2010</v>
      </c>
      <c r="C50" s="119">
        <v>4</v>
      </c>
      <c r="D50" s="18" t="s">
        <v>80</v>
      </c>
      <c r="E50" s="23">
        <v>23187.919080343501</v>
      </c>
      <c r="F50" s="57">
        <v>10128.5406766958</v>
      </c>
      <c r="G50" s="57">
        <v>5195.2188894048795</v>
      </c>
      <c r="H50" s="57">
        <v>4047.5594832975398</v>
      </c>
      <c r="I50" s="57">
        <v>1147.6594061073399</v>
      </c>
      <c r="J50" s="57">
        <v>38511.678646444183</v>
      </c>
      <c r="K50" s="57">
        <v>16945.92419790816</v>
      </c>
      <c r="L50" s="57">
        <v>10655.1223465968</v>
      </c>
      <c r="M50" s="57">
        <v>6290.8018513113602</v>
      </c>
      <c r="N50" s="57">
        <v>55457.602844352339</v>
      </c>
      <c r="O50" s="57">
        <v>19579.087015671641</v>
      </c>
      <c r="P50" s="57">
        <v>13108.713113977199</v>
      </c>
      <c r="Q50" s="59">
        <v>6470.3739016944401</v>
      </c>
      <c r="R50" s="59">
        <v>452.95119113139498</v>
      </c>
      <c r="S50" s="59">
        <v>36331.467019812102</v>
      </c>
      <c r="T50" s="8"/>
    </row>
    <row r="51" spans="1:20" ht="14.25" customHeight="1" x14ac:dyDescent="0.2">
      <c r="A51" s="19"/>
      <c r="B51" s="119">
        <v>2011</v>
      </c>
      <c r="C51" s="119">
        <v>1</v>
      </c>
      <c r="D51" s="18" t="s">
        <v>81</v>
      </c>
      <c r="E51" s="23">
        <v>23184.191361581899</v>
      </c>
      <c r="F51" s="57">
        <v>10125.281213094901</v>
      </c>
      <c r="G51" s="57">
        <v>5200.0687975651699</v>
      </c>
      <c r="H51" s="57">
        <v>4048.9993125871401</v>
      </c>
      <c r="I51" s="57">
        <v>1151.06948497803</v>
      </c>
      <c r="J51" s="57">
        <v>38509.541372241969</v>
      </c>
      <c r="K51" s="57">
        <v>17375.27574563236</v>
      </c>
      <c r="L51" s="57">
        <v>10890.9827495584</v>
      </c>
      <c r="M51" s="57">
        <v>6484.2929960739602</v>
      </c>
      <c r="N51" s="57">
        <v>55884.817117874329</v>
      </c>
      <c r="O51" s="57">
        <v>19771.35514528463</v>
      </c>
      <c r="P51" s="57">
        <v>13216.1850794559</v>
      </c>
      <c r="Q51" s="59">
        <v>6555.17006582873</v>
      </c>
      <c r="R51" s="59">
        <v>458.583148530779</v>
      </c>
      <c r="S51" s="59">
        <v>36572.0451211205</v>
      </c>
      <c r="T51" s="8"/>
    </row>
    <row r="52" spans="1:20" ht="14.25" customHeight="1" x14ac:dyDescent="0.2">
      <c r="A52" s="19"/>
      <c r="B52" s="119">
        <v>2011</v>
      </c>
      <c r="C52" s="119">
        <v>2</v>
      </c>
      <c r="D52" s="18" t="s">
        <v>82</v>
      </c>
      <c r="E52" s="23">
        <v>22982.460780549802</v>
      </c>
      <c r="F52" s="57">
        <v>10091.0364640795</v>
      </c>
      <c r="G52" s="57">
        <v>5288.9156218461903</v>
      </c>
      <c r="H52" s="57">
        <v>4095.88078210096</v>
      </c>
      <c r="I52" s="57">
        <v>1193.0348397452301</v>
      </c>
      <c r="J52" s="57">
        <v>38362.412866475497</v>
      </c>
      <c r="K52" s="57">
        <v>17619.979646740801</v>
      </c>
      <c r="L52" s="57">
        <v>11042.5058855566</v>
      </c>
      <c r="M52" s="57">
        <v>6577.4737611842002</v>
      </c>
      <c r="N52" s="57">
        <v>55982.392513216299</v>
      </c>
      <c r="O52" s="57">
        <v>19597.030798784181</v>
      </c>
      <c r="P52" s="57">
        <v>12986.8719136819</v>
      </c>
      <c r="Q52" s="59">
        <v>6610.1588851022798</v>
      </c>
      <c r="R52" s="59">
        <v>134.88604307217099</v>
      </c>
      <c r="S52" s="59">
        <v>36520.247757504301</v>
      </c>
      <c r="T52" s="8"/>
    </row>
    <row r="53" spans="1:20" ht="14.25" customHeight="1" x14ac:dyDescent="0.2">
      <c r="A53" s="19"/>
      <c r="B53" s="119">
        <v>2011</v>
      </c>
      <c r="C53" s="119">
        <v>3</v>
      </c>
      <c r="D53" s="18" t="s">
        <v>83</v>
      </c>
      <c r="E53" s="23">
        <v>22994.9339298368</v>
      </c>
      <c r="F53" s="57">
        <v>10056.1938024993</v>
      </c>
      <c r="G53" s="57">
        <v>5360.496548327339</v>
      </c>
      <c r="H53" s="57">
        <v>4156.5343640275096</v>
      </c>
      <c r="I53" s="57">
        <v>1203.9621842998299</v>
      </c>
      <c r="J53" s="57">
        <v>38411.62428066344</v>
      </c>
      <c r="K53" s="57">
        <v>17730.039194446581</v>
      </c>
      <c r="L53" s="57">
        <v>10979.495670825399</v>
      </c>
      <c r="M53" s="57">
        <v>6750.5435236211797</v>
      </c>
      <c r="N53" s="57">
        <v>56141.663475110021</v>
      </c>
      <c r="O53" s="57">
        <v>19433.491691812458</v>
      </c>
      <c r="P53" s="57">
        <v>12998.9762108788</v>
      </c>
      <c r="Q53" s="59">
        <v>6434.51548093366</v>
      </c>
      <c r="R53" s="59">
        <v>-118.94982217972399</v>
      </c>
      <c r="S53" s="59">
        <v>36589.221961117801</v>
      </c>
      <c r="T53" s="8"/>
    </row>
    <row r="54" spans="1:20" ht="14.25" customHeight="1" x14ac:dyDescent="0.2">
      <c r="A54" s="19"/>
      <c r="B54" s="119">
        <v>2011</v>
      </c>
      <c r="C54" s="119">
        <v>4</v>
      </c>
      <c r="D54" s="18" t="s">
        <v>84</v>
      </c>
      <c r="E54" s="23">
        <v>23118.287564573999</v>
      </c>
      <c r="F54" s="57">
        <v>10012.2936231614</v>
      </c>
      <c r="G54" s="57">
        <v>5338.1442773236704</v>
      </c>
      <c r="H54" s="57">
        <v>4178.2672998391599</v>
      </c>
      <c r="I54" s="57">
        <v>1159.87697748451</v>
      </c>
      <c r="J54" s="57">
        <v>38468.725465059069</v>
      </c>
      <c r="K54" s="57">
        <v>18003.961892772961</v>
      </c>
      <c r="L54" s="57">
        <v>11084.6460249798</v>
      </c>
      <c r="M54" s="57">
        <v>6919.3158677931597</v>
      </c>
      <c r="N54" s="57">
        <v>56472.68735783203</v>
      </c>
      <c r="O54" s="57">
        <v>19433.69280497044</v>
      </c>
      <c r="P54" s="57">
        <v>12942.6463106829</v>
      </c>
      <c r="Q54" s="59">
        <v>6491.0464942875396</v>
      </c>
      <c r="R54" s="59">
        <v>-224.362647295312</v>
      </c>
      <c r="S54" s="59">
        <v>36814.631905566399</v>
      </c>
      <c r="T54" s="8"/>
    </row>
    <row r="55" spans="1:20" ht="14.25" customHeight="1" x14ac:dyDescent="0.2">
      <c r="A55" s="19"/>
      <c r="B55" s="119">
        <v>2012</v>
      </c>
      <c r="C55" s="119">
        <v>1</v>
      </c>
      <c r="D55" s="18" t="s">
        <v>85</v>
      </c>
      <c r="E55" s="23">
        <v>23030.670321986701</v>
      </c>
      <c r="F55" s="57">
        <v>9984.0336211341801</v>
      </c>
      <c r="G55" s="57">
        <v>5438.8401777361105</v>
      </c>
      <c r="H55" s="57">
        <v>4287.1345911292901</v>
      </c>
      <c r="I55" s="57">
        <v>1151.7055866068199</v>
      </c>
      <c r="J55" s="57">
        <v>38453.544120856997</v>
      </c>
      <c r="K55" s="57">
        <v>17781.921037121519</v>
      </c>
      <c r="L55" s="57">
        <v>10959.592144947699</v>
      </c>
      <c r="M55" s="57">
        <v>6822.3288921738203</v>
      </c>
      <c r="N55" s="57">
        <v>56235.465157978513</v>
      </c>
      <c r="O55" s="57">
        <v>19051.56505576471</v>
      </c>
      <c r="P55" s="57">
        <v>12459.585099551099</v>
      </c>
      <c r="Q55" s="59">
        <v>6591.9799562136104</v>
      </c>
      <c r="R55" s="59">
        <v>-681.94876894721301</v>
      </c>
      <c r="S55" s="59">
        <v>36501.951333266603</v>
      </c>
      <c r="T55" s="8"/>
    </row>
    <row r="56" spans="1:20" ht="14.25" customHeight="1" x14ac:dyDescent="0.2">
      <c r="A56" s="19"/>
      <c r="B56" s="119">
        <v>2012</v>
      </c>
      <c r="C56" s="119">
        <v>2</v>
      </c>
      <c r="D56" s="18" t="s">
        <v>86</v>
      </c>
      <c r="E56" s="23">
        <v>23081.397469680502</v>
      </c>
      <c r="F56" s="57">
        <v>9966.5200491308406</v>
      </c>
      <c r="G56" s="57">
        <v>4982.5136247173195</v>
      </c>
      <c r="H56" s="57">
        <v>3880.88091412833</v>
      </c>
      <c r="I56" s="57">
        <v>1101.63271058899</v>
      </c>
      <c r="J56" s="57">
        <v>38030.431143528665</v>
      </c>
      <c r="K56" s="57">
        <v>17676.528565180968</v>
      </c>
      <c r="L56" s="57">
        <v>10736.5666429351</v>
      </c>
      <c r="M56" s="57">
        <v>6939.9619222458696</v>
      </c>
      <c r="N56" s="57">
        <v>55706.959708709634</v>
      </c>
      <c r="O56" s="57">
        <v>19339.86118357415</v>
      </c>
      <c r="P56" s="57">
        <v>12815.6743987631</v>
      </c>
      <c r="Q56" s="59">
        <v>6524.1867848110496</v>
      </c>
      <c r="R56" s="59">
        <v>290.942325173352</v>
      </c>
      <c r="S56" s="59">
        <v>36658.040850308898</v>
      </c>
      <c r="T56" s="8"/>
    </row>
    <row r="57" spans="1:20" ht="14.25" customHeight="1" x14ac:dyDescent="0.2">
      <c r="A57" s="19"/>
      <c r="B57" s="119">
        <v>2012</v>
      </c>
      <c r="C57" s="119">
        <v>3</v>
      </c>
      <c r="D57" s="18" t="s">
        <v>87</v>
      </c>
      <c r="E57" s="23">
        <v>23203.302505920099</v>
      </c>
      <c r="F57" s="57">
        <v>9941.7486659521801</v>
      </c>
      <c r="G57" s="57">
        <v>4941.8520859870296</v>
      </c>
      <c r="H57" s="57">
        <v>3885.78709268684</v>
      </c>
      <c r="I57" s="57">
        <v>1056.0649933001901</v>
      </c>
      <c r="J57" s="57">
        <v>38086.903257859303</v>
      </c>
      <c r="K57" s="57">
        <v>17735.500909832881</v>
      </c>
      <c r="L57" s="57">
        <v>10805.6996729496</v>
      </c>
      <c r="M57" s="57">
        <v>6929.8012368832797</v>
      </c>
      <c r="N57" s="57">
        <v>55822.404167692184</v>
      </c>
      <c r="O57" s="57">
        <v>19543.44327397857</v>
      </c>
      <c r="P57" s="57">
        <v>12971.918209642399</v>
      </c>
      <c r="Q57" s="59">
        <v>6571.5250643361696</v>
      </c>
      <c r="R57" s="59">
        <v>396.39439803579398</v>
      </c>
      <c r="S57" s="59">
        <v>36675.355291749598</v>
      </c>
      <c r="T57" s="8"/>
    </row>
    <row r="58" spans="1:20" ht="14.25" customHeight="1" x14ac:dyDescent="0.2">
      <c r="A58" s="19"/>
      <c r="B58" s="119">
        <v>2012</v>
      </c>
      <c r="C58" s="119">
        <v>4</v>
      </c>
      <c r="D58" s="18" t="s">
        <v>88</v>
      </c>
      <c r="E58" s="23">
        <v>23467.602670348599</v>
      </c>
      <c r="F58" s="57">
        <v>9940.0425431111998</v>
      </c>
      <c r="G58" s="57">
        <v>5210.749088871069</v>
      </c>
      <c r="H58" s="57">
        <v>4122.2595803163695</v>
      </c>
      <c r="I58" s="57">
        <v>1088.4895085547</v>
      </c>
      <c r="J58" s="57">
        <v>38618.394302330868</v>
      </c>
      <c r="K58" s="57">
        <v>17953.00909882455</v>
      </c>
      <c r="L58" s="57">
        <v>10852.1838552518</v>
      </c>
      <c r="M58" s="57">
        <v>7100.82524357275</v>
      </c>
      <c r="N58" s="57">
        <v>56571.403401155418</v>
      </c>
      <c r="O58" s="57">
        <v>19822.845708392972</v>
      </c>
      <c r="P58" s="57">
        <v>13199.5379106824</v>
      </c>
      <c r="Q58" s="59">
        <v>6623.3077977105704</v>
      </c>
      <c r="R58" s="59">
        <v>337.99886860779799</v>
      </c>
      <c r="S58" s="59">
        <v>37086.5565613703</v>
      </c>
      <c r="T58" s="8"/>
    </row>
    <row r="59" spans="1:20" ht="14.25" customHeight="1" x14ac:dyDescent="0.2">
      <c r="A59" s="19"/>
      <c r="B59" s="119">
        <v>2013</v>
      </c>
      <c r="C59" s="119">
        <v>1</v>
      </c>
      <c r="D59" s="18" t="s">
        <v>89</v>
      </c>
      <c r="E59" s="23">
        <v>23861.994564272602</v>
      </c>
      <c r="F59" s="57">
        <v>9930.9847006444706</v>
      </c>
      <c r="G59" s="57">
        <v>5322.7354453404096</v>
      </c>
      <c r="H59" s="57">
        <v>4152.9642373408096</v>
      </c>
      <c r="I59" s="57">
        <v>1169.7712079995999</v>
      </c>
      <c r="J59" s="57">
        <v>39115.714710257482</v>
      </c>
      <c r="K59" s="57">
        <v>18372.660624681179</v>
      </c>
      <c r="L59" s="57">
        <v>11112.028621294799</v>
      </c>
      <c r="M59" s="57">
        <v>7260.6320033863803</v>
      </c>
      <c r="N59" s="57">
        <v>57488.375334938661</v>
      </c>
      <c r="O59" s="57">
        <v>19954.793649909072</v>
      </c>
      <c r="P59" s="57">
        <v>13513.8831472488</v>
      </c>
      <c r="Q59" s="59">
        <v>6440.9105026602701</v>
      </c>
      <c r="R59" s="59">
        <v>-395.59301735547598</v>
      </c>
      <c r="S59" s="59">
        <v>37137.988667674297</v>
      </c>
      <c r="T59" s="8"/>
    </row>
    <row r="60" spans="1:20" ht="14.25" customHeight="1" x14ac:dyDescent="0.2">
      <c r="A60" s="19"/>
      <c r="B60" s="119">
        <v>2013</v>
      </c>
      <c r="C60" s="119">
        <v>2</v>
      </c>
      <c r="D60" s="18" t="s">
        <v>90</v>
      </c>
      <c r="E60" s="23">
        <v>24152.142459348499</v>
      </c>
      <c r="F60" s="57">
        <v>9928.78360288566</v>
      </c>
      <c r="G60" s="57">
        <v>5407.1580487340198</v>
      </c>
      <c r="H60" s="57">
        <v>4241.3937288847401</v>
      </c>
      <c r="I60" s="57">
        <v>1165.7643198492799</v>
      </c>
      <c r="J60" s="57">
        <v>39488.084110968179</v>
      </c>
      <c r="K60" s="57">
        <v>18579.886934276488</v>
      </c>
      <c r="L60" s="57">
        <v>11222.859138984501</v>
      </c>
      <c r="M60" s="57">
        <v>7357.0277952919896</v>
      </c>
      <c r="N60" s="57">
        <v>58067.971045244667</v>
      </c>
      <c r="O60" s="57">
        <v>20407.820721072309</v>
      </c>
      <c r="P60" s="57">
        <v>13762.9834581087</v>
      </c>
      <c r="Q60" s="59">
        <v>6644.8372629636096</v>
      </c>
      <c r="R60" s="59">
        <v>-236.86363221940499</v>
      </c>
      <c r="S60" s="59">
        <v>37423.286691952999</v>
      </c>
      <c r="T60" s="8"/>
    </row>
    <row r="61" spans="1:20" ht="14.25" customHeight="1" x14ac:dyDescent="0.2">
      <c r="A61" s="19"/>
      <c r="B61" s="119">
        <v>2013</v>
      </c>
      <c r="C61" s="119">
        <v>3</v>
      </c>
      <c r="D61" s="18" t="s">
        <v>91</v>
      </c>
      <c r="E61" s="23">
        <v>24450.4217731151</v>
      </c>
      <c r="F61" s="57">
        <v>9925.3705401680709</v>
      </c>
      <c r="G61" s="57">
        <v>5663.97224892138</v>
      </c>
      <c r="H61" s="57">
        <v>4474.1497966384195</v>
      </c>
      <c r="I61" s="57">
        <v>1189.8224522829601</v>
      </c>
      <c r="J61" s="57">
        <v>40039.764562204553</v>
      </c>
      <c r="K61" s="57">
        <v>18757.457686005109</v>
      </c>
      <c r="L61" s="57">
        <v>11497.9616241236</v>
      </c>
      <c r="M61" s="57">
        <v>7259.4960618815103</v>
      </c>
      <c r="N61" s="57">
        <v>58797.222248209662</v>
      </c>
      <c r="O61" s="57">
        <v>20754.863120990402</v>
      </c>
      <c r="P61" s="57">
        <v>13981.653269492201</v>
      </c>
      <c r="Q61" s="59">
        <v>6773.2098514981999</v>
      </c>
      <c r="R61" s="59">
        <v>-451.124243873669</v>
      </c>
      <c r="S61" s="59">
        <v>37591.234883345598</v>
      </c>
      <c r="T61" s="8"/>
    </row>
    <row r="62" spans="1:20" ht="14.25" customHeight="1" x14ac:dyDescent="0.2">
      <c r="A62" s="19"/>
      <c r="B62" s="119">
        <v>2013</v>
      </c>
      <c r="C62" s="119">
        <v>4</v>
      </c>
      <c r="D62" s="18" t="s">
        <v>92</v>
      </c>
      <c r="E62" s="23">
        <v>24223.750338260801</v>
      </c>
      <c r="F62" s="57">
        <v>9920.9951546982702</v>
      </c>
      <c r="G62" s="57">
        <v>5610.9730760970997</v>
      </c>
      <c r="H62" s="57">
        <v>4404.7022073980097</v>
      </c>
      <c r="I62" s="57">
        <v>1206.27086869909</v>
      </c>
      <c r="J62" s="57">
        <v>39755.718569056175</v>
      </c>
      <c r="K62" s="57">
        <v>18440.832614034858</v>
      </c>
      <c r="L62" s="57">
        <v>11451.1741656626</v>
      </c>
      <c r="M62" s="57">
        <v>6989.65844837226</v>
      </c>
      <c r="N62" s="57">
        <v>58196.551183091033</v>
      </c>
      <c r="O62" s="57">
        <v>20909.337371401518</v>
      </c>
      <c r="P62" s="57">
        <v>13975.3495463934</v>
      </c>
      <c r="Q62" s="59">
        <v>6933.9878250081201</v>
      </c>
      <c r="R62" s="59">
        <v>474.85632525849502</v>
      </c>
      <c r="S62" s="59">
        <v>37762.070136948103</v>
      </c>
      <c r="T62" s="8"/>
    </row>
    <row r="63" spans="1:20" ht="14.25" customHeight="1" x14ac:dyDescent="0.2">
      <c r="A63" s="19"/>
      <c r="B63" s="119">
        <v>2014</v>
      </c>
      <c r="C63" s="119">
        <v>1</v>
      </c>
      <c r="D63" s="18" t="s">
        <v>93</v>
      </c>
      <c r="E63" s="23">
        <v>24241.479498645102</v>
      </c>
      <c r="F63" s="57">
        <v>9908.60476386341</v>
      </c>
      <c r="G63" s="57">
        <v>5752.8607278953796</v>
      </c>
      <c r="H63" s="57">
        <v>4554.9093886745595</v>
      </c>
      <c r="I63" s="57">
        <v>1197.95133922082</v>
      </c>
      <c r="J63" s="57">
        <v>39902.944990403892</v>
      </c>
      <c r="K63" s="57">
        <v>18663.801356550488</v>
      </c>
      <c r="L63" s="57">
        <v>11496.416684084499</v>
      </c>
      <c r="M63" s="57">
        <v>7167.3846724659898</v>
      </c>
      <c r="N63" s="57">
        <v>58566.74634695438</v>
      </c>
      <c r="O63" s="57">
        <v>20922.254297279931</v>
      </c>
      <c r="P63" s="57">
        <v>13872.1154931087</v>
      </c>
      <c r="Q63" s="59">
        <v>7050.1388041712298</v>
      </c>
      <c r="R63" s="59">
        <v>275.46450793757202</v>
      </c>
      <c r="S63" s="59">
        <v>37919.956557612102</v>
      </c>
      <c r="T63" s="8"/>
    </row>
    <row r="64" spans="1:20" ht="14.25" customHeight="1" x14ac:dyDescent="0.2">
      <c r="A64" s="19"/>
      <c r="B64" s="119">
        <v>2014</v>
      </c>
      <c r="C64" s="119">
        <v>2</v>
      </c>
      <c r="D64" s="18" t="s">
        <v>94</v>
      </c>
      <c r="E64" s="23">
        <v>24265.970052217301</v>
      </c>
      <c r="F64" s="57">
        <v>9899.7191001290703</v>
      </c>
      <c r="G64" s="57">
        <v>5925.5710412847102</v>
      </c>
      <c r="H64" s="57">
        <v>4682.3354639387699</v>
      </c>
      <c r="I64" s="57">
        <v>1243.2355773459401</v>
      </c>
      <c r="J64" s="57">
        <v>40091.260193631082</v>
      </c>
      <c r="K64" s="57">
        <v>18911.998531304271</v>
      </c>
      <c r="L64" s="57">
        <v>11589.8668477835</v>
      </c>
      <c r="M64" s="57">
        <v>7322.1316835207699</v>
      </c>
      <c r="N64" s="57">
        <v>59003.258724935353</v>
      </c>
      <c r="O64" s="57">
        <v>21028.739103865079</v>
      </c>
      <c r="P64" s="57">
        <v>14017.6691956494</v>
      </c>
      <c r="Q64" s="59">
        <v>7011.0699082156798</v>
      </c>
      <c r="R64" s="59">
        <v>194.512021853861</v>
      </c>
      <c r="S64" s="59">
        <v>38169.031642924099</v>
      </c>
      <c r="T64" s="8"/>
    </row>
    <row r="65" spans="1:20" ht="14.25" customHeight="1" x14ac:dyDescent="0.2">
      <c r="A65" s="19"/>
      <c r="B65" s="119">
        <v>2014</v>
      </c>
      <c r="C65" s="119">
        <v>3</v>
      </c>
      <c r="D65" s="18" t="s">
        <v>95</v>
      </c>
      <c r="E65" s="23">
        <v>24315.7663859411</v>
      </c>
      <c r="F65" s="57">
        <v>9918.4788519957601</v>
      </c>
      <c r="G65" s="57">
        <v>6446.2604789207599</v>
      </c>
      <c r="H65" s="57">
        <v>5089.3996388403593</v>
      </c>
      <c r="I65" s="57">
        <v>1356.8608400804001</v>
      </c>
      <c r="J65" s="57">
        <v>40680.505716857624</v>
      </c>
      <c r="K65" s="57">
        <v>19174.094223287779</v>
      </c>
      <c r="L65" s="57">
        <v>11681.1646672067</v>
      </c>
      <c r="M65" s="57">
        <v>7492.9295560810797</v>
      </c>
      <c r="N65" s="57">
        <v>59854.599940145403</v>
      </c>
      <c r="O65" s="57">
        <v>21109.894297636289</v>
      </c>
      <c r="P65" s="57">
        <v>14215.9355752256</v>
      </c>
      <c r="Q65" s="59">
        <v>6893.9587224106899</v>
      </c>
      <c r="R65" s="59">
        <v>-286.460603942256</v>
      </c>
      <c r="S65" s="59">
        <v>38458.2450385669</v>
      </c>
      <c r="T65" s="8"/>
    </row>
    <row r="66" spans="1:20" ht="14.25" customHeight="1" x14ac:dyDescent="0.2">
      <c r="A66" s="19"/>
      <c r="B66" s="119">
        <v>2014</v>
      </c>
      <c r="C66" s="119">
        <v>4</v>
      </c>
      <c r="D66" s="18" t="s">
        <v>96</v>
      </c>
      <c r="E66" s="23">
        <v>24438.1433628577</v>
      </c>
      <c r="F66" s="57">
        <v>9927.0829998012796</v>
      </c>
      <c r="G66" s="57">
        <v>6421.1731075051403</v>
      </c>
      <c r="H66" s="57">
        <v>5025.4203967612302</v>
      </c>
      <c r="I66" s="57">
        <v>1395.75271074391</v>
      </c>
      <c r="J66" s="57">
        <v>40786.39947016412</v>
      </c>
      <c r="K66" s="57">
        <v>19859.455140770089</v>
      </c>
      <c r="L66" s="57">
        <v>12064.7477093896</v>
      </c>
      <c r="M66" s="57">
        <v>7794.7074313804897</v>
      </c>
      <c r="N66" s="57">
        <v>60645.854610934213</v>
      </c>
      <c r="O66" s="57">
        <v>21369.731465923051</v>
      </c>
      <c r="P66" s="57">
        <v>14329.043046200401</v>
      </c>
      <c r="Q66" s="59">
        <v>7040.68841972265</v>
      </c>
      <c r="R66" s="59">
        <v>-792.43568953901695</v>
      </c>
      <c r="S66" s="59">
        <v>38483.687455472202</v>
      </c>
      <c r="T66" s="8"/>
    </row>
    <row r="67" spans="1:20" ht="14.25" customHeight="1" x14ac:dyDescent="0.2">
      <c r="A67" s="19"/>
      <c r="B67" s="119">
        <v>2015</v>
      </c>
      <c r="C67" s="119">
        <v>1</v>
      </c>
      <c r="D67" s="18" t="s">
        <v>97</v>
      </c>
      <c r="E67" s="23">
        <v>24554.2898504109</v>
      </c>
      <c r="F67" s="57">
        <v>9943.7045734944295</v>
      </c>
      <c r="G67" s="57">
        <v>6334.5946128966007</v>
      </c>
      <c r="H67" s="57">
        <v>4978.0710885234203</v>
      </c>
      <c r="I67" s="57">
        <v>1356.52352437318</v>
      </c>
      <c r="J67" s="57">
        <v>40832.589036801932</v>
      </c>
      <c r="K67" s="57">
        <v>20084.46486759614</v>
      </c>
      <c r="L67" s="57">
        <v>12437.916657604699</v>
      </c>
      <c r="M67" s="57">
        <v>7646.5482099914398</v>
      </c>
      <c r="N67" s="57">
        <v>60917.053904398068</v>
      </c>
      <c r="O67" s="57">
        <v>22446.818858006453</v>
      </c>
      <c r="P67" s="57">
        <v>14799.515289859301</v>
      </c>
      <c r="Q67" s="59">
        <v>7647.3035681471501</v>
      </c>
      <c r="R67" s="59">
        <v>84.114908328746395</v>
      </c>
      <c r="S67" s="59">
        <v>38554.349954720397</v>
      </c>
      <c r="T67" s="8"/>
    </row>
    <row r="68" spans="1:20" ht="14.25" customHeight="1" x14ac:dyDescent="0.2">
      <c r="A68" s="19"/>
      <c r="B68" s="119">
        <v>2015</v>
      </c>
      <c r="C68" s="119">
        <v>2</v>
      </c>
      <c r="D68" s="18" t="s">
        <v>98</v>
      </c>
      <c r="E68" s="23">
        <v>24602.050076853098</v>
      </c>
      <c r="F68" s="57">
        <v>9956.6381883367194</v>
      </c>
      <c r="G68" s="57">
        <v>6531.8715675350504</v>
      </c>
      <c r="H68" s="57">
        <v>5145.2296746089305</v>
      </c>
      <c r="I68" s="57">
        <v>1386.6418929261199</v>
      </c>
      <c r="J68" s="57">
        <v>41090.559832724874</v>
      </c>
      <c r="K68" s="57">
        <v>20037.450739286702</v>
      </c>
      <c r="L68" s="57">
        <v>12312.682798071701</v>
      </c>
      <c r="M68" s="57">
        <v>7724.7679412150001</v>
      </c>
      <c r="N68" s="57">
        <v>61128.010572011575</v>
      </c>
      <c r="O68" s="57">
        <v>22264.15006874533</v>
      </c>
      <c r="P68" s="57">
        <v>14718.721940543701</v>
      </c>
      <c r="Q68" s="59">
        <v>7545.42812820163</v>
      </c>
      <c r="R68" s="59">
        <v>-440.21655947459197</v>
      </c>
      <c r="S68" s="59">
        <v>38423.6439437917</v>
      </c>
      <c r="T68" s="8"/>
    </row>
    <row r="69" spans="1:20" ht="14.25" customHeight="1" x14ac:dyDescent="0.2">
      <c r="A69" s="19"/>
      <c r="B69" s="119">
        <v>2015</v>
      </c>
      <c r="C69" s="119">
        <v>3</v>
      </c>
      <c r="D69" s="18" t="s">
        <v>99</v>
      </c>
      <c r="E69" s="23">
        <v>24784.5891138835</v>
      </c>
      <c r="F69" s="57">
        <v>9987.1657471364306</v>
      </c>
      <c r="G69" s="57">
        <v>6431.0299495338504</v>
      </c>
      <c r="H69" s="57">
        <v>5087.5130100854603</v>
      </c>
      <c r="I69" s="57">
        <v>1343.5169394483901</v>
      </c>
      <c r="J69" s="57">
        <v>41202.784810553778</v>
      </c>
      <c r="K69" s="57">
        <v>19680.598956025082</v>
      </c>
      <c r="L69" s="57">
        <v>12040.7417270153</v>
      </c>
      <c r="M69" s="57">
        <v>7639.85722900978</v>
      </c>
      <c r="N69" s="57">
        <v>60883.38376657886</v>
      </c>
      <c r="O69" s="57">
        <v>22017.327814193901</v>
      </c>
      <c r="P69" s="57">
        <v>14676.036706418499</v>
      </c>
      <c r="Q69" s="59">
        <v>7341.2911077753997</v>
      </c>
      <c r="R69" s="59">
        <v>-526.79463465613298</v>
      </c>
      <c r="S69" s="59">
        <v>38339.261317728902</v>
      </c>
      <c r="T69" s="8"/>
    </row>
    <row r="70" spans="1:20" ht="14.25" customHeight="1" x14ac:dyDescent="0.2">
      <c r="A70" s="19"/>
      <c r="B70" s="119">
        <v>2015</v>
      </c>
      <c r="C70" s="119">
        <v>4</v>
      </c>
      <c r="D70" s="18" t="s">
        <v>100</v>
      </c>
      <c r="E70" s="23">
        <v>24726.490316125499</v>
      </c>
      <c r="F70" s="57">
        <v>9990.4051899892202</v>
      </c>
      <c r="G70" s="57">
        <v>6144.63664136234</v>
      </c>
      <c r="H70" s="57">
        <v>4842.7244290824601</v>
      </c>
      <c r="I70" s="57">
        <v>1301.9122122798799</v>
      </c>
      <c r="J70" s="57">
        <v>40861.532147477061</v>
      </c>
      <c r="K70" s="57">
        <v>20294.647234620199</v>
      </c>
      <c r="L70" s="57">
        <v>12306.070439429201</v>
      </c>
      <c r="M70" s="57">
        <v>7988.5767951910002</v>
      </c>
      <c r="N70" s="57">
        <v>61156.17938209726</v>
      </c>
      <c r="O70" s="57">
        <v>21663.765446828809</v>
      </c>
      <c r="P70" s="57">
        <v>14542.431391603101</v>
      </c>
      <c r="Q70" s="59">
        <v>7121.3340552257096</v>
      </c>
      <c r="R70" s="59">
        <v>-1006.25892020744</v>
      </c>
      <c r="S70" s="59">
        <v>38486.155015060998</v>
      </c>
      <c r="T70" s="8"/>
    </row>
    <row r="71" spans="1:20" ht="14.25" customHeight="1" x14ac:dyDescent="0.2">
      <c r="A71" s="19"/>
      <c r="B71" s="119">
        <v>2016</v>
      </c>
      <c r="C71" s="119">
        <v>1</v>
      </c>
      <c r="D71" s="18" t="s">
        <v>101</v>
      </c>
      <c r="E71" s="23">
        <v>24970.010281182102</v>
      </c>
      <c r="F71" s="57">
        <v>10001.9002224203</v>
      </c>
      <c r="G71" s="57">
        <v>5996.4065498477194</v>
      </c>
      <c r="H71" s="57">
        <v>4757.7829574676298</v>
      </c>
      <c r="I71" s="57">
        <v>1238.62359238009</v>
      </c>
      <c r="J71" s="57">
        <v>40968.317053450119</v>
      </c>
      <c r="K71" s="57">
        <v>19925.915984551029</v>
      </c>
      <c r="L71" s="57">
        <v>12090.6856850158</v>
      </c>
      <c r="M71" s="57">
        <v>7835.2302995352302</v>
      </c>
      <c r="N71" s="57">
        <v>60894.233038001148</v>
      </c>
      <c r="O71" s="57">
        <v>21828.522950537041</v>
      </c>
      <c r="P71" s="57">
        <v>14549.3466851466</v>
      </c>
      <c r="Q71" s="59">
        <v>7279.1762653904398</v>
      </c>
      <c r="R71" s="59">
        <v>-563.66200318050403</v>
      </c>
      <c r="S71" s="59">
        <v>38502.048084283502</v>
      </c>
      <c r="T71" s="8"/>
    </row>
    <row r="72" spans="1:20" ht="14.25" customHeight="1" x14ac:dyDescent="0.2">
      <c r="A72" s="19"/>
      <c r="B72" s="119">
        <v>2016</v>
      </c>
      <c r="C72" s="119">
        <v>2</v>
      </c>
      <c r="D72" s="18" t="s">
        <v>102</v>
      </c>
      <c r="E72" s="23">
        <v>24924.005115478401</v>
      </c>
      <c r="F72" s="57">
        <v>9979.6762932631409</v>
      </c>
      <c r="G72" s="57">
        <v>6167.2888033981508</v>
      </c>
      <c r="H72" s="57">
        <v>4734.5729299386203</v>
      </c>
      <c r="I72" s="57">
        <v>1432.71587345953</v>
      </c>
      <c r="J72" s="57">
        <v>41070.970212139691</v>
      </c>
      <c r="K72" s="57">
        <v>19897.601460598489</v>
      </c>
      <c r="L72" s="57">
        <v>12056.7733999638</v>
      </c>
      <c r="M72" s="57">
        <v>7840.8280606346898</v>
      </c>
      <c r="N72" s="57">
        <v>60968.57167273818</v>
      </c>
      <c r="O72" s="57">
        <v>22414.251498512982</v>
      </c>
      <c r="P72" s="57">
        <v>14669.218369738701</v>
      </c>
      <c r="Q72" s="59">
        <v>7745.0331287742802</v>
      </c>
      <c r="R72" s="59">
        <v>127.209412221222</v>
      </c>
      <c r="S72" s="59">
        <v>38681.529586446501</v>
      </c>
      <c r="T72" s="8"/>
    </row>
    <row r="73" spans="1:20" ht="14.25" customHeight="1" x14ac:dyDescent="0.2">
      <c r="A73" s="19"/>
      <c r="B73" s="119">
        <v>2016</v>
      </c>
      <c r="C73" s="119">
        <v>3</v>
      </c>
      <c r="D73" s="18" t="s">
        <v>103</v>
      </c>
      <c r="E73" s="23">
        <v>25128.2395202191</v>
      </c>
      <c r="F73" s="57">
        <v>9959.8361617675</v>
      </c>
      <c r="G73" s="57">
        <v>6413.4862817466401</v>
      </c>
      <c r="H73" s="57">
        <v>5003.86449285853</v>
      </c>
      <c r="I73" s="57">
        <v>1409.6217888881099</v>
      </c>
      <c r="J73" s="57">
        <v>41501.561963733242</v>
      </c>
      <c r="K73" s="57">
        <v>20129.613382664531</v>
      </c>
      <c r="L73" s="57">
        <v>12365.862331391099</v>
      </c>
      <c r="M73" s="57">
        <v>7763.7510512734298</v>
      </c>
      <c r="N73" s="57">
        <v>61631.175346397773</v>
      </c>
      <c r="O73" s="57">
        <v>22876.448314990488</v>
      </c>
      <c r="P73" s="57">
        <v>14741.436383223599</v>
      </c>
      <c r="Q73" s="59">
        <v>8135.0119317668896</v>
      </c>
      <c r="R73" s="59">
        <v>84.490057367395806</v>
      </c>
      <c r="S73" s="59">
        <v>38839.217088774698</v>
      </c>
      <c r="T73" s="8"/>
    </row>
    <row r="74" spans="1:20" ht="14.25" customHeight="1" x14ac:dyDescent="0.2">
      <c r="A74" s="19"/>
      <c r="B74" s="119">
        <v>2016</v>
      </c>
      <c r="C74" s="119">
        <v>4</v>
      </c>
      <c r="D74" s="18" t="s">
        <v>104</v>
      </c>
      <c r="E74" s="23">
        <v>25207.954820020801</v>
      </c>
      <c r="F74" s="57">
        <v>9944.36695322591</v>
      </c>
      <c r="G74" s="57">
        <v>6601.7952934611903</v>
      </c>
      <c r="H74" s="57">
        <v>5182.4722693020803</v>
      </c>
      <c r="I74" s="57">
        <v>1419.32302415911</v>
      </c>
      <c r="J74" s="57">
        <v>41754.117066707899</v>
      </c>
      <c r="K74" s="57">
        <v>19837.45613099786</v>
      </c>
      <c r="L74" s="57">
        <v>12009.6891804275</v>
      </c>
      <c r="M74" s="57">
        <v>7827.7669505703598</v>
      </c>
      <c r="N74" s="57">
        <v>61591.573197705759</v>
      </c>
      <c r="O74" s="57">
        <v>23000.869524684011</v>
      </c>
      <c r="P74" s="57">
        <v>14960.684783455101</v>
      </c>
      <c r="Q74" s="59">
        <v>8040.1847412289098</v>
      </c>
      <c r="R74" s="59">
        <v>210.119296742232</v>
      </c>
      <c r="S74" s="59">
        <v>38800.8229697641</v>
      </c>
      <c r="T74" s="8"/>
    </row>
    <row r="75" spans="1:20" ht="14.25" customHeight="1" x14ac:dyDescent="0.2">
      <c r="A75" s="19"/>
      <c r="B75" s="119">
        <v>2017</v>
      </c>
      <c r="C75" s="119">
        <v>1</v>
      </c>
      <c r="D75" s="18" t="s">
        <v>105</v>
      </c>
      <c r="E75" s="23">
        <v>25221.9363476297</v>
      </c>
      <c r="F75" s="57">
        <v>9931.0397462825695</v>
      </c>
      <c r="G75" s="57">
        <v>6498.3296117560403</v>
      </c>
      <c r="H75" s="57">
        <v>5049.3769359128</v>
      </c>
      <c r="I75" s="57">
        <v>1448.9526758432401</v>
      </c>
      <c r="J75" s="57">
        <v>41651.30570566831</v>
      </c>
      <c r="K75" s="57">
        <v>20558.75221045646</v>
      </c>
      <c r="L75" s="57">
        <v>12558.6023714207</v>
      </c>
      <c r="M75" s="57">
        <v>8000.1498390357601</v>
      </c>
      <c r="N75" s="57">
        <v>62210.057916124773</v>
      </c>
      <c r="O75" s="57">
        <v>23359.172488893892</v>
      </c>
      <c r="P75" s="57">
        <v>15322.815154382801</v>
      </c>
      <c r="Q75" s="59">
        <v>8036.3573345110899</v>
      </c>
      <c r="R75" s="59">
        <v>188.976972006859</v>
      </c>
      <c r="S75" s="59">
        <v>39039.862399237798</v>
      </c>
      <c r="T75" s="8"/>
    </row>
    <row r="76" spans="1:20" ht="14.25" customHeight="1" x14ac:dyDescent="0.2">
      <c r="A76" s="19"/>
      <c r="B76" s="119">
        <v>2017</v>
      </c>
      <c r="C76" s="119">
        <v>2</v>
      </c>
      <c r="D76" s="18" t="s">
        <v>106</v>
      </c>
      <c r="E76" s="23">
        <v>25075.2296981691</v>
      </c>
      <c r="F76" s="57">
        <v>9932.2582911185309</v>
      </c>
      <c r="G76" s="57">
        <v>6451.0989377773203</v>
      </c>
      <c r="H76" s="57">
        <v>4963.0609434754406</v>
      </c>
      <c r="I76" s="57">
        <v>1488.03799430188</v>
      </c>
      <c r="J76" s="57">
        <v>41458.586927064956</v>
      </c>
      <c r="K76" s="57">
        <v>21159.298104901078</v>
      </c>
      <c r="L76" s="57">
        <v>12873.372178048199</v>
      </c>
      <c r="M76" s="57">
        <v>8285.9259268528804</v>
      </c>
      <c r="N76" s="57">
        <v>62617.885031966034</v>
      </c>
      <c r="O76" s="57">
        <v>23577.872124243251</v>
      </c>
      <c r="P76" s="57">
        <v>15454.5345788576</v>
      </c>
      <c r="Q76" s="59">
        <v>8123.3375453856497</v>
      </c>
      <c r="R76" s="59">
        <v>62.840380246514499</v>
      </c>
      <c r="S76" s="59">
        <v>39102.853287969403</v>
      </c>
      <c r="T76" s="8"/>
    </row>
    <row r="77" spans="1:20" ht="14.25" customHeight="1" x14ac:dyDescent="0.2">
      <c r="A77" s="19"/>
      <c r="B77" s="119">
        <v>2017</v>
      </c>
      <c r="C77" s="119">
        <v>3</v>
      </c>
      <c r="D77" s="18" t="s">
        <v>107</v>
      </c>
      <c r="E77" s="23">
        <v>24905.753275798099</v>
      </c>
      <c r="F77" s="57">
        <v>9927.8762239896696</v>
      </c>
      <c r="G77" s="57">
        <v>6480.3604813193706</v>
      </c>
      <c r="H77" s="57">
        <v>4984.0501701556204</v>
      </c>
      <c r="I77" s="57">
        <v>1496.3103111637499</v>
      </c>
      <c r="J77" s="57">
        <v>41313.989981107137</v>
      </c>
      <c r="K77" s="57">
        <v>21358.855180359518</v>
      </c>
      <c r="L77" s="57">
        <v>12990.4571880281</v>
      </c>
      <c r="M77" s="57">
        <v>8368.39799233142</v>
      </c>
      <c r="N77" s="57">
        <v>62672.845161466656</v>
      </c>
      <c r="O77" s="57">
        <v>23619.17969868307</v>
      </c>
      <c r="P77" s="57">
        <v>15435.045287249901</v>
      </c>
      <c r="Q77" s="59">
        <v>8184.1344114331696</v>
      </c>
      <c r="R77" s="59">
        <v>60.005974060035399</v>
      </c>
      <c r="S77" s="59">
        <v>39113.671436843601</v>
      </c>
      <c r="T77" s="8"/>
    </row>
    <row r="78" spans="1:20" ht="14.25" customHeight="1" x14ac:dyDescent="0.2">
      <c r="A78" s="19"/>
      <c r="B78" s="119">
        <v>2017</v>
      </c>
      <c r="C78" s="119">
        <v>4</v>
      </c>
      <c r="D78" s="18" t="s">
        <v>108</v>
      </c>
      <c r="E78" s="23">
        <v>25027.772200830601</v>
      </c>
      <c r="F78" s="57">
        <v>9928.5920203523401</v>
      </c>
      <c r="G78" s="57">
        <v>6788.2893187194404</v>
      </c>
      <c r="H78" s="57">
        <v>5277.5299310639402</v>
      </c>
      <c r="I78" s="57">
        <v>1510.7593876554999</v>
      </c>
      <c r="J78" s="57">
        <v>41744.653539902385</v>
      </c>
      <c r="K78" s="57">
        <v>20950.920895567171</v>
      </c>
      <c r="L78" s="57">
        <v>12905.7289655</v>
      </c>
      <c r="M78" s="57">
        <v>8045.1919300671698</v>
      </c>
      <c r="N78" s="57">
        <v>62695.574435469556</v>
      </c>
      <c r="O78" s="57">
        <v>23882.032153344582</v>
      </c>
      <c r="P78" s="57">
        <v>15683.0309297282</v>
      </c>
      <c r="Q78" s="59">
        <v>8199.0012236163802</v>
      </c>
      <c r="R78" s="59">
        <v>326.15685682717401</v>
      </c>
      <c r="S78" s="59">
        <v>39139.699138952201</v>
      </c>
      <c r="T78" s="8"/>
    </row>
    <row r="79" spans="1:20" ht="14.25" customHeight="1" x14ac:dyDescent="0.2">
      <c r="A79" s="19"/>
      <c r="B79" s="119">
        <v>2018</v>
      </c>
      <c r="C79" s="119">
        <v>1</v>
      </c>
      <c r="D79" s="18" t="s">
        <v>109</v>
      </c>
      <c r="E79" s="23">
        <v>24978.072166831502</v>
      </c>
      <c r="F79" s="57">
        <v>9935.6384561383002</v>
      </c>
      <c r="G79" s="57">
        <v>6703.28303188268</v>
      </c>
      <c r="H79" s="57">
        <v>5239.0631152581</v>
      </c>
      <c r="I79" s="57">
        <v>1464.21991662458</v>
      </c>
      <c r="J79" s="57">
        <v>41616.993654852486</v>
      </c>
      <c r="K79" s="57">
        <v>21159.394474589448</v>
      </c>
      <c r="L79" s="57">
        <v>12797.911722533499</v>
      </c>
      <c r="M79" s="57">
        <v>8361.4827520559502</v>
      </c>
      <c r="N79" s="57">
        <v>62776.388129441933</v>
      </c>
      <c r="O79" s="57">
        <v>23692.25974847818</v>
      </c>
      <c r="P79" s="57">
        <v>15256.2394160515</v>
      </c>
      <c r="Q79" s="59">
        <v>8436.0203324266804</v>
      </c>
      <c r="R79" s="59">
        <v>313.496946531513</v>
      </c>
      <c r="S79" s="59">
        <v>39397.625327495298</v>
      </c>
      <c r="T79" s="8"/>
    </row>
    <row r="80" spans="1:20" ht="14.25" customHeight="1" x14ac:dyDescent="0.2">
      <c r="A80" s="19"/>
      <c r="B80" s="119">
        <v>2018</v>
      </c>
      <c r="C80" s="119">
        <v>2</v>
      </c>
      <c r="D80" s="18" t="s">
        <v>110</v>
      </c>
      <c r="E80" s="23">
        <v>25394.1096753108</v>
      </c>
      <c r="F80" s="57">
        <v>9950.8014838684794</v>
      </c>
      <c r="G80" s="57">
        <v>6839.4754931387306</v>
      </c>
      <c r="H80" s="57">
        <v>5437.1546194816301</v>
      </c>
      <c r="I80" s="57">
        <v>1402.3208736571</v>
      </c>
      <c r="J80" s="57">
        <v>42184.386652318004</v>
      </c>
      <c r="K80" s="57">
        <v>20969.604549496289</v>
      </c>
      <c r="L80" s="57">
        <v>12786.086368743099</v>
      </c>
      <c r="M80" s="57">
        <v>8183.5181807531899</v>
      </c>
      <c r="N80" s="57">
        <v>63153.991201814293</v>
      </c>
      <c r="O80" s="57">
        <v>23504.782384129881</v>
      </c>
      <c r="P80" s="57">
        <v>15415.9298913649</v>
      </c>
      <c r="Q80" s="59">
        <v>8088.8524927649796</v>
      </c>
      <c r="R80" s="59">
        <v>-33.238914727778997</v>
      </c>
      <c r="S80" s="59">
        <v>39615.969902956604</v>
      </c>
      <c r="T80" s="8"/>
    </row>
    <row r="81" spans="1:20" ht="14.25" customHeight="1" x14ac:dyDescent="0.2">
      <c r="A81" s="19"/>
      <c r="B81" s="119">
        <v>2018</v>
      </c>
      <c r="C81" s="119">
        <v>3</v>
      </c>
      <c r="D81" s="18" t="s">
        <v>111</v>
      </c>
      <c r="E81" s="23">
        <v>25510.934749357501</v>
      </c>
      <c r="F81" s="57">
        <v>9969.3823468447808</v>
      </c>
      <c r="G81" s="57">
        <v>6766.5802012327504</v>
      </c>
      <c r="H81" s="57">
        <v>5350.7993459088502</v>
      </c>
      <c r="I81" s="57">
        <v>1415.7808553238999</v>
      </c>
      <c r="J81" s="57">
        <v>42246.897297435033</v>
      </c>
      <c r="K81" s="57">
        <v>20773.631683714681</v>
      </c>
      <c r="L81" s="57">
        <v>12768.1834541688</v>
      </c>
      <c r="M81" s="57">
        <v>8005.4482295458802</v>
      </c>
      <c r="N81" s="57">
        <v>63020.528981149713</v>
      </c>
      <c r="O81" s="57">
        <v>23464.064026609907</v>
      </c>
      <c r="P81" s="57">
        <v>15356.787932335899</v>
      </c>
      <c r="Q81" s="59">
        <v>8107.2760942740097</v>
      </c>
      <c r="R81" s="59">
        <v>36.447792702356303</v>
      </c>
      <c r="S81" s="59">
        <v>39592.912747242197</v>
      </c>
      <c r="T81" s="8"/>
    </row>
    <row r="82" spans="1:20" ht="14.25" customHeight="1" x14ac:dyDescent="0.2">
      <c r="A82" s="19"/>
      <c r="B82" s="119">
        <v>2018</v>
      </c>
      <c r="C82" s="119">
        <v>4</v>
      </c>
      <c r="D82" s="18" t="s">
        <v>112</v>
      </c>
      <c r="E82" s="23">
        <v>25704.957046679399</v>
      </c>
      <c r="F82" s="57">
        <v>10017.7058702912</v>
      </c>
      <c r="G82" s="57">
        <v>6712.3319754940903</v>
      </c>
      <c r="H82" s="57">
        <v>5297.8818034712804</v>
      </c>
      <c r="I82" s="57">
        <v>1414.45017202281</v>
      </c>
      <c r="J82" s="57">
        <v>42434.994892464689</v>
      </c>
      <c r="K82" s="57">
        <v>20707.278904848721</v>
      </c>
      <c r="L82" s="57">
        <v>12547.6616674623</v>
      </c>
      <c r="M82" s="57">
        <v>8159.6172373864201</v>
      </c>
      <c r="N82" s="57">
        <v>63142.273797313406</v>
      </c>
      <c r="O82" s="57">
        <v>24026.512310565588</v>
      </c>
      <c r="P82" s="57">
        <v>15793.072257432799</v>
      </c>
      <c r="Q82" s="59">
        <v>8233.4400531327901</v>
      </c>
      <c r="R82" s="59">
        <v>408.52276185199798</v>
      </c>
      <c r="S82" s="59">
        <v>39524.284248599899</v>
      </c>
      <c r="T82" s="8"/>
    </row>
    <row r="83" spans="1:20" ht="14.25" customHeight="1" x14ac:dyDescent="0.2">
      <c r="A83" s="19"/>
      <c r="B83" s="119">
        <v>2019</v>
      </c>
      <c r="C83" s="119">
        <v>1</v>
      </c>
      <c r="D83" s="18" t="s">
        <v>113</v>
      </c>
      <c r="E83" s="23">
        <v>25625.217143006401</v>
      </c>
      <c r="F83" s="57">
        <v>10056.217117009101</v>
      </c>
      <c r="G83" s="57">
        <v>6678.8542869107296</v>
      </c>
      <c r="H83" s="57">
        <v>5218.3166794091794</v>
      </c>
      <c r="I83" s="57">
        <v>1460.5376075015499</v>
      </c>
      <c r="J83" s="57">
        <v>42360.288546926226</v>
      </c>
      <c r="K83" s="57">
        <v>20585.288827335287</v>
      </c>
      <c r="L83" s="57">
        <v>12423.857420263999</v>
      </c>
      <c r="M83" s="57">
        <v>8161.4314070712899</v>
      </c>
      <c r="N83" s="57">
        <v>62945.577374261513</v>
      </c>
      <c r="O83" s="57">
        <v>23579.13572662888</v>
      </c>
      <c r="P83" s="57">
        <v>15490.2770236342</v>
      </c>
      <c r="Q83" s="59">
        <v>8088.8587029946802</v>
      </c>
      <c r="R83" s="59">
        <v>460.09590075952298</v>
      </c>
      <c r="S83" s="59">
        <v>39826.537548392203</v>
      </c>
      <c r="T83" s="8"/>
    </row>
    <row r="84" spans="1:20" ht="14.25" customHeight="1" x14ac:dyDescent="0.2">
      <c r="A84" s="19"/>
      <c r="B84" s="119">
        <v>2019</v>
      </c>
      <c r="C84" s="119">
        <v>2</v>
      </c>
      <c r="D84" s="18" t="s">
        <v>114</v>
      </c>
      <c r="E84" s="23">
        <v>25789.161013716301</v>
      </c>
      <c r="F84" s="57">
        <v>10073.8303866188</v>
      </c>
      <c r="G84" s="57">
        <v>6758.83702803907</v>
      </c>
      <c r="H84" s="57">
        <v>5332.7213676581796</v>
      </c>
      <c r="I84" s="57">
        <v>1426.1156603808899</v>
      </c>
      <c r="J84" s="57">
        <v>42621.828428374167</v>
      </c>
      <c r="K84" s="57">
        <v>20634.061472368659</v>
      </c>
      <c r="L84" s="57">
        <v>12495.1376458265</v>
      </c>
      <c r="M84" s="57">
        <v>8138.92382654216</v>
      </c>
      <c r="N84" s="57">
        <v>63255.889900742826</v>
      </c>
      <c r="O84" s="57">
        <v>23762.219952110252</v>
      </c>
      <c r="P84" s="57">
        <v>15592.455855844401</v>
      </c>
      <c r="Q84" s="59">
        <v>8169.7640962658497</v>
      </c>
      <c r="R84" s="59">
        <v>324.31142106156398</v>
      </c>
      <c r="S84" s="59">
        <v>39817.9813696942</v>
      </c>
      <c r="T84" s="8"/>
    </row>
    <row r="85" spans="1:20" ht="14.25" customHeight="1" x14ac:dyDescent="0.2">
      <c r="A85" s="19"/>
      <c r="B85" s="119">
        <v>2019</v>
      </c>
      <c r="C85" s="119">
        <v>3</v>
      </c>
      <c r="D85" s="18" t="s">
        <v>115</v>
      </c>
      <c r="E85" s="23">
        <v>25545.425973372301</v>
      </c>
      <c r="F85" s="57">
        <v>10115.354985321799</v>
      </c>
      <c r="G85" s="57">
        <v>6831.1945556964201</v>
      </c>
      <c r="H85" s="57">
        <v>5417.6245616614196</v>
      </c>
      <c r="I85" s="57">
        <v>1413.569994035</v>
      </c>
      <c r="J85" s="57">
        <v>42491.97551439052</v>
      </c>
      <c r="K85" s="57">
        <v>20985.639909219681</v>
      </c>
      <c r="L85" s="57">
        <v>12500.6911075936</v>
      </c>
      <c r="M85" s="57">
        <v>8484.9488016260802</v>
      </c>
      <c r="N85" s="57">
        <v>63477.615423610201</v>
      </c>
      <c r="O85" s="57">
        <v>23735.021267850159</v>
      </c>
      <c r="P85" s="57">
        <v>15461.8549505752</v>
      </c>
      <c r="Q85" s="59">
        <v>8273.1663172749595</v>
      </c>
      <c r="R85" s="59">
        <v>100.216001878125</v>
      </c>
      <c r="S85" s="59">
        <v>39842.810157638203</v>
      </c>
      <c r="T85" s="8"/>
    </row>
    <row r="86" spans="1:20" ht="14.25" customHeight="1" x14ac:dyDescent="0.2">
      <c r="A86" s="19"/>
      <c r="B86" s="119">
        <v>2019</v>
      </c>
      <c r="C86" s="119">
        <v>4</v>
      </c>
      <c r="D86" s="18" t="s">
        <v>116</v>
      </c>
      <c r="E86" s="23">
        <v>25416.8178640359</v>
      </c>
      <c r="F86" s="57">
        <v>10128.606354322401</v>
      </c>
      <c r="G86" s="57">
        <v>6587.5930659470405</v>
      </c>
      <c r="H86" s="57">
        <v>5183.1839311840204</v>
      </c>
      <c r="I86" s="57">
        <v>1404.4091347630199</v>
      </c>
      <c r="J86" s="57">
        <v>42133.017284305337</v>
      </c>
      <c r="K86" s="57">
        <v>20801.697303053221</v>
      </c>
      <c r="L86" s="57">
        <v>12557.027274804001</v>
      </c>
      <c r="M86" s="57">
        <v>8244.6700282492202</v>
      </c>
      <c r="N86" s="57">
        <v>62934.714587358554</v>
      </c>
      <c r="O86" s="57">
        <v>23247.586379283559</v>
      </c>
      <c r="P86" s="57">
        <v>15458.146440791001</v>
      </c>
      <c r="Q86" s="59">
        <v>7789.43993849256</v>
      </c>
      <c r="R86" s="59">
        <v>72.719769183893703</v>
      </c>
      <c r="S86" s="59">
        <v>39759.847977258898</v>
      </c>
      <c r="T86" s="8"/>
    </row>
    <row r="87" spans="1:20" ht="14.25" customHeight="1" x14ac:dyDescent="0.2">
      <c r="A87" s="19"/>
      <c r="B87" s="119">
        <v>2020</v>
      </c>
      <c r="C87" s="119">
        <v>1</v>
      </c>
      <c r="D87" s="18" t="s">
        <v>117</v>
      </c>
      <c r="E87" s="23">
        <v>24881.496115232501</v>
      </c>
      <c r="F87" s="57">
        <v>10024.3396352815</v>
      </c>
      <c r="G87" s="57">
        <v>6570.1285255656494</v>
      </c>
      <c r="H87" s="57">
        <v>5135.8623671740097</v>
      </c>
      <c r="I87" s="57">
        <v>1434.2661583916399</v>
      </c>
      <c r="J87" s="57">
        <v>41475.964276079649</v>
      </c>
      <c r="K87" s="57">
        <v>19999.328313786598</v>
      </c>
      <c r="L87" s="57">
        <v>12089.023053610499</v>
      </c>
      <c r="M87" s="57">
        <v>7910.3052601761001</v>
      </c>
      <c r="N87" s="57">
        <v>61475.292589866251</v>
      </c>
      <c r="O87" s="57">
        <v>22791.157510584471</v>
      </c>
      <c r="P87" s="57">
        <v>15069.3723020629</v>
      </c>
      <c r="Q87" s="59">
        <v>7721.78520852157</v>
      </c>
      <c r="R87" s="59">
        <v>-33.807905538621497</v>
      </c>
      <c r="S87" s="59">
        <v>38650.327173743201</v>
      </c>
      <c r="T87" s="8"/>
    </row>
    <row r="88" spans="1:20" ht="14.25" customHeight="1" x14ac:dyDescent="0.2">
      <c r="A88" s="19"/>
      <c r="B88" s="119">
        <v>2020</v>
      </c>
      <c r="C88" s="119">
        <v>2</v>
      </c>
      <c r="D88" s="18" t="s">
        <v>118</v>
      </c>
      <c r="E88" s="23">
        <v>20086.131986309101</v>
      </c>
      <c r="F88" s="57">
        <v>8797.7628871413508</v>
      </c>
      <c r="G88" s="57">
        <v>4730.5610393899669</v>
      </c>
      <c r="H88" s="57">
        <v>3254.9713039620469</v>
      </c>
      <c r="I88" s="57">
        <v>1475.58973542792</v>
      </c>
      <c r="J88" s="57">
        <v>33614.455912840422</v>
      </c>
      <c r="K88" s="57">
        <v>16533.081509948552</v>
      </c>
      <c r="L88" s="57">
        <v>9860.8706574546904</v>
      </c>
      <c r="M88" s="57">
        <v>6672.2108524938603</v>
      </c>
      <c r="N88" s="57">
        <v>50147.53742278897</v>
      </c>
      <c r="O88" s="57">
        <v>19017.107716267641</v>
      </c>
      <c r="P88" s="57">
        <v>12228.2186929048</v>
      </c>
      <c r="Q88" s="59">
        <v>6788.8890233628399</v>
      </c>
      <c r="R88" s="59">
        <v>454.10075232062502</v>
      </c>
      <c r="S88" s="59">
        <v>31584.530458842</v>
      </c>
      <c r="T88" s="8"/>
    </row>
    <row r="89" spans="1:20" ht="14.25" customHeight="1" x14ac:dyDescent="0.2">
      <c r="A89" s="19"/>
      <c r="B89" s="119">
        <v>2020</v>
      </c>
      <c r="C89" s="119">
        <v>3</v>
      </c>
      <c r="D89" s="18" t="s">
        <v>119</v>
      </c>
      <c r="E89" s="23">
        <v>23965.9097907248</v>
      </c>
      <c r="F89" s="57">
        <v>9640.7944613242998</v>
      </c>
      <c r="G89" s="57">
        <v>6001.21718798035</v>
      </c>
      <c r="H89" s="57">
        <v>4477.6213219995097</v>
      </c>
      <c r="I89" s="57">
        <v>1523.59586598084</v>
      </c>
      <c r="J89" s="57">
        <v>39607.921440029451</v>
      </c>
      <c r="K89" s="57">
        <v>18197.835940785299</v>
      </c>
      <c r="L89" s="57">
        <v>10992.394652929999</v>
      </c>
      <c r="M89" s="57">
        <v>7205.4412878553003</v>
      </c>
      <c r="N89" s="57">
        <v>57805.75738081475</v>
      </c>
      <c r="O89" s="57">
        <v>21338.31711648298</v>
      </c>
      <c r="P89" s="57">
        <v>14571.783903010601</v>
      </c>
      <c r="Q89" s="59">
        <v>6766.5332134723803</v>
      </c>
      <c r="R89" s="59">
        <v>-48.283346310979098</v>
      </c>
      <c r="S89" s="59">
        <v>36419.156918020897</v>
      </c>
      <c r="T89" s="8"/>
    </row>
    <row r="90" spans="1:20" ht="14.25" customHeight="1" x14ac:dyDescent="0.2">
      <c r="A90" s="19"/>
      <c r="B90" s="119">
        <v>2020</v>
      </c>
      <c r="C90" s="119">
        <v>4</v>
      </c>
      <c r="D90" s="18" t="s">
        <v>120</v>
      </c>
      <c r="E90" s="23">
        <v>23733.862327348699</v>
      </c>
      <c r="F90" s="57">
        <v>10033.9273513464</v>
      </c>
      <c r="G90" s="57">
        <v>6113.4290779310104</v>
      </c>
      <c r="H90" s="57">
        <v>4573.4768976497498</v>
      </c>
      <c r="I90" s="57">
        <v>1539.9521802812601</v>
      </c>
      <c r="J90" s="57">
        <v>39881.218756626113</v>
      </c>
      <c r="K90" s="57">
        <v>18913.980104437662</v>
      </c>
      <c r="L90" s="57">
        <v>11180.507396139101</v>
      </c>
      <c r="M90" s="57">
        <v>7733.4727082985601</v>
      </c>
      <c r="N90" s="57">
        <v>58795.198861063778</v>
      </c>
      <c r="O90" s="57">
        <v>22602.083561384359</v>
      </c>
      <c r="P90" s="57">
        <v>15004.8160726798</v>
      </c>
      <c r="Q90" s="59">
        <v>7597.2674887045596</v>
      </c>
      <c r="R90" s="59">
        <v>980.90213225975197</v>
      </c>
      <c r="S90" s="59">
        <v>37174.017431939203</v>
      </c>
      <c r="T90" s="8"/>
    </row>
    <row r="91" spans="1:20" ht="14.25" customHeight="1" x14ac:dyDescent="0.2">
      <c r="A91" s="19"/>
      <c r="B91" s="119">
        <v>2021</v>
      </c>
      <c r="C91" s="119">
        <v>1</v>
      </c>
      <c r="D91" s="18" t="s">
        <v>121</v>
      </c>
      <c r="E91" s="23">
        <v>22718.9245541081</v>
      </c>
      <c r="F91" s="57">
        <v>10060.3133221716</v>
      </c>
      <c r="G91" s="57">
        <v>6145.3913754813602</v>
      </c>
      <c r="H91" s="57">
        <v>4572.4938010589804</v>
      </c>
      <c r="I91" s="57">
        <v>1572.8975744223801</v>
      </c>
      <c r="J91" s="57">
        <v>38924.629251761064</v>
      </c>
      <c r="K91" s="57">
        <v>18817.532445418059</v>
      </c>
      <c r="L91" s="57">
        <v>11070.288809444901</v>
      </c>
      <c r="M91" s="57">
        <v>7747.2436359731601</v>
      </c>
      <c r="N91" s="57">
        <v>57742.161697179123</v>
      </c>
      <c r="O91" s="57">
        <v>21519.780067674641</v>
      </c>
      <c r="P91" s="57">
        <v>14938.403229028399</v>
      </c>
      <c r="Q91" s="59">
        <v>6581.3768386462398</v>
      </c>
      <c r="R91" s="59">
        <v>346.506650424962</v>
      </c>
      <c r="S91" s="59">
        <v>36568.888279929502</v>
      </c>
      <c r="T91" s="8"/>
    </row>
    <row r="92" spans="1:20" ht="14.25" customHeight="1" x14ac:dyDescent="0.2">
      <c r="A92" s="19"/>
      <c r="B92" s="119">
        <v>2021</v>
      </c>
      <c r="C92" s="119">
        <v>2</v>
      </c>
      <c r="D92" s="18" t="s">
        <v>122</v>
      </c>
      <c r="E92" s="23">
        <v>24057.730309482198</v>
      </c>
      <c r="F92" s="57">
        <v>10683.8210243623</v>
      </c>
      <c r="G92" s="57">
        <v>6123.16638302301</v>
      </c>
      <c r="H92" s="57">
        <v>4502.4913403139699</v>
      </c>
      <c r="I92" s="57">
        <v>1620.6750427090401</v>
      </c>
      <c r="J92" s="57">
        <v>40864.717716867512</v>
      </c>
      <c r="K92" s="57">
        <v>19565.798687935701</v>
      </c>
      <c r="L92" s="57">
        <v>11534.1072816256</v>
      </c>
      <c r="M92" s="57">
        <v>8031.6914063101003</v>
      </c>
      <c r="N92" s="57">
        <v>60430.516404803217</v>
      </c>
      <c r="O92" s="57">
        <v>21908.55357081808</v>
      </c>
      <c r="P92" s="57">
        <v>15112.2260517463</v>
      </c>
      <c r="Q92" s="59">
        <v>6796.3275190717804</v>
      </c>
      <c r="R92" s="59">
        <v>80.818727624306106</v>
      </c>
      <c r="S92" s="59">
        <v>38602.781561609503</v>
      </c>
      <c r="T92" s="8"/>
    </row>
    <row r="93" spans="1:20" ht="14.25" customHeight="1" x14ac:dyDescent="0.2">
      <c r="A93" s="19"/>
      <c r="B93" s="119">
        <v>2021</v>
      </c>
      <c r="C93" s="119">
        <v>3</v>
      </c>
      <c r="D93" s="18" t="s">
        <v>123</v>
      </c>
      <c r="E93" s="23">
        <v>25021.330531396099</v>
      </c>
      <c r="F93" s="57">
        <v>10300</v>
      </c>
      <c r="G93" s="57">
        <v>6236.4981987442197</v>
      </c>
      <c r="H93" s="57">
        <v>4628.7271232527301</v>
      </c>
      <c r="I93" s="57">
        <v>1607.7710754914899</v>
      </c>
      <c r="J93" s="57">
        <v>41557.828730140325</v>
      </c>
      <c r="K93" s="57">
        <v>19838.16286829883</v>
      </c>
      <c r="L93" s="57">
        <v>11721.961589734001</v>
      </c>
      <c r="M93" s="57">
        <v>8116.2012785648303</v>
      </c>
      <c r="N93" s="57">
        <v>61395.991598439155</v>
      </c>
      <c r="O93" s="57">
        <v>22475.833400758769</v>
      </c>
      <c r="P93" s="57">
        <v>15564.516767160399</v>
      </c>
      <c r="Q93" s="59">
        <v>6911.3166335983697</v>
      </c>
      <c r="R93" s="59">
        <v>80.818727624373395</v>
      </c>
      <c r="S93" s="59">
        <v>39000.976925304698</v>
      </c>
      <c r="T93" s="8"/>
    </row>
    <row r="94" spans="1:20" ht="14.25" customHeight="1" x14ac:dyDescent="0.2">
      <c r="A94" s="19"/>
      <c r="B94" s="119">
        <v>2021</v>
      </c>
      <c r="C94" s="119">
        <v>4</v>
      </c>
      <c r="D94" s="18" t="s">
        <v>124</v>
      </c>
      <c r="E94" s="23">
        <v>25503.272658866801</v>
      </c>
      <c r="F94" s="57">
        <v>10373.849699431001</v>
      </c>
      <c r="G94" s="57">
        <v>6361.1609387047001</v>
      </c>
      <c r="H94" s="57">
        <v>4746.8655816322198</v>
      </c>
      <c r="I94" s="57">
        <v>1614.2953570724801</v>
      </c>
      <c r="J94" s="57">
        <v>42238.283297002497</v>
      </c>
      <c r="K94" s="57">
        <v>20108.06895860756</v>
      </c>
      <c r="L94" s="57">
        <v>11939.7203348772</v>
      </c>
      <c r="M94" s="57">
        <v>8168.3486237303596</v>
      </c>
      <c r="N94" s="57">
        <v>62346.352255610058</v>
      </c>
      <c r="O94" s="57">
        <v>23106.75001046561</v>
      </c>
      <c r="P94" s="57">
        <v>16083.060336844201</v>
      </c>
      <c r="Q94" s="59">
        <v>7023.6896736214103</v>
      </c>
      <c r="R94" s="59">
        <v>80.818727624373395</v>
      </c>
      <c r="S94" s="59">
        <v>39320.420972768901</v>
      </c>
      <c r="T94" s="8"/>
    </row>
    <row r="95" spans="1:20" ht="14.25" customHeight="1" x14ac:dyDescent="0.2">
      <c r="A95" s="19"/>
      <c r="B95" s="119">
        <v>2022</v>
      </c>
      <c r="C95" s="119">
        <v>1</v>
      </c>
      <c r="D95" s="18" t="s">
        <v>125</v>
      </c>
      <c r="E95" s="23">
        <v>25638.459107313702</v>
      </c>
      <c r="F95" s="57">
        <v>10438.178244422301</v>
      </c>
      <c r="G95" s="57">
        <v>6499.22438416574</v>
      </c>
      <c r="H95" s="57">
        <v>4863.6657931193604</v>
      </c>
      <c r="I95" s="57">
        <v>1635.5585910463799</v>
      </c>
      <c r="J95" s="57">
        <v>42575.861735901744</v>
      </c>
      <c r="K95" s="57">
        <v>20289.66942503586</v>
      </c>
      <c r="L95" s="57">
        <v>12085.406048320399</v>
      </c>
      <c r="M95" s="57">
        <v>8204.2633767154603</v>
      </c>
      <c r="N95" s="57">
        <v>62865.531160937608</v>
      </c>
      <c r="O95" s="57">
        <v>23384.737396802331</v>
      </c>
      <c r="P95" s="57">
        <v>16259.102136330001</v>
      </c>
      <c r="Q95" s="59">
        <v>7125.6352604723297</v>
      </c>
      <c r="R95" s="59">
        <v>80.818727624373395</v>
      </c>
      <c r="S95" s="59">
        <v>39561.612491759697</v>
      </c>
      <c r="T95" s="8"/>
    </row>
    <row r="96" spans="1:20" ht="14.25" customHeight="1" x14ac:dyDescent="0.2">
      <c r="A96" s="19"/>
      <c r="B96" s="119">
        <v>2022</v>
      </c>
      <c r="C96" s="119">
        <v>2</v>
      </c>
      <c r="D96" s="18" t="s">
        <v>126</v>
      </c>
      <c r="E96" s="23">
        <v>25819.354282430799</v>
      </c>
      <c r="F96" s="57">
        <v>10474.624172592999</v>
      </c>
      <c r="G96" s="57">
        <v>6628.2243329083103</v>
      </c>
      <c r="H96" s="57">
        <v>4980.8231171396901</v>
      </c>
      <c r="I96" s="57">
        <v>1647.40121576862</v>
      </c>
      <c r="J96" s="57">
        <v>42922.20278793211</v>
      </c>
      <c r="K96" s="57">
        <v>20435.044738155768</v>
      </c>
      <c r="L96" s="57">
        <v>12202.894826363299</v>
      </c>
      <c r="M96" s="57">
        <v>8232.1499117924704</v>
      </c>
      <c r="N96" s="57">
        <v>63357.247526087878</v>
      </c>
      <c r="O96" s="57">
        <v>23635.26224296162</v>
      </c>
      <c r="P96" s="57">
        <v>16430.402794268401</v>
      </c>
      <c r="Q96" s="59">
        <v>7204.8594486932197</v>
      </c>
      <c r="R96" s="59">
        <v>80.818727624373395</v>
      </c>
      <c r="S96" s="59">
        <v>39802.804010750602</v>
      </c>
      <c r="T96" s="8"/>
    </row>
    <row r="97" spans="1:22" ht="14.25" customHeight="1" x14ac:dyDescent="0.2">
      <c r="A97" s="19"/>
      <c r="B97" s="119">
        <v>2022</v>
      </c>
      <c r="C97" s="119">
        <v>3</v>
      </c>
      <c r="D97" s="18" t="s">
        <v>127</v>
      </c>
      <c r="E97" s="23">
        <v>25822.639971357599</v>
      </c>
      <c r="F97" s="57">
        <v>10507.5903686651</v>
      </c>
      <c r="G97" s="57">
        <v>6748.3213277908399</v>
      </c>
      <c r="H97" s="57">
        <v>5090.82275892284</v>
      </c>
      <c r="I97" s="57">
        <v>1657.4985688679999</v>
      </c>
      <c r="J97" s="57">
        <v>43078.551667813532</v>
      </c>
      <c r="K97" s="57">
        <v>20541.648633987708</v>
      </c>
      <c r="L97" s="57">
        <v>12290.4978356191</v>
      </c>
      <c r="M97" s="57">
        <v>8251.1507983686097</v>
      </c>
      <c r="N97" s="57">
        <v>63620.20030180124</v>
      </c>
      <c r="O97" s="57">
        <v>23766.938247140079</v>
      </c>
      <c r="P97" s="57">
        <v>16505.269010239699</v>
      </c>
      <c r="Q97" s="59">
        <v>7261.6692369003804</v>
      </c>
      <c r="R97" s="59">
        <v>80.818727624373395</v>
      </c>
      <c r="S97" s="59">
        <v>39934.080782285499</v>
      </c>
      <c r="T97" s="8"/>
    </row>
    <row r="98" spans="1:22" ht="14.25" customHeight="1" x14ac:dyDescent="0.2">
      <c r="A98" s="19"/>
      <c r="B98" s="119">
        <v>2022</v>
      </c>
      <c r="C98" s="119">
        <v>4</v>
      </c>
      <c r="D98" s="18" t="s">
        <v>128</v>
      </c>
      <c r="E98" s="23">
        <v>25834.657197135399</v>
      </c>
      <c r="F98" s="57">
        <v>10538.373853498901</v>
      </c>
      <c r="G98" s="57">
        <v>6854.5459670049095</v>
      </c>
      <c r="H98" s="57">
        <v>5188.5575943845197</v>
      </c>
      <c r="I98" s="57">
        <v>1665.98837262039</v>
      </c>
      <c r="J98" s="57">
        <v>43227.577017639211</v>
      </c>
      <c r="K98" s="57">
        <v>20635.496511532023</v>
      </c>
      <c r="L98" s="57">
        <v>12370.4835224704</v>
      </c>
      <c r="M98" s="57">
        <v>8265.0129890616208</v>
      </c>
      <c r="N98" s="57">
        <v>63863.073529171234</v>
      </c>
      <c r="O98" s="57">
        <v>23876.952764070207</v>
      </c>
      <c r="P98" s="57">
        <v>16571.140997394599</v>
      </c>
      <c r="Q98" s="59">
        <v>7305.8117666756098</v>
      </c>
      <c r="R98" s="59">
        <v>80.818727624373395</v>
      </c>
      <c r="S98" s="59">
        <v>40066.939492725403</v>
      </c>
      <c r="T98" s="8"/>
    </row>
    <row r="99" spans="1:22" s="4" customFormat="1" ht="14.25" customHeight="1" x14ac:dyDescent="0.2">
      <c r="A99" s="22"/>
      <c r="B99" s="119">
        <v>2023</v>
      </c>
      <c r="C99" s="119">
        <v>1</v>
      </c>
      <c r="D99" s="18" t="s">
        <v>129</v>
      </c>
      <c r="E99" s="23">
        <v>25870.220638149702</v>
      </c>
      <c r="F99" s="57">
        <v>10568.3647309154</v>
      </c>
      <c r="G99" s="57">
        <v>6952.7990809503199</v>
      </c>
      <c r="H99" s="57">
        <v>5279.68068494608</v>
      </c>
      <c r="I99" s="57">
        <v>1673.1183960042399</v>
      </c>
      <c r="J99" s="57">
        <v>43391.384450015415</v>
      </c>
      <c r="K99" s="57">
        <v>20699.66563858098</v>
      </c>
      <c r="L99" s="57">
        <v>12425.4440431364</v>
      </c>
      <c r="M99" s="57">
        <v>8274.2215954445801</v>
      </c>
      <c r="N99" s="57">
        <v>64091.050088596399</v>
      </c>
      <c r="O99" s="57">
        <v>23991.94368642044</v>
      </c>
      <c r="P99" s="57">
        <v>16643.786081918399</v>
      </c>
      <c r="Q99" s="59">
        <v>7348.1576045020402</v>
      </c>
      <c r="R99" s="59">
        <v>80.818727624373395</v>
      </c>
      <c r="S99" s="59">
        <v>40179.925129800402</v>
      </c>
      <c r="T99" s="8"/>
      <c r="U99" s="3"/>
      <c r="V99" s="3"/>
    </row>
    <row r="100" spans="1:22" s="4" customFormat="1" ht="14.25" customHeight="1" x14ac:dyDescent="0.2">
      <c r="A100" s="22"/>
      <c r="B100" s="119">
        <v>2023</v>
      </c>
      <c r="C100" s="119">
        <v>2</v>
      </c>
      <c r="D100" s="18" t="s">
        <v>195</v>
      </c>
      <c r="E100" s="23">
        <v>25932.5713233229</v>
      </c>
      <c r="F100" s="57">
        <v>10598.282034824701</v>
      </c>
      <c r="G100" s="57">
        <v>6864.7520717895304</v>
      </c>
      <c r="H100" s="57">
        <v>5185.7168585106801</v>
      </c>
      <c r="I100" s="57">
        <v>1679.0352132788501</v>
      </c>
      <c r="J100" s="57">
        <v>43395.605429937132</v>
      </c>
      <c r="K100" s="57">
        <v>20758.89514585225</v>
      </c>
      <c r="L100" s="57">
        <v>12475.499164779299</v>
      </c>
      <c r="M100" s="57">
        <v>8283.3959810729502</v>
      </c>
      <c r="N100" s="57">
        <v>64154.500575789381</v>
      </c>
      <c r="O100" s="57">
        <v>23948.956234768251</v>
      </c>
      <c r="P100" s="57">
        <v>16556.984679533201</v>
      </c>
      <c r="Q100" s="59">
        <v>7391.9715552350499</v>
      </c>
      <c r="R100" s="59">
        <v>80.818727624373395</v>
      </c>
      <c r="S100" s="59">
        <v>40286.3630686455</v>
      </c>
      <c r="T100" s="8"/>
      <c r="U100" s="3"/>
      <c r="V100" s="3"/>
    </row>
    <row r="101" spans="1:22" ht="14.25" customHeight="1" x14ac:dyDescent="0.2">
      <c r="A101" s="19"/>
      <c r="B101" s="119">
        <v>2023</v>
      </c>
      <c r="C101" s="119">
        <v>3</v>
      </c>
      <c r="D101" s="18" t="s">
        <v>196</v>
      </c>
      <c r="E101" s="23">
        <v>26016.0449536577</v>
      </c>
      <c r="F101" s="57">
        <v>10627.4384595059</v>
      </c>
      <c r="G101" s="57">
        <v>6832.4204609303397</v>
      </c>
      <c r="H101" s="57">
        <v>5148.8094947208501</v>
      </c>
      <c r="I101" s="57">
        <v>1683.61096620949</v>
      </c>
      <c r="J101" s="57">
        <v>43475.903874093943</v>
      </c>
      <c r="K101" s="57">
        <v>20802.32606440055</v>
      </c>
      <c r="L101" s="57">
        <v>12512.364699755501</v>
      </c>
      <c r="M101" s="57">
        <v>8289.9613646450507</v>
      </c>
      <c r="N101" s="57">
        <v>64278.229938494493</v>
      </c>
      <c r="O101" s="57">
        <v>23961.246690854219</v>
      </c>
      <c r="P101" s="57">
        <v>16523.169278117599</v>
      </c>
      <c r="Q101" s="59">
        <v>7438.0774127366203</v>
      </c>
      <c r="R101" s="59">
        <v>80.818727624373395</v>
      </c>
      <c r="S101" s="59">
        <v>40397.8019752646</v>
      </c>
      <c r="T101" s="8"/>
    </row>
    <row r="102" spans="1:22" ht="14.25" customHeight="1" x14ac:dyDescent="0.2">
      <c r="A102" s="19"/>
      <c r="B102" s="119">
        <v>2023</v>
      </c>
      <c r="C102" s="119">
        <v>4</v>
      </c>
      <c r="D102" s="18" t="s">
        <v>197</v>
      </c>
      <c r="E102" s="23">
        <v>26108.456028239601</v>
      </c>
      <c r="F102" s="57">
        <v>10656.4543769343</v>
      </c>
      <c r="G102" s="57">
        <v>6827.2224890479392</v>
      </c>
      <c r="H102" s="57">
        <v>5140.2071373958797</v>
      </c>
      <c r="I102" s="57">
        <v>1687.01535165206</v>
      </c>
      <c r="J102" s="57">
        <v>43592.132894221839</v>
      </c>
      <c r="K102" s="57">
        <v>20848.085188127632</v>
      </c>
      <c r="L102" s="57">
        <v>12552.665798488</v>
      </c>
      <c r="M102" s="57">
        <v>8295.41938963963</v>
      </c>
      <c r="N102" s="57">
        <v>64440.218082349471</v>
      </c>
      <c r="O102" s="57">
        <v>24002.378944623029</v>
      </c>
      <c r="P102" s="57">
        <v>16516.796164831801</v>
      </c>
      <c r="Q102" s="59">
        <v>7485.5827797912298</v>
      </c>
      <c r="R102" s="59">
        <v>80.818727624373395</v>
      </c>
      <c r="S102" s="59">
        <v>40518.657865351001</v>
      </c>
      <c r="T102" s="8"/>
    </row>
    <row r="103" spans="1:22" ht="14.25" customHeight="1" x14ac:dyDescent="0.2">
      <c r="A103" s="19"/>
      <c r="B103" s="119">
        <v>2024</v>
      </c>
      <c r="C103" s="119">
        <v>1</v>
      </c>
      <c r="D103" s="18" t="s">
        <v>194</v>
      </c>
      <c r="E103" s="23">
        <v>26199.765436203099</v>
      </c>
      <c r="F103" s="57">
        <v>10686.514993712901</v>
      </c>
      <c r="G103" s="57">
        <v>6826.3649297197308</v>
      </c>
      <c r="H103" s="57">
        <v>5136.7668594528504</v>
      </c>
      <c r="I103" s="57">
        <v>1689.5980702668801</v>
      </c>
      <c r="J103" s="57">
        <v>43712.645359635731</v>
      </c>
      <c r="K103" s="57">
        <v>20889.46700464889</v>
      </c>
      <c r="L103" s="57">
        <v>12590.3413468532</v>
      </c>
      <c r="M103" s="57">
        <v>8299.1256577956901</v>
      </c>
      <c r="N103" s="57">
        <v>64602.112364284621</v>
      </c>
      <c r="O103" s="57">
        <v>24035.37600562525</v>
      </c>
      <c r="P103" s="57">
        <v>16501.938956477701</v>
      </c>
      <c r="Q103" s="59">
        <v>7533.4370491475502</v>
      </c>
      <c r="R103" s="59">
        <v>80.818727624373395</v>
      </c>
      <c r="S103" s="59">
        <v>40647.555086283799</v>
      </c>
      <c r="T103" s="8"/>
    </row>
    <row r="104" spans="1:22" ht="14.25" customHeight="1" x14ac:dyDescent="0.2">
      <c r="A104" s="19"/>
      <c r="B104" s="119">
        <v>2024</v>
      </c>
      <c r="C104" s="119">
        <v>2</v>
      </c>
      <c r="D104" s="18" t="s">
        <v>211</v>
      </c>
      <c r="E104" s="23">
        <v>26292.2011802171</v>
      </c>
      <c r="F104" s="57">
        <v>10718.6410157676</v>
      </c>
      <c r="G104" s="57">
        <v>6835.4497724855501</v>
      </c>
      <c r="H104" s="57">
        <v>5143.6458891393204</v>
      </c>
      <c r="I104" s="57">
        <v>1691.8038833462299</v>
      </c>
      <c r="J104" s="57">
        <v>43846.29196847025</v>
      </c>
      <c r="K104" s="57">
        <v>20934.01358248762</v>
      </c>
      <c r="L104" s="57">
        <v>12632.3130607679</v>
      </c>
      <c r="M104" s="57">
        <v>8301.7005217197202</v>
      </c>
      <c r="N104" s="57">
        <v>64780.30555095787</v>
      </c>
      <c r="O104" s="57">
        <v>24077.791032681631</v>
      </c>
      <c r="P104" s="57">
        <v>16496.2058940649</v>
      </c>
      <c r="Q104" s="59">
        <v>7581.5851386167296</v>
      </c>
      <c r="R104" s="59">
        <v>80.818727624373395</v>
      </c>
      <c r="S104" s="59">
        <v>40783.333245900598</v>
      </c>
      <c r="T104" s="8"/>
    </row>
    <row r="105" spans="1:22" ht="14.25" customHeight="1" x14ac:dyDescent="0.2">
      <c r="A105" s="19"/>
      <c r="B105" s="119">
        <v>2024</v>
      </c>
      <c r="C105" s="119">
        <v>3</v>
      </c>
      <c r="D105" s="18" t="s">
        <v>212</v>
      </c>
      <c r="E105" s="23">
        <v>26389.410475991601</v>
      </c>
      <c r="F105" s="57">
        <v>10752.9425841224</v>
      </c>
      <c r="G105" s="57">
        <v>6853.8721161985004</v>
      </c>
      <c r="H105" s="57">
        <v>5159.7629503894404</v>
      </c>
      <c r="I105" s="57">
        <v>1694.10916580906</v>
      </c>
      <c r="J105" s="57">
        <v>43996.225176312502</v>
      </c>
      <c r="K105" s="57">
        <v>20982.947806981581</v>
      </c>
      <c r="L105" s="57">
        <v>12679.807578407799</v>
      </c>
      <c r="M105" s="57">
        <v>8303.1402285737804</v>
      </c>
      <c r="N105" s="57">
        <v>64979.172983294084</v>
      </c>
      <c r="O105" s="57">
        <v>24135.375433358891</v>
      </c>
      <c r="P105" s="57">
        <v>16505.346789881401</v>
      </c>
      <c r="Q105" s="59">
        <v>7630.0286434774898</v>
      </c>
      <c r="R105" s="59">
        <v>80.818727624373395</v>
      </c>
      <c r="S105" s="59">
        <v>40924.616277559602</v>
      </c>
      <c r="T105" s="8"/>
    </row>
    <row r="106" spans="1:22" ht="14.25" customHeight="1" x14ac:dyDescent="0.2">
      <c r="A106" s="19"/>
      <c r="B106" s="119">
        <v>2024</v>
      </c>
      <c r="C106" s="119">
        <v>4</v>
      </c>
      <c r="D106" s="18" t="s">
        <v>213</v>
      </c>
      <c r="E106" s="23">
        <v>26485.091603820201</v>
      </c>
      <c r="F106" s="57">
        <v>10790.357467335099</v>
      </c>
      <c r="G106" s="57">
        <v>6893.8006563037598</v>
      </c>
      <c r="H106" s="57">
        <v>5196.9181641463301</v>
      </c>
      <c r="I106" s="57">
        <v>1696.8824921574301</v>
      </c>
      <c r="J106" s="57">
        <v>44169.249727459057</v>
      </c>
      <c r="K106" s="57">
        <v>21032.880855118539</v>
      </c>
      <c r="L106" s="57">
        <v>12729.655844266899</v>
      </c>
      <c r="M106" s="57">
        <v>8303.22501085164</v>
      </c>
      <c r="N106" s="57">
        <v>65202.130582577593</v>
      </c>
      <c r="O106" s="57">
        <v>24212.277621487112</v>
      </c>
      <c r="P106" s="57">
        <v>16533.508455161002</v>
      </c>
      <c r="Q106" s="59">
        <v>7678.7691663261103</v>
      </c>
      <c r="R106" s="59">
        <v>80.818727624373395</v>
      </c>
      <c r="S106" s="59">
        <v>41070.671688714901</v>
      </c>
      <c r="T106" s="8"/>
    </row>
    <row r="107" spans="1:22" ht="14.25" customHeight="1" x14ac:dyDescent="0.2">
      <c r="A107" s="19"/>
      <c r="B107" s="119">
        <v>2025</v>
      </c>
      <c r="C107" s="119">
        <v>1</v>
      </c>
      <c r="D107" s="18" t="s">
        <v>214</v>
      </c>
      <c r="E107" s="23">
        <v>26573.447741413001</v>
      </c>
      <c r="F107" s="57">
        <v>10831.784572140101</v>
      </c>
      <c r="G107" s="57">
        <v>6943.93565198946</v>
      </c>
      <c r="H107" s="57">
        <v>5243.6080675388203</v>
      </c>
      <c r="I107" s="57">
        <v>1700.32758445064</v>
      </c>
      <c r="J107" s="57">
        <v>44349.167965542561</v>
      </c>
      <c r="K107" s="57">
        <v>21086.119386521939</v>
      </c>
      <c r="L107" s="57">
        <v>12782.868922838899</v>
      </c>
      <c r="M107" s="57">
        <v>8303.2504636830399</v>
      </c>
      <c r="N107" s="57">
        <v>65435.287352064501</v>
      </c>
      <c r="O107" s="57">
        <v>24294.945159509389</v>
      </c>
      <c r="P107" s="57">
        <v>16567.1368481059</v>
      </c>
      <c r="Q107" s="59">
        <v>7727.8083114034898</v>
      </c>
      <c r="R107" s="59">
        <v>80.818727624373395</v>
      </c>
      <c r="S107" s="59">
        <v>41221.160920179398</v>
      </c>
      <c r="T107" s="8"/>
    </row>
    <row r="108" spans="1:22" ht="14.25" customHeight="1" x14ac:dyDescent="0.2">
      <c r="A108" s="19"/>
      <c r="B108" s="119">
        <v>2025</v>
      </c>
      <c r="C108" s="119">
        <v>2</v>
      </c>
      <c r="D108" s="18" t="s">
        <v>243</v>
      </c>
      <c r="E108" s="23">
        <v>26658.044312104601</v>
      </c>
      <c r="F108" s="57">
        <v>10877.1532819117</v>
      </c>
      <c r="G108" s="57">
        <v>7000.7755087834403</v>
      </c>
      <c r="H108" s="57">
        <v>5296.3606473627206</v>
      </c>
      <c r="I108" s="57">
        <v>1704.4148614207199</v>
      </c>
      <c r="J108" s="57">
        <v>44535.97310279974</v>
      </c>
      <c r="K108" s="57">
        <v>21138.777539272221</v>
      </c>
      <c r="L108" s="57">
        <v>12835.418734483501</v>
      </c>
      <c r="M108" s="57">
        <v>8303.3588047887206</v>
      </c>
      <c r="N108" s="57">
        <v>65674.750642071958</v>
      </c>
      <c r="O108" s="57">
        <v>24376.20183352429</v>
      </c>
      <c r="P108" s="57">
        <v>16599.018458501199</v>
      </c>
      <c r="Q108" s="59">
        <v>7777.1833750230899</v>
      </c>
      <c r="R108" s="59">
        <v>80.818727624373395</v>
      </c>
      <c r="S108" s="59">
        <v>41379.367536172002</v>
      </c>
      <c r="T108" s="8"/>
    </row>
    <row r="109" spans="1:22" ht="14.25" customHeight="1" x14ac:dyDescent="0.2">
      <c r="A109" s="19"/>
      <c r="B109" s="119">
        <v>2025</v>
      </c>
      <c r="C109" s="119">
        <v>3</v>
      </c>
      <c r="D109" s="18" t="s">
        <v>244</v>
      </c>
      <c r="E109" s="23">
        <v>26740.469642763099</v>
      </c>
      <c r="F109" s="57">
        <v>10924.413301289</v>
      </c>
      <c r="G109" s="57">
        <v>7064.3103521675503</v>
      </c>
      <c r="H109" s="57">
        <v>5355.51253964015</v>
      </c>
      <c r="I109" s="57">
        <v>1708.7978125274001</v>
      </c>
      <c r="J109" s="57">
        <v>44729.193296219652</v>
      </c>
      <c r="K109" s="57">
        <v>21192.52757360843</v>
      </c>
      <c r="L109" s="57">
        <v>12888.9723941872</v>
      </c>
      <c r="M109" s="57">
        <v>8303.5551794212297</v>
      </c>
      <c r="N109" s="57">
        <v>65921.720869828074</v>
      </c>
      <c r="O109" s="57">
        <v>24487.491437471101</v>
      </c>
      <c r="P109" s="57">
        <v>16660.5934511345</v>
      </c>
      <c r="Q109" s="59">
        <v>7826.8979863366003</v>
      </c>
      <c r="R109" s="59">
        <v>80.818727624373395</v>
      </c>
      <c r="S109" s="59">
        <v>41515.048159981401</v>
      </c>
      <c r="T109" s="8"/>
    </row>
    <row r="110" spans="1:22" ht="14.25" customHeight="1" x14ac:dyDescent="0.2">
      <c r="A110" s="19"/>
      <c r="B110" s="119">
        <v>2025</v>
      </c>
      <c r="C110" s="119">
        <v>4</v>
      </c>
      <c r="D110" s="18" t="s">
        <v>245</v>
      </c>
      <c r="E110" s="23">
        <v>26817.199349418701</v>
      </c>
      <c r="F110" s="57">
        <v>10973.307947535901</v>
      </c>
      <c r="G110" s="57">
        <v>7122.5210112936902</v>
      </c>
      <c r="H110" s="57">
        <v>5409.1421028144105</v>
      </c>
      <c r="I110" s="57">
        <v>1713.37890847928</v>
      </c>
      <c r="J110" s="57">
        <v>44913.028308248293</v>
      </c>
      <c r="K110" s="57">
        <v>21246.670767499767</v>
      </c>
      <c r="L110" s="57">
        <v>12942.825982509699</v>
      </c>
      <c r="M110" s="57">
        <v>8303.8447849900695</v>
      </c>
      <c r="N110" s="57">
        <v>66159.699075748067</v>
      </c>
      <c r="O110" s="57">
        <v>24586.26436040254</v>
      </c>
      <c r="P110" s="57">
        <v>16709.3085302199</v>
      </c>
      <c r="Q110" s="59">
        <v>7876.9558301826401</v>
      </c>
      <c r="R110" s="59">
        <v>80.818727624373395</v>
      </c>
      <c r="S110" s="59">
        <v>41654.253442969901</v>
      </c>
      <c r="T110" s="8"/>
    </row>
    <row r="111" spans="1:22" ht="14.25" customHeight="1" x14ac:dyDescent="0.2">
      <c r="A111" s="19"/>
      <c r="B111" s="119">
        <v>2026</v>
      </c>
      <c r="C111" s="119">
        <v>1</v>
      </c>
      <c r="D111" s="18" t="s">
        <v>246</v>
      </c>
      <c r="E111" s="23">
        <v>26887.878261500598</v>
      </c>
      <c r="F111" s="57">
        <v>11024.166594758201</v>
      </c>
      <c r="G111" s="57">
        <v>7179.1627416831898</v>
      </c>
      <c r="H111" s="57">
        <v>5460.9649121627099</v>
      </c>
      <c r="I111" s="57">
        <v>1718.1978295204799</v>
      </c>
      <c r="J111" s="57">
        <v>45091.20759794199</v>
      </c>
      <c r="K111" s="57">
        <v>21299.776520311851</v>
      </c>
      <c r="L111" s="57">
        <v>12995.5436274685</v>
      </c>
      <c r="M111" s="57">
        <v>8304.2328928433508</v>
      </c>
      <c r="N111" s="57">
        <v>66390.984118253837</v>
      </c>
      <c r="O111" s="57">
        <v>24674.907144634508</v>
      </c>
      <c r="P111" s="57">
        <v>16747.546491048499</v>
      </c>
      <c r="Q111" s="59">
        <v>7927.3606535860099</v>
      </c>
      <c r="R111" s="59">
        <v>80.818727624373395</v>
      </c>
      <c r="S111" s="59">
        <v>41796.895701243702</v>
      </c>
      <c r="T111" s="8"/>
    </row>
    <row r="112" spans="1:22" ht="14.25" customHeight="1" x14ac:dyDescent="0.2">
      <c r="A112" s="19"/>
      <c r="B112" s="119">
        <v>2026</v>
      </c>
      <c r="C112" s="119">
        <v>2</v>
      </c>
      <c r="D112" s="119" t="s">
        <v>262</v>
      </c>
      <c r="E112" s="23">
        <v>26954.5803352843</v>
      </c>
      <c r="F112" s="57">
        <v>11076.680210988399</v>
      </c>
      <c r="G112" s="57">
        <v>7234.4152045807696</v>
      </c>
      <c r="H112" s="57">
        <v>5511.0994480121099</v>
      </c>
      <c r="I112" s="57">
        <v>1723.3157565686599</v>
      </c>
      <c r="J112" s="57">
        <v>45265.675750853472</v>
      </c>
      <c r="K112" s="57">
        <v>21355.643841127021</v>
      </c>
      <c r="L112" s="57">
        <v>13051.1232171254</v>
      </c>
      <c r="M112" s="57">
        <v>8304.5206240016196</v>
      </c>
      <c r="N112" s="57">
        <v>66621.319591980486</v>
      </c>
      <c r="O112" s="57">
        <v>24758.95105206627</v>
      </c>
      <c r="P112" s="57">
        <v>16780.886771682701</v>
      </c>
      <c r="Q112" s="59">
        <v>7978.0642803835699</v>
      </c>
      <c r="R112" s="59">
        <v>80.818727624373395</v>
      </c>
      <c r="S112" s="59">
        <v>41943.187267538597</v>
      </c>
      <c r="T112" s="8"/>
    </row>
    <row r="113" spans="1:20" ht="14.25" customHeight="1" x14ac:dyDescent="0.2">
      <c r="A113" s="19"/>
      <c r="B113" s="119">
        <v>2026</v>
      </c>
      <c r="C113" s="119">
        <v>3</v>
      </c>
      <c r="D113" s="119" t="s">
        <v>263</v>
      </c>
      <c r="E113" s="23">
        <v>27020.865343933099</v>
      </c>
      <c r="F113" s="57">
        <v>11128.656340069499</v>
      </c>
      <c r="G113" s="57">
        <v>7288.9845458432901</v>
      </c>
      <c r="H113" s="57">
        <v>5560.2893329399903</v>
      </c>
      <c r="I113" s="57">
        <v>1728.6952129033</v>
      </c>
      <c r="J113" s="57">
        <v>45438.506229845887</v>
      </c>
      <c r="K113" s="57">
        <v>21411.3689553738</v>
      </c>
      <c r="L113" s="57">
        <v>13106.663706150501</v>
      </c>
      <c r="M113" s="57">
        <v>8304.7052492232997</v>
      </c>
      <c r="N113" s="57">
        <v>66849.875185219687</v>
      </c>
      <c r="O113" s="57">
        <v>24837.897795010947</v>
      </c>
      <c r="P113" s="57">
        <v>16808.830071254099</v>
      </c>
      <c r="Q113" s="59">
        <v>8029.0677237568498</v>
      </c>
      <c r="R113" s="59">
        <v>80.818727624373395</v>
      </c>
      <c r="S113" s="59">
        <v>42092.796117833102</v>
      </c>
      <c r="T113" s="8"/>
    </row>
    <row r="114" spans="1:20" ht="14.25" customHeight="1" x14ac:dyDescent="0.2">
      <c r="A114" s="19"/>
      <c r="B114" s="119">
        <v>2026</v>
      </c>
      <c r="C114" s="119">
        <v>4</v>
      </c>
      <c r="D114" s="119" t="s">
        <v>264</v>
      </c>
      <c r="E114" s="23">
        <v>27087.286262235699</v>
      </c>
      <c r="F114" s="57">
        <v>11179.8711871463</v>
      </c>
      <c r="G114" s="57">
        <v>7343.3943175808299</v>
      </c>
      <c r="H114" s="57">
        <v>5608.9828456791602</v>
      </c>
      <c r="I114" s="57">
        <v>1734.41147190167</v>
      </c>
      <c r="J114" s="57">
        <v>45610.551766962832</v>
      </c>
      <c r="K114" s="57">
        <v>21469.657493021128</v>
      </c>
      <c r="L114" s="57">
        <v>13164.8734936905</v>
      </c>
      <c r="M114" s="57">
        <v>8304.7839993306297</v>
      </c>
      <c r="N114" s="57">
        <v>67080.209259983967</v>
      </c>
      <c r="O114" s="57">
        <v>24915.027056663559</v>
      </c>
      <c r="P114" s="57">
        <v>16834.655072494999</v>
      </c>
      <c r="Q114" s="59">
        <v>8080.3719841685597</v>
      </c>
      <c r="R114" s="59">
        <v>80.818727624373395</v>
      </c>
      <c r="S114" s="59">
        <v>42246.0009309448</v>
      </c>
      <c r="T114" s="8"/>
    </row>
    <row r="115" spans="1:20" ht="14.25" customHeight="1" thickBot="1" x14ac:dyDescent="0.25">
      <c r="A115" s="19"/>
      <c r="B115" s="120">
        <v>2027</v>
      </c>
      <c r="C115" s="120">
        <v>1</v>
      </c>
      <c r="D115" s="120" t="s">
        <v>265</v>
      </c>
      <c r="E115" s="45">
        <v>27152.610247326498</v>
      </c>
      <c r="F115" s="60">
        <v>11230.7366162867</v>
      </c>
      <c r="G115" s="60">
        <v>7398.0249193721702</v>
      </c>
      <c r="H115" s="60">
        <v>5657.5077920970098</v>
      </c>
      <c r="I115" s="60">
        <v>1740.51712727516</v>
      </c>
      <c r="J115" s="60">
        <v>45781.37178298537</v>
      </c>
      <c r="K115" s="60">
        <v>21528.680590086333</v>
      </c>
      <c r="L115" s="60">
        <v>13223.926535192801</v>
      </c>
      <c r="M115" s="60">
        <v>8304.7540548935303</v>
      </c>
      <c r="N115" s="60">
        <v>67310.052373071696</v>
      </c>
      <c r="O115" s="60">
        <v>24988.020903486318</v>
      </c>
      <c r="P115" s="60">
        <v>16856.042856964399</v>
      </c>
      <c r="Q115" s="61">
        <v>8131.9780465219201</v>
      </c>
      <c r="R115" s="61">
        <v>80.818727624373395</v>
      </c>
      <c r="S115" s="61">
        <v>42402.850197209802</v>
      </c>
      <c r="T115" s="8"/>
    </row>
    <row r="116" spans="1:20" ht="14.25" customHeight="1" x14ac:dyDescent="0.2">
      <c r="A116" s="19"/>
      <c r="B116" s="119">
        <v>2000</v>
      </c>
      <c r="C116" s="119"/>
      <c r="D116" s="18">
        <v>2000</v>
      </c>
      <c r="E116" s="23">
        <v>80477.263837971797</v>
      </c>
      <c r="F116" s="23">
        <v>35872.810878436663</v>
      </c>
      <c r="G116" s="23">
        <v>21400.698881616161</v>
      </c>
      <c r="H116" s="23">
        <v>17524.074199206661</v>
      </c>
      <c r="I116" s="23">
        <v>3876.624682409501</v>
      </c>
      <c r="J116" s="23">
        <v>137750.77359802465</v>
      </c>
      <c r="K116" s="23">
        <v>61337.533222895261</v>
      </c>
      <c r="L116" s="23">
        <v>35998.305512469269</v>
      </c>
      <c r="M116" s="23">
        <v>25339.227710425992</v>
      </c>
      <c r="N116" s="23">
        <v>199088.30682091991</v>
      </c>
      <c r="O116" s="23">
        <v>71162.127350392926</v>
      </c>
      <c r="P116" s="23">
        <v>48890.083317721801</v>
      </c>
      <c r="Q116" s="23">
        <v>22272.044032671132</v>
      </c>
      <c r="R116" s="23">
        <v>-1813.7973544344932</v>
      </c>
      <c r="S116" s="23">
        <v>126112.38211609272</v>
      </c>
      <c r="T116" s="8"/>
    </row>
    <row r="117" spans="1:20" ht="14.25" customHeight="1" x14ac:dyDescent="0.2">
      <c r="A117" s="19"/>
      <c r="B117" s="119">
        <v>2001</v>
      </c>
      <c r="C117" s="119"/>
      <c r="D117" s="18">
        <v>2001</v>
      </c>
      <c r="E117" s="23">
        <v>82588.144272372199</v>
      </c>
      <c r="F117" s="23">
        <v>36576.457608567638</v>
      </c>
      <c r="G117" s="23">
        <v>21022.816007635123</v>
      </c>
      <c r="H117" s="23">
        <v>17152.351639497989</v>
      </c>
      <c r="I117" s="23">
        <v>3870.4643681371331</v>
      </c>
      <c r="J117" s="23">
        <v>140187.41788857497</v>
      </c>
      <c r="K117" s="23">
        <v>61346.96349299165</v>
      </c>
      <c r="L117" s="23">
        <v>36845.170243857705</v>
      </c>
      <c r="M117" s="23">
        <v>24501.793249133952</v>
      </c>
      <c r="N117" s="23">
        <v>201534.38138156661</v>
      </c>
      <c r="O117" s="23">
        <v>71464.639164687906</v>
      </c>
      <c r="P117" s="23">
        <v>49374.504315036895</v>
      </c>
      <c r="Q117" s="23">
        <v>22090.134849651011</v>
      </c>
      <c r="R117" s="23">
        <v>-1197.1612626916026</v>
      </c>
      <c r="S117" s="23">
        <v>128872.5809541872</v>
      </c>
      <c r="T117" s="8"/>
    </row>
    <row r="118" spans="1:20" ht="14.25" customHeight="1" x14ac:dyDescent="0.2">
      <c r="A118" s="19"/>
      <c r="B118" s="119">
        <v>2002</v>
      </c>
      <c r="C118" s="119"/>
      <c r="D118" s="18">
        <v>2002</v>
      </c>
      <c r="E118" s="23">
        <v>84744.648745524086</v>
      </c>
      <c r="F118" s="23">
        <v>37510.854427290404</v>
      </c>
      <c r="G118" s="23">
        <v>21291.671246234597</v>
      </c>
      <c r="H118" s="23">
        <v>17338.710552461409</v>
      </c>
      <c r="I118" s="23">
        <v>3952.9606937731883</v>
      </c>
      <c r="J118" s="23">
        <v>143547.17441904909</v>
      </c>
      <c r="K118" s="23">
        <v>62448.304210954899</v>
      </c>
      <c r="L118" s="23">
        <v>39321.86112330469</v>
      </c>
      <c r="M118" s="23">
        <v>23126.443087650208</v>
      </c>
      <c r="N118" s="23">
        <v>205995.47863000401</v>
      </c>
      <c r="O118" s="23">
        <v>73157.635401217354</v>
      </c>
      <c r="P118" s="23">
        <v>52010.1665325535</v>
      </c>
      <c r="Q118" s="23">
        <v>21147.468868663851</v>
      </c>
      <c r="R118" s="23">
        <v>-1049.0938260658102</v>
      </c>
      <c r="S118" s="23">
        <v>131788.74940272109</v>
      </c>
      <c r="T118" s="8"/>
    </row>
    <row r="119" spans="1:20" ht="14.25" customHeight="1" x14ac:dyDescent="0.2">
      <c r="A119" s="19"/>
      <c r="B119" s="119">
        <v>2003</v>
      </c>
      <c r="C119" s="119"/>
      <c r="D119" s="18">
        <v>2003</v>
      </c>
      <c r="E119" s="23">
        <v>86477.032893278811</v>
      </c>
      <c r="F119" s="23">
        <v>38731.974119141494</v>
      </c>
      <c r="G119" s="23">
        <v>20858.866367267299</v>
      </c>
      <c r="H119" s="23">
        <v>17032.394305988273</v>
      </c>
      <c r="I119" s="23">
        <v>3826.4720612790302</v>
      </c>
      <c r="J119" s="23">
        <v>146067.8733796876</v>
      </c>
      <c r="K119" s="23">
        <v>63794.696435529113</v>
      </c>
      <c r="L119" s="23">
        <v>40777.826067731949</v>
      </c>
      <c r="M119" s="23">
        <v>23016.870367797168</v>
      </c>
      <c r="N119" s="23">
        <v>209862.5698152167</v>
      </c>
      <c r="O119" s="23">
        <v>74288.733060447194</v>
      </c>
      <c r="P119" s="23">
        <v>53195.081271948802</v>
      </c>
      <c r="Q119" s="23">
        <v>21093.651788498391</v>
      </c>
      <c r="R119" s="23">
        <v>577.32617479655482</v>
      </c>
      <c r="S119" s="23">
        <v>136151.16292956652</v>
      </c>
      <c r="T119" s="8"/>
    </row>
    <row r="120" spans="1:20" ht="14.25" customHeight="1" x14ac:dyDescent="0.2">
      <c r="A120" s="19"/>
      <c r="B120" s="119">
        <v>2004</v>
      </c>
      <c r="C120" s="119"/>
      <c r="D120" s="18">
        <v>2004</v>
      </c>
      <c r="E120" s="23">
        <v>88792.04573915829</v>
      </c>
      <c r="F120" s="23">
        <v>39279.93762739293</v>
      </c>
      <c r="G120" s="23">
        <v>21114.442569917373</v>
      </c>
      <c r="H120" s="23">
        <v>17678.63244147757</v>
      </c>
      <c r="I120" s="23">
        <v>3435.8101284398053</v>
      </c>
      <c r="J120" s="23">
        <v>149186.42593646859</v>
      </c>
      <c r="K120" s="23">
        <v>67480.869136897556</v>
      </c>
      <c r="L120" s="23">
        <v>44377.532571158896</v>
      </c>
      <c r="M120" s="23">
        <v>23103.33656573866</v>
      </c>
      <c r="N120" s="23">
        <v>216667.29507336614</v>
      </c>
      <c r="O120" s="23">
        <v>77130.892536392872</v>
      </c>
      <c r="P120" s="23">
        <v>54825.650110740491</v>
      </c>
      <c r="Q120" s="23">
        <v>22305.242425652374</v>
      </c>
      <c r="R120" s="23">
        <v>-504.74897040254899</v>
      </c>
      <c r="S120" s="23">
        <v>139031.65356657089</v>
      </c>
      <c r="T120" s="8"/>
    </row>
    <row r="121" spans="1:20" ht="14.25" customHeight="1" x14ac:dyDescent="0.2">
      <c r="A121" s="19"/>
      <c r="B121" s="119">
        <v>2005</v>
      </c>
      <c r="C121" s="119"/>
      <c r="D121" s="18">
        <v>2005</v>
      </c>
      <c r="E121" s="23">
        <v>92093.483752505694</v>
      </c>
      <c r="F121" s="23">
        <v>39921.342724710921</v>
      </c>
      <c r="G121" s="23">
        <v>22535.150508110095</v>
      </c>
      <c r="H121" s="23">
        <v>19553.726713497468</v>
      </c>
      <c r="I121" s="23">
        <v>2981.4237946126241</v>
      </c>
      <c r="J121" s="23">
        <v>154549.97698532671</v>
      </c>
      <c r="K121" s="23">
        <v>67689.108756615067</v>
      </c>
      <c r="L121" s="23">
        <v>44098.559781147997</v>
      </c>
      <c r="M121" s="23">
        <v>23590.548975467071</v>
      </c>
      <c r="N121" s="23">
        <v>222239.08574194179</v>
      </c>
      <c r="O121" s="23">
        <v>79656.348461372516</v>
      </c>
      <c r="P121" s="23">
        <v>55946.0298151393</v>
      </c>
      <c r="Q121" s="23">
        <v>23710.31864623322</v>
      </c>
      <c r="R121" s="23">
        <v>-1014.5174333018999</v>
      </c>
      <c r="S121" s="23">
        <v>141568.21984726761</v>
      </c>
      <c r="T121" s="8"/>
    </row>
    <row r="122" spans="1:20" ht="14.25" customHeight="1" x14ac:dyDescent="0.2">
      <c r="A122" s="19"/>
      <c r="B122" s="119">
        <v>2006</v>
      </c>
      <c r="C122" s="119"/>
      <c r="D122" s="18">
        <v>2006</v>
      </c>
      <c r="E122" s="23">
        <v>94942.774068684594</v>
      </c>
      <c r="F122" s="23">
        <v>40411.730745032502</v>
      </c>
      <c r="G122" s="23">
        <v>23615.548533985231</v>
      </c>
      <c r="H122" s="23">
        <v>20121.471333950249</v>
      </c>
      <c r="I122" s="23">
        <v>3494.077200034983</v>
      </c>
      <c r="J122" s="23">
        <v>158970.05334770234</v>
      </c>
      <c r="K122" s="23">
        <v>68427.304036512927</v>
      </c>
      <c r="L122" s="23">
        <v>43908.999475504796</v>
      </c>
      <c r="M122" s="23">
        <v>24518.304561008128</v>
      </c>
      <c r="N122" s="23">
        <v>227397.35738421525</v>
      </c>
      <c r="O122" s="23">
        <v>80394.579928089894</v>
      </c>
      <c r="P122" s="23">
        <v>55832.8332008246</v>
      </c>
      <c r="Q122" s="23">
        <v>24561.746727265279</v>
      </c>
      <c r="R122" s="23">
        <v>-1098.809995517769</v>
      </c>
      <c r="S122" s="23">
        <v>145903.96746060791</v>
      </c>
      <c r="T122" s="8"/>
    </row>
    <row r="123" spans="1:20" ht="14.25" customHeight="1" x14ac:dyDescent="0.2">
      <c r="A123" s="19"/>
      <c r="B123" s="119">
        <v>2007</v>
      </c>
      <c r="C123" s="119"/>
      <c r="D123" s="18">
        <v>2007</v>
      </c>
      <c r="E123" s="23">
        <v>96715.238870433095</v>
      </c>
      <c r="F123" s="23">
        <v>40479.681881351098</v>
      </c>
      <c r="G123" s="23">
        <v>24002.667066768823</v>
      </c>
      <c r="H123" s="23">
        <v>20149.034056842309</v>
      </c>
      <c r="I123" s="23">
        <v>3853.6330099265133</v>
      </c>
      <c r="J123" s="23">
        <v>161197.58781855303</v>
      </c>
      <c r="K123" s="23">
        <v>73855.26269103706</v>
      </c>
      <c r="L123" s="23">
        <v>47458.053209957303</v>
      </c>
      <c r="M123" s="23">
        <v>26397.209481079761</v>
      </c>
      <c r="N123" s="23">
        <v>235052.85050959009</v>
      </c>
      <c r="O123" s="23">
        <v>86388.392992510548</v>
      </c>
      <c r="P123" s="23">
        <v>61037.158271923698</v>
      </c>
      <c r="Q123" s="23">
        <v>25351.23472058685</v>
      </c>
      <c r="R123" s="23">
        <v>-2119.0367560594714</v>
      </c>
      <c r="S123" s="23">
        <v>146545.42076102039</v>
      </c>
      <c r="T123" s="8"/>
    </row>
    <row r="124" spans="1:20" ht="14.25" customHeight="1" x14ac:dyDescent="0.2">
      <c r="A124" s="19"/>
      <c r="B124" s="119">
        <v>2008</v>
      </c>
      <c r="C124" s="119"/>
      <c r="D124" s="18">
        <v>2008</v>
      </c>
      <c r="E124" s="23">
        <v>95138.564355314389</v>
      </c>
      <c r="F124" s="23">
        <v>40635.651745690499</v>
      </c>
      <c r="G124" s="23">
        <v>21570.770336964306</v>
      </c>
      <c r="H124" s="23">
        <v>17350.971582898666</v>
      </c>
      <c r="I124" s="23">
        <v>4219.798754065635</v>
      </c>
      <c r="J124" s="23">
        <v>157344.9864379692</v>
      </c>
      <c r="K124" s="23">
        <v>73223.633566983161</v>
      </c>
      <c r="L124" s="23">
        <v>46986.522350565298</v>
      </c>
      <c r="M124" s="23">
        <v>26237.111216417852</v>
      </c>
      <c r="N124" s="23">
        <v>230568.62000495236</v>
      </c>
      <c r="O124" s="23">
        <v>82478.343691831542</v>
      </c>
      <c r="P124" s="23">
        <v>58208.666502818203</v>
      </c>
      <c r="Q124" s="23">
        <v>24269.677189013346</v>
      </c>
      <c r="R124" s="23">
        <v>-490.91177250956156</v>
      </c>
      <c r="S124" s="23">
        <v>147599.36454061131</v>
      </c>
      <c r="T124" s="8"/>
    </row>
    <row r="125" spans="1:20" ht="14.25" customHeight="1" x14ac:dyDescent="0.2">
      <c r="A125" s="19"/>
      <c r="B125" s="119">
        <v>2009</v>
      </c>
      <c r="C125" s="119"/>
      <c r="D125" s="18">
        <v>2009</v>
      </c>
      <c r="E125" s="23">
        <v>93285.621490120015</v>
      </c>
      <c r="F125" s="23">
        <v>40863.254702152299</v>
      </c>
      <c r="G125" s="23">
        <v>20868.931729407461</v>
      </c>
      <c r="H125" s="23">
        <v>16224.49084754624</v>
      </c>
      <c r="I125" s="23">
        <v>4644.4408818612201</v>
      </c>
      <c r="J125" s="23">
        <v>155017.80792167978</v>
      </c>
      <c r="K125" s="23">
        <v>72613.128711576224</v>
      </c>
      <c r="L125" s="23">
        <v>46553.2612402632</v>
      </c>
      <c r="M125" s="23">
        <v>26059.867471313031</v>
      </c>
      <c r="N125" s="23">
        <v>227630.93663325597</v>
      </c>
      <c r="O125" s="23">
        <v>80883.558428819815</v>
      </c>
      <c r="P125" s="23">
        <v>57493.149538077196</v>
      </c>
      <c r="Q125" s="23">
        <v>23390.408890742619</v>
      </c>
      <c r="R125" s="23">
        <v>-2698.6709421633718</v>
      </c>
      <c r="S125" s="23">
        <v>144048.70726227309</v>
      </c>
      <c r="T125" s="8"/>
    </row>
    <row r="126" spans="1:20" ht="14.25" customHeight="1" x14ac:dyDescent="0.2">
      <c r="A126" s="19"/>
      <c r="B126" s="119">
        <v>2010</v>
      </c>
      <c r="C126" s="119"/>
      <c r="D126" s="18">
        <v>2010</v>
      </c>
      <c r="E126" s="23">
        <v>92193.331371690612</v>
      </c>
      <c r="F126" s="23">
        <v>40569.139393360907</v>
      </c>
      <c r="G126" s="23">
        <v>20672.620044317609</v>
      </c>
      <c r="H126" s="23">
        <v>16010.585449199631</v>
      </c>
      <c r="I126" s="23">
        <v>4662.0345951179797</v>
      </c>
      <c r="J126" s="23">
        <v>153435.09080936911</v>
      </c>
      <c r="K126" s="23">
        <v>70079.879541614282</v>
      </c>
      <c r="L126" s="23">
        <v>44598.054144083602</v>
      </c>
      <c r="M126" s="23">
        <v>25481.825397530683</v>
      </c>
      <c r="N126" s="23">
        <v>223514.97035098338</v>
      </c>
      <c r="O126" s="23">
        <v>78787.270751212563</v>
      </c>
      <c r="P126" s="23">
        <v>53187.661111032794</v>
      </c>
      <c r="Q126" s="23">
        <v>25599.609640179755</v>
      </c>
      <c r="R126" s="23">
        <v>695.61625229595961</v>
      </c>
      <c r="S126" s="23">
        <v>145423.31585206691</v>
      </c>
      <c r="T126" s="8"/>
    </row>
    <row r="127" spans="1:20" ht="14.25" customHeight="1" x14ac:dyDescent="0.2">
      <c r="A127" s="19"/>
      <c r="B127" s="119">
        <v>2011</v>
      </c>
      <c r="C127" s="119"/>
      <c r="D127" s="18">
        <v>2011</v>
      </c>
      <c r="E127" s="23">
        <v>92279.873636542499</v>
      </c>
      <c r="F127" s="23">
        <v>40284.805102835104</v>
      </c>
      <c r="G127" s="23">
        <v>21187.625245062372</v>
      </c>
      <c r="H127" s="23">
        <v>16479.681758554769</v>
      </c>
      <c r="I127" s="23">
        <v>4707.9434865076</v>
      </c>
      <c r="J127" s="23">
        <v>153752.30398443999</v>
      </c>
      <c r="K127" s="23">
        <v>70729.256479592703</v>
      </c>
      <c r="L127" s="23">
        <v>43997.63033092019</v>
      </c>
      <c r="M127" s="23">
        <v>26731.626148672502</v>
      </c>
      <c r="N127" s="23">
        <v>224481.56046403269</v>
      </c>
      <c r="O127" s="23">
        <v>78235.570440851705</v>
      </c>
      <c r="P127" s="23">
        <v>52144.679514699499</v>
      </c>
      <c r="Q127" s="23">
        <v>26090.890926152209</v>
      </c>
      <c r="R127" s="23">
        <v>250.15672212791401</v>
      </c>
      <c r="S127" s="23">
        <v>146496.146745309</v>
      </c>
      <c r="T127" s="8"/>
    </row>
    <row r="128" spans="1:20" ht="14.25" customHeight="1" x14ac:dyDescent="0.2">
      <c r="A128" s="19"/>
      <c r="B128" s="119">
        <v>2012</v>
      </c>
      <c r="C128" s="119"/>
      <c r="D128" s="18">
        <v>2012</v>
      </c>
      <c r="E128" s="23">
        <v>92782.972967935901</v>
      </c>
      <c r="F128" s="23">
        <v>39832.344879328404</v>
      </c>
      <c r="G128" s="23">
        <v>20573.954977311529</v>
      </c>
      <c r="H128" s="23">
        <v>16176.06217826083</v>
      </c>
      <c r="I128" s="23">
        <v>4397.8927990507</v>
      </c>
      <c r="J128" s="23">
        <v>153189.27282457583</v>
      </c>
      <c r="K128" s="23">
        <v>71146.959610959922</v>
      </c>
      <c r="L128" s="23">
        <v>43354.042316084204</v>
      </c>
      <c r="M128" s="23">
        <v>27792.917294875719</v>
      </c>
      <c r="N128" s="23">
        <v>224336.23243553576</v>
      </c>
      <c r="O128" s="23">
        <v>77757.715221710401</v>
      </c>
      <c r="P128" s="23">
        <v>51446.715618638991</v>
      </c>
      <c r="Q128" s="23">
        <v>26310.999603071399</v>
      </c>
      <c r="R128" s="23">
        <v>343.38682286973096</v>
      </c>
      <c r="S128" s="23">
        <v>146921.9040366954</v>
      </c>
      <c r="T128" s="8"/>
    </row>
    <row r="129" spans="1:20" ht="14.25" customHeight="1" x14ac:dyDescent="0.2">
      <c r="A129" s="19"/>
      <c r="B129" s="119">
        <v>2013</v>
      </c>
      <c r="C129" s="119"/>
      <c r="D129" s="18">
        <v>2013</v>
      </c>
      <c r="E129" s="23">
        <v>96688.309134997005</v>
      </c>
      <c r="F129" s="23">
        <v>39706.133998396472</v>
      </c>
      <c r="G129" s="23">
        <v>22004.838819092911</v>
      </c>
      <c r="H129" s="23">
        <v>17273.209970261982</v>
      </c>
      <c r="I129" s="23">
        <v>4731.6288488309292</v>
      </c>
      <c r="J129" s="23">
        <v>158399.28195248637</v>
      </c>
      <c r="K129" s="23">
        <v>74150.837858997635</v>
      </c>
      <c r="L129" s="23">
        <v>45284.023550065496</v>
      </c>
      <c r="M129" s="23">
        <v>28866.814308932138</v>
      </c>
      <c r="N129" s="23">
        <v>232550.11981148404</v>
      </c>
      <c r="O129" s="23">
        <v>82026.814863373293</v>
      </c>
      <c r="P129" s="23">
        <v>55233.8694212431</v>
      </c>
      <c r="Q129" s="23">
        <v>26792.9454421302</v>
      </c>
      <c r="R129" s="23">
        <v>-608.72456819005492</v>
      </c>
      <c r="S129" s="23">
        <v>149914.58037992101</v>
      </c>
      <c r="T129" s="8"/>
    </row>
    <row r="130" spans="1:20" ht="14.25" customHeight="1" x14ac:dyDescent="0.2">
      <c r="A130" s="19"/>
      <c r="B130" s="119">
        <v>2014</v>
      </c>
      <c r="C130" s="119"/>
      <c r="D130" s="18">
        <v>2014</v>
      </c>
      <c r="E130" s="23">
        <v>97261.359299661213</v>
      </c>
      <c r="F130" s="23">
        <v>39653.885715789518</v>
      </c>
      <c r="G130" s="23">
        <v>24545.865355605991</v>
      </c>
      <c r="H130" s="23">
        <v>19352.064888214918</v>
      </c>
      <c r="I130" s="23">
        <v>5193.8004673910709</v>
      </c>
      <c r="J130" s="23">
        <v>161461.11037105671</v>
      </c>
      <c r="K130" s="23">
        <v>76609.34925191263</v>
      </c>
      <c r="L130" s="23">
        <v>46832.195908464302</v>
      </c>
      <c r="M130" s="23">
        <v>29777.153343448328</v>
      </c>
      <c r="N130" s="23">
        <v>238070.45962296933</v>
      </c>
      <c r="O130" s="23">
        <v>84430.619164704345</v>
      </c>
      <c r="P130" s="23">
        <v>56434.763310184098</v>
      </c>
      <c r="Q130" s="23">
        <v>27995.85585452025</v>
      </c>
      <c r="R130" s="23">
        <v>-608.91976368984001</v>
      </c>
      <c r="S130" s="23">
        <v>153030.9206945753</v>
      </c>
      <c r="T130" s="8"/>
    </row>
    <row r="131" spans="1:20" ht="14.25" customHeight="1" x14ac:dyDescent="0.2">
      <c r="A131" s="19"/>
      <c r="B131" s="119">
        <v>2015</v>
      </c>
      <c r="C131" s="119"/>
      <c r="D131" s="18">
        <v>2015</v>
      </c>
      <c r="E131" s="23">
        <v>98667.419357273</v>
      </c>
      <c r="F131" s="23">
        <v>39877.9136989568</v>
      </c>
      <c r="G131" s="23">
        <v>25442.132771327841</v>
      </c>
      <c r="H131" s="23">
        <v>20053.538202300271</v>
      </c>
      <c r="I131" s="23">
        <v>5388.5945690275694</v>
      </c>
      <c r="J131" s="23">
        <v>163987.46582755764</v>
      </c>
      <c r="K131" s="23">
        <v>80097.161797528126</v>
      </c>
      <c r="L131" s="23">
        <v>49097.411622120897</v>
      </c>
      <c r="M131" s="23">
        <v>30999.750175407222</v>
      </c>
      <c r="N131" s="23">
        <v>244084.62762508576</v>
      </c>
      <c r="O131" s="23">
        <v>88392.0621877745</v>
      </c>
      <c r="P131" s="23">
        <v>58736.705328424599</v>
      </c>
      <c r="Q131" s="23">
        <v>29655.356859349889</v>
      </c>
      <c r="R131" s="23">
        <v>-1889.1552060094186</v>
      </c>
      <c r="S131" s="23">
        <v>153803.410231302</v>
      </c>
      <c r="T131" s="8"/>
    </row>
    <row r="132" spans="1:20" ht="14.25" customHeight="1" x14ac:dyDescent="0.2">
      <c r="A132" s="19"/>
      <c r="B132" s="119">
        <v>2016</v>
      </c>
      <c r="C132" s="119"/>
      <c r="D132" s="18">
        <v>2016</v>
      </c>
      <c r="E132" s="23">
        <v>100230.2097369004</v>
      </c>
      <c r="F132" s="23">
        <v>39885.779630676851</v>
      </c>
      <c r="G132" s="23">
        <v>25178.9769284537</v>
      </c>
      <c r="H132" s="23">
        <v>19678.692649566863</v>
      </c>
      <c r="I132" s="23">
        <v>5500.2842788868402</v>
      </c>
      <c r="J132" s="23">
        <v>165294.96629603097</v>
      </c>
      <c r="K132" s="23">
        <v>79790.586958811909</v>
      </c>
      <c r="L132" s="23">
        <v>48523.010596798202</v>
      </c>
      <c r="M132" s="23">
        <v>31267.576362013708</v>
      </c>
      <c r="N132" s="23">
        <v>245085.55325484285</v>
      </c>
      <c r="O132" s="23">
        <v>90120.092288724511</v>
      </c>
      <c r="P132" s="23">
        <v>58920.686221563999</v>
      </c>
      <c r="Q132" s="23">
        <v>31199.406067160518</v>
      </c>
      <c r="R132" s="23">
        <v>-141.8432368496542</v>
      </c>
      <c r="S132" s="23">
        <v>154823.61772926879</v>
      </c>
      <c r="T132" s="8"/>
    </row>
    <row r="133" spans="1:20" ht="14.25" customHeight="1" x14ac:dyDescent="0.2">
      <c r="A133" s="19"/>
      <c r="B133" s="119">
        <v>2017</v>
      </c>
      <c r="C133" s="119"/>
      <c r="D133" s="18">
        <v>2017</v>
      </c>
      <c r="E133" s="23">
        <v>100230.6915224275</v>
      </c>
      <c r="F133" s="23">
        <v>39719.766281743112</v>
      </c>
      <c r="G133" s="23">
        <v>26218.07834957217</v>
      </c>
      <c r="H133" s="23">
        <v>20274.017980607801</v>
      </c>
      <c r="I133" s="23">
        <v>5944.0603689643704</v>
      </c>
      <c r="J133" s="23">
        <v>166168.53615374281</v>
      </c>
      <c r="K133" s="23">
        <v>84027.826391284238</v>
      </c>
      <c r="L133" s="23">
        <v>51328.160702996996</v>
      </c>
      <c r="M133" s="23">
        <v>32699.66568828723</v>
      </c>
      <c r="N133" s="23">
        <v>250196.36254502702</v>
      </c>
      <c r="O133" s="23">
        <v>94438.256465164799</v>
      </c>
      <c r="P133" s="23">
        <v>61895.425950218501</v>
      </c>
      <c r="Q133" s="23">
        <v>32542.83051494629</v>
      </c>
      <c r="R133" s="23">
        <v>637.98018314058288</v>
      </c>
      <c r="S133" s="23">
        <v>156396.086263003</v>
      </c>
      <c r="T133" s="8"/>
    </row>
    <row r="134" spans="1:20" ht="14.25" customHeight="1" x14ac:dyDescent="0.2">
      <c r="A134" s="19"/>
      <c r="B134" s="119">
        <v>2018</v>
      </c>
      <c r="C134" s="119"/>
      <c r="D134" s="18">
        <v>2018</v>
      </c>
      <c r="E134" s="23">
        <v>101588.07363817919</v>
      </c>
      <c r="F134" s="23">
        <v>39873.528157142762</v>
      </c>
      <c r="G134" s="23">
        <v>27021.670701748251</v>
      </c>
      <c r="H134" s="23">
        <v>21324.898884119859</v>
      </c>
      <c r="I134" s="23">
        <v>5696.7718176283897</v>
      </c>
      <c r="J134" s="23">
        <v>168483.2724970702</v>
      </c>
      <c r="K134" s="23">
        <v>83609.909612649135</v>
      </c>
      <c r="L134" s="23">
        <v>50899.843212907697</v>
      </c>
      <c r="M134" s="23">
        <v>32710.066399741441</v>
      </c>
      <c r="N134" s="23">
        <v>252093.18210971938</v>
      </c>
      <c r="O134" s="23">
        <v>94687.618469783571</v>
      </c>
      <c r="P134" s="23">
        <v>61822.029497185096</v>
      </c>
      <c r="Q134" s="23">
        <v>32865.58897259846</v>
      </c>
      <c r="R134" s="23">
        <v>725.22858635808825</v>
      </c>
      <c r="S134" s="23">
        <v>158130.792226294</v>
      </c>
      <c r="T134" s="8"/>
    </row>
    <row r="135" spans="1:20" ht="14.25" customHeight="1" x14ac:dyDescent="0.2">
      <c r="A135" s="19"/>
      <c r="B135" s="119">
        <v>2019</v>
      </c>
      <c r="C135" s="119"/>
      <c r="D135" s="18">
        <v>2019</v>
      </c>
      <c r="E135" s="23">
        <v>102376.6219941309</v>
      </c>
      <c r="F135" s="23">
        <v>40374.008843272102</v>
      </c>
      <c r="G135" s="23">
        <v>26856.478936593259</v>
      </c>
      <c r="H135" s="23">
        <v>21151.8465399128</v>
      </c>
      <c r="I135" s="23">
        <v>5704.6323966804594</v>
      </c>
      <c r="J135" s="23">
        <v>169607.10977399626</v>
      </c>
      <c r="K135" s="23">
        <v>83006.687511976852</v>
      </c>
      <c r="L135" s="23">
        <v>49976.713448488103</v>
      </c>
      <c r="M135" s="23">
        <v>33029.974063488749</v>
      </c>
      <c r="N135" s="23">
        <v>252613.79728597309</v>
      </c>
      <c r="O135" s="23">
        <v>94323.963325872843</v>
      </c>
      <c r="P135" s="23">
        <v>62002.734270844805</v>
      </c>
      <c r="Q135" s="23">
        <v>32321.229055028049</v>
      </c>
      <c r="R135" s="23">
        <v>957.34309288310567</v>
      </c>
      <c r="S135" s="23">
        <v>159247.17705298349</v>
      </c>
      <c r="T135" s="8"/>
    </row>
    <row r="136" spans="1:20" ht="14.25" customHeight="1" x14ac:dyDescent="0.2">
      <c r="A136" s="19"/>
      <c r="B136" s="119">
        <v>2020</v>
      </c>
      <c r="C136" s="119"/>
      <c r="D136" s="18">
        <v>2020</v>
      </c>
      <c r="E136" s="23">
        <v>92667.400219615112</v>
      </c>
      <c r="F136" s="23">
        <v>38496.824335093552</v>
      </c>
      <c r="G136" s="23">
        <v>23415.335830866978</v>
      </c>
      <c r="H136" s="23">
        <v>17441.931890785316</v>
      </c>
      <c r="I136" s="23">
        <v>5973.40394008166</v>
      </c>
      <c r="J136" s="23">
        <v>154579.56038557563</v>
      </c>
      <c r="K136" s="23">
        <v>73644.225868958107</v>
      </c>
      <c r="L136" s="23">
        <v>44122.795760134293</v>
      </c>
      <c r="M136" s="23">
        <v>29521.430108823821</v>
      </c>
      <c r="N136" s="23">
        <v>228223.78625453374</v>
      </c>
      <c r="O136" s="23">
        <v>85748.665904719441</v>
      </c>
      <c r="P136" s="23">
        <v>56874.190970658099</v>
      </c>
      <c r="Q136" s="23">
        <v>28874.474934061349</v>
      </c>
      <c r="R136" s="23">
        <v>1352.9116327307763</v>
      </c>
      <c r="S136" s="23">
        <v>143828.0319825453</v>
      </c>
      <c r="T136" s="8"/>
    </row>
    <row r="137" spans="1:20" ht="14.25" customHeight="1" x14ac:dyDescent="0.2">
      <c r="A137" s="19"/>
      <c r="B137" s="119">
        <v>2021</v>
      </c>
      <c r="C137" s="119"/>
      <c r="D137" s="18">
        <v>2021</v>
      </c>
      <c r="E137" s="23">
        <v>97301.258053853206</v>
      </c>
      <c r="F137" s="23">
        <v>41417.984045964899</v>
      </c>
      <c r="G137" s="23">
        <v>24866.21689595329</v>
      </c>
      <c r="H137" s="23">
        <v>18450.5778462579</v>
      </c>
      <c r="I137" s="23">
        <v>6415.63904969539</v>
      </c>
      <c r="J137" s="23">
        <v>163585.45899577139</v>
      </c>
      <c r="K137" s="23">
        <v>78329.56296026014</v>
      </c>
      <c r="L137" s="23">
        <v>46266.078015681705</v>
      </c>
      <c r="M137" s="23">
        <v>32063.484944578449</v>
      </c>
      <c r="N137" s="23">
        <v>241915.02195603156</v>
      </c>
      <c r="O137" s="23">
        <v>89010.9170497171</v>
      </c>
      <c r="P137" s="23">
        <v>61698.206384779303</v>
      </c>
      <c r="Q137" s="23">
        <v>27312.7106649378</v>
      </c>
      <c r="R137" s="23">
        <v>588.96283329801497</v>
      </c>
      <c r="S137" s="23">
        <v>153493.0677396126</v>
      </c>
      <c r="T137" s="8"/>
    </row>
    <row r="138" spans="1:20" ht="14.25" customHeight="1" x14ac:dyDescent="0.2">
      <c r="A138" s="19"/>
      <c r="B138" s="119">
        <v>2022</v>
      </c>
      <c r="C138" s="119"/>
      <c r="D138" s="18">
        <v>2022</v>
      </c>
      <c r="E138" s="23">
        <v>103115.1105582375</v>
      </c>
      <c r="F138" s="23">
        <v>41958.766639179303</v>
      </c>
      <c r="G138" s="23">
        <v>26730.3160118698</v>
      </c>
      <c r="H138" s="23">
        <v>20123.869263566412</v>
      </c>
      <c r="I138" s="23">
        <v>6606.4467483033895</v>
      </c>
      <c r="J138" s="23">
        <v>171804.1932092866</v>
      </c>
      <c r="K138" s="23">
        <v>81901.85930871137</v>
      </c>
      <c r="L138" s="23">
        <v>48949.282232773199</v>
      </c>
      <c r="M138" s="23">
        <v>32952.577075938163</v>
      </c>
      <c r="N138" s="23">
        <v>253706.05251799794</v>
      </c>
      <c r="O138" s="23">
        <v>94663.890650974237</v>
      </c>
      <c r="P138" s="23">
        <v>65765.914938232701</v>
      </c>
      <c r="Q138" s="23">
        <v>28897.975712741536</v>
      </c>
      <c r="R138" s="23">
        <v>323.27491049749358</v>
      </c>
      <c r="S138" s="23">
        <v>159365.43677752122</v>
      </c>
      <c r="T138" s="8"/>
    </row>
    <row r="139" spans="1:20" ht="14.25" customHeight="1" x14ac:dyDescent="0.2">
      <c r="A139" s="19"/>
      <c r="B139" s="119">
        <v>2023</v>
      </c>
      <c r="C139" s="119"/>
      <c r="D139" s="18">
        <v>2023</v>
      </c>
      <c r="E139" s="23">
        <v>103927.29294336989</v>
      </c>
      <c r="F139" s="23">
        <v>42450.539602180303</v>
      </c>
      <c r="G139" s="23">
        <v>27477.194102718131</v>
      </c>
      <c r="H139" s="23">
        <v>20754.414175573489</v>
      </c>
      <c r="I139" s="23">
        <v>6722.7799271446402</v>
      </c>
      <c r="J139" s="23">
        <v>173855.02664826834</v>
      </c>
      <c r="K139" s="23">
        <v>83108.972036961408</v>
      </c>
      <c r="L139" s="23">
        <v>49965.973706159202</v>
      </c>
      <c r="M139" s="23">
        <v>33142.998330802213</v>
      </c>
      <c r="N139" s="23">
        <v>256963.99868522974</v>
      </c>
      <c r="O139" s="23">
        <v>95904.525556665933</v>
      </c>
      <c r="P139" s="23">
        <v>66240.736204400993</v>
      </c>
      <c r="Q139" s="23">
        <v>29663.789352264939</v>
      </c>
      <c r="R139" s="23">
        <v>323.27491049749358</v>
      </c>
      <c r="S139" s="23">
        <v>161382.74803906149</v>
      </c>
      <c r="T139" s="8"/>
    </row>
    <row r="140" spans="1:20" ht="14.25" customHeight="1" x14ac:dyDescent="0.2">
      <c r="A140" s="19"/>
      <c r="B140" s="119">
        <v>2024</v>
      </c>
      <c r="C140" s="119"/>
      <c r="D140" s="18">
        <v>2024</v>
      </c>
      <c r="E140" s="23">
        <v>105366.468696232</v>
      </c>
      <c r="F140" s="23">
        <v>42948.456060937999</v>
      </c>
      <c r="G140" s="23">
        <v>27409.487474707541</v>
      </c>
      <c r="H140" s="23">
        <v>20637.093863127942</v>
      </c>
      <c r="I140" s="23">
        <v>6772.3936115796005</v>
      </c>
      <c r="J140" s="23">
        <v>175724.41223187756</v>
      </c>
      <c r="K140" s="23">
        <v>83839.309249236627</v>
      </c>
      <c r="L140" s="23">
        <v>50632.117830295792</v>
      </c>
      <c r="M140" s="23">
        <v>33207.191418940827</v>
      </c>
      <c r="N140" s="23">
        <v>259563.72148111416</v>
      </c>
      <c r="O140" s="23">
        <v>96460.820093152885</v>
      </c>
      <c r="P140" s="23">
        <v>66037.000095585012</v>
      </c>
      <c r="Q140" s="23">
        <v>30423.81999756788</v>
      </c>
      <c r="R140" s="23">
        <v>323.27491049749358</v>
      </c>
      <c r="S140" s="23">
        <v>163426.17629845891</v>
      </c>
      <c r="T140" s="8"/>
    </row>
    <row r="141" spans="1:20" ht="14.25" customHeight="1" x14ac:dyDescent="0.2">
      <c r="A141" s="19"/>
      <c r="B141" s="119">
        <v>2025</v>
      </c>
      <c r="C141" s="119"/>
      <c r="D141" s="18">
        <v>2025</v>
      </c>
      <c r="E141" s="23">
        <v>106789.16104569941</v>
      </c>
      <c r="F141" s="23">
        <v>43606.6591028767</v>
      </c>
      <c r="G141" s="23">
        <v>28131.542524234141</v>
      </c>
      <c r="H141" s="23">
        <v>21304.6233573561</v>
      </c>
      <c r="I141" s="23">
        <v>6826.9191668780395</v>
      </c>
      <c r="J141" s="23">
        <v>178527.36267281024</v>
      </c>
      <c r="K141" s="23">
        <v>84664.095266902354</v>
      </c>
      <c r="L141" s="23">
        <v>51450.086034019296</v>
      </c>
      <c r="M141" s="23">
        <v>33214.009232883058</v>
      </c>
      <c r="N141" s="23">
        <v>263191.45793971256</v>
      </c>
      <c r="O141" s="23">
        <v>97744.902790907305</v>
      </c>
      <c r="P141" s="23">
        <v>66536.057287961507</v>
      </c>
      <c r="Q141" s="23">
        <v>31208.84550294582</v>
      </c>
      <c r="R141" s="23">
        <v>323.27491049749358</v>
      </c>
      <c r="S141" s="23">
        <v>165769.83005930271</v>
      </c>
      <c r="T141" s="8"/>
    </row>
    <row r="142" spans="1:20" ht="14.25" customHeight="1" thickBot="1" x14ac:dyDescent="0.25">
      <c r="A142" s="19"/>
      <c r="B142" s="120">
        <v>2026</v>
      </c>
      <c r="C142" s="120"/>
      <c r="D142" s="63">
        <v>2026</v>
      </c>
      <c r="E142" s="45">
        <v>107950.61020295369</v>
      </c>
      <c r="F142" s="45">
        <v>44409.374332962405</v>
      </c>
      <c r="G142" s="45">
        <v>29045.956809688079</v>
      </c>
      <c r="H142" s="45">
        <v>22141.33653879397</v>
      </c>
      <c r="I142" s="45">
        <v>6904.6202708941091</v>
      </c>
      <c r="J142" s="45">
        <v>181405.94134560419</v>
      </c>
      <c r="K142" s="45">
        <v>85536.446809833797</v>
      </c>
      <c r="L142" s="45">
        <v>52318.204044434904</v>
      </c>
      <c r="M142" s="45">
        <v>33218.2427653989</v>
      </c>
      <c r="N142" s="45">
        <v>266942.38815543801</v>
      </c>
      <c r="O142" s="45">
        <v>99186.783048375277</v>
      </c>
      <c r="P142" s="45">
        <v>67171.918406480283</v>
      </c>
      <c r="Q142" s="45">
        <v>32014.86464189499</v>
      </c>
      <c r="R142" s="45">
        <v>323.27491049749358</v>
      </c>
      <c r="S142" s="45">
        <v>168078.88001756021</v>
      </c>
      <c r="T142" s="8"/>
    </row>
    <row r="143" spans="1:20" ht="14.25" customHeight="1" x14ac:dyDescent="0.2">
      <c r="A143" s="19"/>
      <c r="B143" s="121"/>
      <c r="C143" s="121"/>
      <c r="D143" s="77" t="s">
        <v>24</v>
      </c>
      <c r="E143" s="23">
        <v>80918.272229199705</v>
      </c>
      <c r="F143" s="23">
        <v>36004.044797175629</v>
      </c>
      <c r="G143" s="23">
        <v>21316.999756197292</v>
      </c>
      <c r="H143" s="23">
        <v>17554.274744589151</v>
      </c>
      <c r="I143" s="23">
        <v>3762.7250116081414</v>
      </c>
      <c r="J143" s="23">
        <v>138239.31678257266</v>
      </c>
      <c r="K143" s="23">
        <v>62042.147187394206</v>
      </c>
      <c r="L143" s="23">
        <v>36118.196636844004</v>
      </c>
      <c r="M143" s="23">
        <v>25923.950550550198</v>
      </c>
      <c r="N143" s="23">
        <v>200281.46396996683</v>
      </c>
      <c r="O143" s="23">
        <v>72521.301140116033</v>
      </c>
      <c r="P143" s="23">
        <v>48778.379322126108</v>
      </c>
      <c r="Q143" s="23">
        <v>23742.921817989929</v>
      </c>
      <c r="R143" s="23">
        <v>-985.47498790049519</v>
      </c>
      <c r="S143" s="23">
        <v>126774.68784195051</v>
      </c>
      <c r="T143" s="8"/>
    </row>
    <row r="144" spans="1:20" ht="14.25" customHeight="1" x14ac:dyDescent="0.2">
      <c r="A144" s="19"/>
      <c r="B144" s="121"/>
      <c r="C144" s="121"/>
      <c r="D144" s="77" t="s">
        <v>25</v>
      </c>
      <c r="E144" s="23">
        <v>83274.7543947823</v>
      </c>
      <c r="F144" s="23">
        <v>36814.598796450948</v>
      </c>
      <c r="G144" s="23">
        <v>20978.662323971275</v>
      </c>
      <c r="H144" s="23">
        <v>17012.344322366411</v>
      </c>
      <c r="I144" s="23">
        <v>3966.3180016048645</v>
      </c>
      <c r="J144" s="23">
        <v>141068.01551520452</v>
      </c>
      <c r="K144" s="23">
        <v>61160.031073453618</v>
      </c>
      <c r="L144" s="23">
        <v>37285.50091582723</v>
      </c>
      <c r="M144" s="23">
        <v>23874.530157626381</v>
      </c>
      <c r="N144" s="23">
        <v>202228.04658865815</v>
      </c>
      <c r="O144" s="23">
        <v>71105.551381263707</v>
      </c>
      <c r="P144" s="23">
        <v>49980.668581240199</v>
      </c>
      <c r="Q144" s="23">
        <v>21124.882800023501</v>
      </c>
      <c r="R144" s="23">
        <v>-1673.4585607799165</v>
      </c>
      <c r="S144" s="23">
        <v>129449.0366466147</v>
      </c>
      <c r="T144" s="8"/>
    </row>
    <row r="145" spans="1:20" ht="14.25" customHeight="1" x14ac:dyDescent="0.2">
      <c r="A145" s="19"/>
      <c r="B145" s="121"/>
      <c r="C145" s="121"/>
      <c r="D145" s="77" t="s">
        <v>26</v>
      </c>
      <c r="E145" s="23">
        <v>84829.671093582801</v>
      </c>
      <c r="F145" s="23">
        <v>37788.192566062862</v>
      </c>
      <c r="G145" s="23">
        <v>21490.191642528753</v>
      </c>
      <c r="H145" s="23">
        <v>17623.880587692831</v>
      </c>
      <c r="I145" s="23">
        <v>3866.3110548359218</v>
      </c>
      <c r="J145" s="23">
        <v>144108.05530217441</v>
      </c>
      <c r="K145" s="23">
        <v>62787.1022942657</v>
      </c>
      <c r="L145" s="23">
        <v>39512.273768857638</v>
      </c>
      <c r="M145" s="23">
        <v>23274.828525408069</v>
      </c>
      <c r="N145" s="23">
        <v>206895.15759644014</v>
      </c>
      <c r="O145" s="23">
        <v>73117.472036360938</v>
      </c>
      <c r="P145" s="23">
        <v>52354.591438668402</v>
      </c>
      <c r="Q145" s="23">
        <v>20762.880597692551</v>
      </c>
      <c r="R145" s="23">
        <v>-1088.0936239567582</v>
      </c>
      <c r="S145" s="23">
        <v>132689.59193612268</v>
      </c>
      <c r="T145" s="8"/>
    </row>
    <row r="146" spans="1:20" ht="14.25" customHeight="1" x14ac:dyDescent="0.2">
      <c r="A146" s="19"/>
      <c r="B146" s="121"/>
      <c r="C146" s="121"/>
      <c r="D146" s="77" t="s">
        <v>27</v>
      </c>
      <c r="E146" s="23">
        <v>87342.772772824508</v>
      </c>
      <c r="F146" s="23">
        <v>38955.223467587741</v>
      </c>
      <c r="G146" s="23">
        <v>20759.633500319862</v>
      </c>
      <c r="H146" s="23">
        <v>16955.892452246881</v>
      </c>
      <c r="I146" s="23">
        <v>3803.7410480729823</v>
      </c>
      <c r="J146" s="23">
        <v>147057.62974073208</v>
      </c>
      <c r="K146" s="23">
        <v>64606.998351781593</v>
      </c>
      <c r="L146" s="23">
        <v>41869.607555715702</v>
      </c>
      <c r="M146" s="23">
        <v>22737.390796065891</v>
      </c>
      <c r="N146" s="23">
        <v>211664.62809251371</v>
      </c>
      <c r="O146" s="23">
        <v>75199.940790971828</v>
      </c>
      <c r="P146" s="23">
        <v>53630.789894071801</v>
      </c>
      <c r="Q146" s="23">
        <v>21569.150896900039</v>
      </c>
      <c r="R146" s="23">
        <v>787.68760644023382</v>
      </c>
      <c r="S146" s="23">
        <v>137252.3749079823</v>
      </c>
      <c r="T146" s="8"/>
    </row>
    <row r="147" spans="1:20" ht="14.25" customHeight="1" x14ac:dyDescent="0.2">
      <c r="A147" s="19"/>
      <c r="B147" s="121"/>
      <c r="C147" s="121"/>
      <c r="D147" s="77" t="s">
        <v>28</v>
      </c>
      <c r="E147" s="23">
        <v>89510.004395361801</v>
      </c>
      <c r="F147" s="23">
        <v>39381.160877233837</v>
      </c>
      <c r="G147" s="23">
        <v>21131.068787177981</v>
      </c>
      <c r="H147" s="23">
        <v>17752.015315468489</v>
      </c>
      <c r="I147" s="23">
        <v>3379.0534717094911</v>
      </c>
      <c r="J147" s="23">
        <v>150022.23405977362</v>
      </c>
      <c r="K147" s="23">
        <v>67981.16699817653</v>
      </c>
      <c r="L147" s="23">
        <v>44772.4893641378</v>
      </c>
      <c r="M147" s="23">
        <v>23208.677634038737</v>
      </c>
      <c r="N147" s="23">
        <v>218003.40105795016</v>
      </c>
      <c r="O147" s="23">
        <v>77831.208533344194</v>
      </c>
      <c r="P147" s="23">
        <v>55227.056943739</v>
      </c>
      <c r="Q147" s="23">
        <v>22604.151589605204</v>
      </c>
      <c r="R147" s="23">
        <v>-655.84070564809008</v>
      </c>
      <c r="S147" s="23">
        <v>139516.35181895818</v>
      </c>
      <c r="T147" s="8"/>
    </row>
    <row r="148" spans="1:20" ht="14.25" customHeight="1" x14ac:dyDescent="0.2">
      <c r="A148" s="19"/>
      <c r="B148" s="121"/>
      <c r="C148" s="121"/>
      <c r="D148" s="77" t="s">
        <v>29</v>
      </c>
      <c r="E148" s="23">
        <v>92901.604115581198</v>
      </c>
      <c r="F148" s="23">
        <v>40108.60371537412</v>
      </c>
      <c r="G148" s="23">
        <v>22769.507468694497</v>
      </c>
      <c r="H148" s="23">
        <v>19843.521737670439</v>
      </c>
      <c r="I148" s="23">
        <v>2925.9857310240568</v>
      </c>
      <c r="J148" s="23">
        <v>155779.7152996498</v>
      </c>
      <c r="K148" s="23">
        <v>67567.293353747984</v>
      </c>
      <c r="L148" s="23">
        <v>43714.401449090401</v>
      </c>
      <c r="M148" s="23">
        <v>23852.89190465759</v>
      </c>
      <c r="N148" s="23">
        <v>223347.00865339779</v>
      </c>
      <c r="O148" s="23">
        <v>80131.240876045136</v>
      </c>
      <c r="P148" s="23">
        <v>55855.045118564398</v>
      </c>
      <c r="Q148" s="23">
        <v>24276.195757480727</v>
      </c>
      <c r="R148" s="23">
        <v>-454.13251235412611</v>
      </c>
      <c r="S148" s="23">
        <v>142761.63526499871</v>
      </c>
      <c r="T148" s="8"/>
    </row>
    <row r="149" spans="1:20" ht="14.25" customHeight="1" x14ac:dyDescent="0.2">
      <c r="A149" s="19"/>
      <c r="B149" s="121"/>
      <c r="C149" s="121"/>
      <c r="D149" s="77" t="s">
        <v>30</v>
      </c>
      <c r="E149" s="23">
        <v>95424.118381809007</v>
      </c>
      <c r="F149" s="23">
        <v>40476.103548459403</v>
      </c>
      <c r="G149" s="23">
        <v>24128.078641295142</v>
      </c>
      <c r="H149" s="23">
        <v>20488.954162769569</v>
      </c>
      <c r="I149" s="23">
        <v>3639.1244785255712</v>
      </c>
      <c r="J149" s="23">
        <v>160028.30057156354</v>
      </c>
      <c r="K149" s="23">
        <v>69678.234173814286</v>
      </c>
      <c r="L149" s="23">
        <v>44627.472710516995</v>
      </c>
      <c r="M149" s="23">
        <v>25050.76146329728</v>
      </c>
      <c r="N149" s="23">
        <v>229706.53474537784</v>
      </c>
      <c r="O149" s="23">
        <v>81703.941837241146</v>
      </c>
      <c r="P149" s="23">
        <v>57184.480291567204</v>
      </c>
      <c r="Q149" s="23">
        <v>24519.461545673941</v>
      </c>
      <c r="R149" s="23">
        <v>-1657.825682299414</v>
      </c>
      <c r="S149" s="23">
        <v>146344.76722583763</v>
      </c>
      <c r="T149" s="8"/>
    </row>
    <row r="150" spans="1:20" ht="14.25" customHeight="1" x14ac:dyDescent="0.2">
      <c r="A150" s="19"/>
      <c r="B150" s="121"/>
      <c r="C150" s="121"/>
      <c r="D150" s="77" t="s">
        <v>31</v>
      </c>
      <c r="E150" s="23">
        <v>96950.25385764509</v>
      </c>
      <c r="F150" s="23">
        <v>40456.064870760994</v>
      </c>
      <c r="G150" s="23">
        <v>23205.505525291694</v>
      </c>
      <c r="H150" s="23">
        <v>19377.24349533756</v>
      </c>
      <c r="I150" s="23">
        <v>3828.2620299541331</v>
      </c>
      <c r="J150" s="23">
        <v>160611.82425369779</v>
      </c>
      <c r="K150" s="23">
        <v>73685.761969346044</v>
      </c>
      <c r="L150" s="23">
        <v>47131.122751024406</v>
      </c>
      <c r="M150" s="23">
        <v>26554.639218321641</v>
      </c>
      <c r="N150" s="23">
        <v>234297.58622304382</v>
      </c>
      <c r="O150" s="23">
        <v>85967.307220604445</v>
      </c>
      <c r="P150" s="23">
        <v>60846.608358118203</v>
      </c>
      <c r="Q150" s="23">
        <v>25120.698862486253</v>
      </c>
      <c r="R150" s="23">
        <v>-1344.219949275506</v>
      </c>
      <c r="S150" s="23">
        <v>146986.05905316421</v>
      </c>
      <c r="T150" s="8"/>
    </row>
    <row r="151" spans="1:20" ht="14.25" customHeight="1" x14ac:dyDescent="0.2">
      <c r="A151" s="19"/>
      <c r="B151" s="121"/>
      <c r="C151" s="121"/>
      <c r="D151" s="77" t="s">
        <v>32</v>
      </c>
      <c r="E151" s="23">
        <v>94269.373619631995</v>
      </c>
      <c r="F151" s="23">
        <v>40738.672840944797</v>
      </c>
      <c r="G151" s="23">
        <v>21892.415881608071</v>
      </c>
      <c r="H151" s="23">
        <v>17331.066865308439</v>
      </c>
      <c r="I151" s="23">
        <v>4561.3490162996304</v>
      </c>
      <c r="J151" s="23">
        <v>156900.46234218488</v>
      </c>
      <c r="K151" s="23">
        <v>73662.694163453416</v>
      </c>
      <c r="L151" s="23">
        <v>47625.507628720799</v>
      </c>
      <c r="M151" s="23">
        <v>26037.186534732624</v>
      </c>
      <c r="N151" s="23">
        <v>230563.15650563827</v>
      </c>
      <c r="O151" s="23">
        <v>81946.163725297432</v>
      </c>
      <c r="P151" s="23">
        <v>57792.866010294303</v>
      </c>
      <c r="Q151" s="23">
        <v>24153.29771500314</v>
      </c>
      <c r="R151" s="23">
        <v>-1954.9851185632565</v>
      </c>
      <c r="S151" s="23">
        <v>146662.00766177761</v>
      </c>
      <c r="T151" s="8"/>
    </row>
    <row r="152" spans="1:20" ht="14.25" customHeight="1" x14ac:dyDescent="0.2">
      <c r="A152" s="19"/>
      <c r="B152" s="121"/>
      <c r="C152" s="121"/>
      <c r="D152" s="77" t="s">
        <v>33</v>
      </c>
      <c r="E152" s="23">
        <v>92720.986986926699</v>
      </c>
      <c r="F152" s="23">
        <v>40807.705664665496</v>
      </c>
      <c r="G152" s="23">
        <v>20337.571391125719</v>
      </c>
      <c r="H152" s="23">
        <v>15725.09678411081</v>
      </c>
      <c r="I152" s="23">
        <v>4612.4746070149104</v>
      </c>
      <c r="J152" s="23">
        <v>153866.2640427179</v>
      </c>
      <c r="K152" s="23">
        <v>72003.119392796361</v>
      </c>
      <c r="L152" s="23">
        <v>46187.164390353399</v>
      </c>
      <c r="M152" s="23">
        <v>25815.955002442959</v>
      </c>
      <c r="N152" s="23">
        <v>225869.38343551429</v>
      </c>
      <c r="O152" s="23">
        <v>80190.395194298078</v>
      </c>
      <c r="P152" s="23">
        <v>56543.158454761004</v>
      </c>
      <c r="Q152" s="23">
        <v>23647.236739537071</v>
      </c>
      <c r="R152" s="23">
        <v>-1830.0234777468711</v>
      </c>
      <c r="S152" s="23">
        <v>143848.9647634697</v>
      </c>
      <c r="T152" s="8"/>
    </row>
    <row r="153" spans="1:20" ht="14.25" customHeight="1" x14ac:dyDescent="0.2">
      <c r="A153" s="19"/>
      <c r="B153" s="121"/>
      <c r="C153" s="121"/>
      <c r="D153" s="77" t="s">
        <v>34</v>
      </c>
      <c r="E153" s="23">
        <v>92567.86774683019</v>
      </c>
      <c r="F153" s="23">
        <v>40523.705709314403</v>
      </c>
      <c r="G153" s="23">
        <v>20784.127418190979</v>
      </c>
      <c r="H153" s="23">
        <v>16176.282260251941</v>
      </c>
      <c r="I153" s="23">
        <v>4607.8451579390403</v>
      </c>
      <c r="J153" s="23">
        <v>153875.70087433557</v>
      </c>
      <c r="K153" s="23">
        <v>69570.938580590082</v>
      </c>
      <c r="L153" s="23">
        <v>43947.998556182501</v>
      </c>
      <c r="M153" s="23">
        <v>25622.94002440758</v>
      </c>
      <c r="N153" s="23">
        <v>223446.63945492567</v>
      </c>
      <c r="O153" s="23">
        <v>78796.522013095935</v>
      </c>
      <c r="P153" s="23">
        <v>52820.002475088098</v>
      </c>
      <c r="Q153" s="23">
        <v>25976.519538007829</v>
      </c>
      <c r="R153" s="23">
        <v>1293.7969041201077</v>
      </c>
      <c r="S153" s="23">
        <v>145943.91434594992</v>
      </c>
      <c r="T153" s="8"/>
    </row>
    <row r="154" spans="1:20" ht="14.25" customHeight="1" x14ac:dyDescent="0.2">
      <c r="A154" s="19"/>
      <c r="B154" s="121"/>
      <c r="C154" s="121"/>
      <c r="D154" s="77" t="s">
        <v>35</v>
      </c>
      <c r="E154" s="23">
        <v>92126.352596947298</v>
      </c>
      <c r="F154" s="23">
        <v>40143.55751087438</v>
      </c>
      <c r="G154" s="23">
        <v>21426.396625233312</v>
      </c>
      <c r="H154" s="23">
        <v>16717.817037096916</v>
      </c>
      <c r="I154" s="23">
        <v>4708.5795881363902</v>
      </c>
      <c r="J154" s="23">
        <v>153696.30673305501</v>
      </c>
      <c r="K154" s="23">
        <v>71135.901771081859</v>
      </c>
      <c r="L154" s="23">
        <v>44066.239726309504</v>
      </c>
      <c r="M154" s="23">
        <v>27069.662044772362</v>
      </c>
      <c r="N154" s="23">
        <v>224832.20850413688</v>
      </c>
      <c r="O154" s="23">
        <v>77515.780351331778</v>
      </c>
      <c r="P154" s="23">
        <v>51388.079534794699</v>
      </c>
      <c r="Q154" s="23">
        <v>26127.70081653709</v>
      </c>
      <c r="R154" s="23">
        <v>-890.375195350078</v>
      </c>
      <c r="S154" s="23">
        <v>146426.0529574551</v>
      </c>
      <c r="T154" s="8"/>
    </row>
    <row r="155" spans="1:20" ht="14.25" customHeight="1" x14ac:dyDescent="0.2">
      <c r="A155" s="19"/>
      <c r="B155" s="121"/>
      <c r="C155" s="121"/>
      <c r="D155" s="77" t="s">
        <v>36</v>
      </c>
      <c r="E155" s="23">
        <v>93614.29721022179</v>
      </c>
      <c r="F155" s="23">
        <v>39779.295958838688</v>
      </c>
      <c r="G155" s="23">
        <v>20457.850244915826</v>
      </c>
      <c r="H155" s="23">
        <v>16041.89182447235</v>
      </c>
      <c r="I155" s="23">
        <v>4415.9584204434796</v>
      </c>
      <c r="J155" s="23">
        <v>153851.44341397632</v>
      </c>
      <c r="K155" s="23">
        <v>71737.699198519578</v>
      </c>
      <c r="L155" s="23">
        <v>43506.478792431299</v>
      </c>
      <c r="M155" s="23">
        <v>28231.22040608828</v>
      </c>
      <c r="N155" s="23">
        <v>225589.1426124959</v>
      </c>
      <c r="O155" s="23">
        <v>78660.943815854756</v>
      </c>
      <c r="P155" s="23">
        <v>52501.013666336701</v>
      </c>
      <c r="Q155" s="23">
        <v>26159.930149518059</v>
      </c>
      <c r="R155" s="23">
        <v>629.74257446146794</v>
      </c>
      <c r="S155" s="23">
        <v>147557.94137110311</v>
      </c>
      <c r="T155" s="8"/>
    </row>
    <row r="156" spans="1:20" ht="14.25" customHeight="1" x14ac:dyDescent="0.2">
      <c r="A156" s="19"/>
      <c r="B156" s="121"/>
      <c r="C156" s="121"/>
      <c r="D156" s="77" t="s">
        <v>37</v>
      </c>
      <c r="E156" s="23">
        <v>97067.794069369498</v>
      </c>
      <c r="F156" s="23">
        <v>39683.754061615415</v>
      </c>
      <c r="G156" s="23">
        <v>22434.964101647878</v>
      </c>
      <c r="H156" s="23">
        <v>17675.15512159573</v>
      </c>
      <c r="I156" s="23">
        <v>4759.8089800521502</v>
      </c>
      <c r="J156" s="23">
        <v>159186.51223263278</v>
      </c>
      <c r="K156" s="23">
        <v>74441.978590866944</v>
      </c>
      <c r="L156" s="23">
        <v>45668.411612855198</v>
      </c>
      <c r="M156" s="23">
        <v>28773.566978011746</v>
      </c>
      <c r="N156" s="23">
        <v>233628.49082349974</v>
      </c>
      <c r="O156" s="23">
        <v>82994.275510744163</v>
      </c>
      <c r="P156" s="23">
        <v>55592.101767102999</v>
      </c>
      <c r="Q156" s="23">
        <v>27402.17374364116</v>
      </c>
      <c r="R156" s="23">
        <v>62.332957102993078</v>
      </c>
      <c r="S156" s="23">
        <v>150696.54826985882</v>
      </c>
      <c r="T156" s="8"/>
    </row>
    <row r="157" spans="1:20" ht="14.25" customHeight="1" x14ac:dyDescent="0.2">
      <c r="A157" s="19"/>
      <c r="B157" s="121"/>
      <c r="C157" s="121"/>
      <c r="D157" s="77" t="s">
        <v>8</v>
      </c>
      <c r="E157" s="23">
        <v>97574.169651427001</v>
      </c>
      <c r="F157" s="23">
        <v>39688.985525420532</v>
      </c>
      <c r="G157" s="23">
        <v>25127.599240607211</v>
      </c>
      <c r="H157" s="23">
        <v>19775.226588063779</v>
      </c>
      <c r="I157" s="23">
        <v>5352.3726525434304</v>
      </c>
      <c r="J157" s="23">
        <v>162390.75441745477</v>
      </c>
      <c r="K157" s="23">
        <v>78030.012762958271</v>
      </c>
      <c r="L157" s="23">
        <v>47773.695881984502</v>
      </c>
      <c r="M157" s="23">
        <v>30256.31688097378</v>
      </c>
      <c r="N157" s="23">
        <v>240420.76718041301</v>
      </c>
      <c r="O157" s="23">
        <v>85955.183725430863</v>
      </c>
      <c r="P157" s="23">
        <v>57362.163106934699</v>
      </c>
      <c r="Q157" s="23">
        <v>28593.020618496172</v>
      </c>
      <c r="R157" s="23">
        <v>-800.26936329866555</v>
      </c>
      <c r="S157" s="23">
        <v>153665.3140916836</v>
      </c>
      <c r="T157" s="8"/>
    </row>
    <row r="158" spans="1:20" ht="14.25" customHeight="1" x14ac:dyDescent="0.2">
      <c r="A158" s="19"/>
      <c r="B158" s="121"/>
      <c r="C158" s="121"/>
      <c r="D158" s="77" t="s">
        <v>6</v>
      </c>
      <c r="E158" s="23">
        <v>99083.139788044195</v>
      </c>
      <c r="F158" s="23">
        <v>39936.109347882673</v>
      </c>
      <c r="G158" s="23">
        <v>25103.944708278963</v>
      </c>
      <c r="H158" s="23">
        <v>19833.250071244482</v>
      </c>
      <c r="I158" s="23">
        <v>5270.6946370344795</v>
      </c>
      <c r="J158" s="23">
        <v>164123.19384420585</v>
      </c>
      <c r="K158" s="23">
        <v>79938.612914483005</v>
      </c>
      <c r="L158" s="23">
        <v>48750.180649531998</v>
      </c>
      <c r="M158" s="23">
        <v>31188.432264951007</v>
      </c>
      <c r="N158" s="23">
        <v>244061.80675868885</v>
      </c>
      <c r="O158" s="23">
        <v>87773.766280305077</v>
      </c>
      <c r="P158" s="23">
        <v>58486.536723711899</v>
      </c>
      <c r="Q158" s="23">
        <v>29287.229556593182</v>
      </c>
      <c r="R158" s="23">
        <v>-2536.9321175186692</v>
      </c>
      <c r="S158" s="23">
        <v>153751.1083608651</v>
      </c>
      <c r="T158" s="8"/>
    </row>
    <row r="159" spans="1:20" ht="14.25" customHeight="1" x14ac:dyDescent="0.2">
      <c r="A159" s="19"/>
      <c r="B159" s="121"/>
      <c r="C159" s="121"/>
      <c r="D159" s="77" t="s">
        <v>7</v>
      </c>
      <c r="E159" s="23">
        <v>100482.13580334801</v>
      </c>
      <c r="F159" s="23">
        <v>39814.919154539122</v>
      </c>
      <c r="G159" s="23">
        <v>25680.899990362021</v>
      </c>
      <c r="H159" s="23">
        <v>19970.286628012029</v>
      </c>
      <c r="I159" s="23">
        <v>5710.61336234999</v>
      </c>
      <c r="J159" s="23">
        <v>165977.95494824916</v>
      </c>
      <c r="K159" s="23">
        <v>80423.423184717336</v>
      </c>
      <c r="L159" s="23">
        <v>48990.927283203098</v>
      </c>
      <c r="M159" s="23">
        <v>31432.495901514238</v>
      </c>
      <c r="N159" s="23">
        <v>246401.37813296646</v>
      </c>
      <c r="O159" s="23">
        <v>91650.741827081365</v>
      </c>
      <c r="P159" s="23">
        <v>59694.154690800198</v>
      </c>
      <c r="Q159" s="23">
        <v>31956.58713628117</v>
      </c>
      <c r="R159" s="23">
        <v>610.79573833770883</v>
      </c>
      <c r="S159" s="23">
        <v>155361.43204422307</v>
      </c>
      <c r="T159" s="8"/>
    </row>
    <row r="160" spans="1:20" ht="14.25" customHeight="1" x14ac:dyDescent="0.2">
      <c r="A160" s="19"/>
      <c r="B160" s="121"/>
      <c r="C160" s="121"/>
      <c r="D160" s="77" t="s">
        <v>0</v>
      </c>
      <c r="E160" s="23">
        <v>99986.827341629309</v>
      </c>
      <c r="F160" s="23">
        <v>39724.364991598843</v>
      </c>
      <c r="G160" s="23">
        <v>26423.031769698813</v>
      </c>
      <c r="H160" s="23">
        <v>20463.7041599531</v>
      </c>
      <c r="I160" s="23">
        <v>5959.3276097457101</v>
      </c>
      <c r="J160" s="23">
        <v>166134.22410292696</v>
      </c>
      <c r="K160" s="23">
        <v>84628.468655417208</v>
      </c>
      <c r="L160" s="23">
        <v>51567.470054109799</v>
      </c>
      <c r="M160" s="23">
        <v>33060.998601307423</v>
      </c>
      <c r="N160" s="23">
        <v>250762.69275834417</v>
      </c>
      <c r="O160" s="23">
        <v>94771.34372474908</v>
      </c>
      <c r="P160" s="23">
        <v>61828.850211887198</v>
      </c>
      <c r="Q160" s="23">
        <v>32942.493512861882</v>
      </c>
      <c r="R160" s="23">
        <v>762.50015766523688</v>
      </c>
      <c r="S160" s="23">
        <v>156753.84919126049</v>
      </c>
      <c r="T160" s="8"/>
    </row>
    <row r="161" spans="1:20" ht="14.25" customHeight="1" x14ac:dyDescent="0.2">
      <c r="A161" s="19"/>
      <c r="B161" s="121"/>
      <c r="C161" s="121"/>
      <c r="D161" s="77" t="s">
        <v>1</v>
      </c>
      <c r="E161" s="23">
        <v>102235.2186143541</v>
      </c>
      <c r="F161" s="23">
        <v>39994.106818013563</v>
      </c>
      <c r="G161" s="23">
        <v>26997.241956776299</v>
      </c>
      <c r="H161" s="23">
        <v>21304.152448270939</v>
      </c>
      <c r="I161" s="23">
        <v>5693.0895085053598</v>
      </c>
      <c r="J161" s="23">
        <v>169226.56738914395</v>
      </c>
      <c r="K161" s="23">
        <v>83035.803965394982</v>
      </c>
      <c r="L161" s="23">
        <v>50525.788910638199</v>
      </c>
      <c r="M161" s="23">
        <v>32510.015054756779</v>
      </c>
      <c r="N161" s="23">
        <v>252262.37135453895</v>
      </c>
      <c r="O161" s="23">
        <v>94574.494447934267</v>
      </c>
      <c r="P161" s="23">
        <v>62056.067104767804</v>
      </c>
      <c r="Q161" s="23">
        <v>32518.427343166459</v>
      </c>
      <c r="R161" s="23">
        <v>871.82754058609828</v>
      </c>
      <c r="S161" s="23">
        <v>158559.70444719089</v>
      </c>
      <c r="T161" s="8"/>
    </row>
    <row r="162" spans="1:20" ht="14.25" customHeight="1" x14ac:dyDescent="0.2">
      <c r="A162" s="19"/>
      <c r="B162" s="121"/>
      <c r="C162" s="121"/>
      <c r="D162" s="77" t="s">
        <v>2</v>
      </c>
      <c r="E162" s="23">
        <v>101632.900966357</v>
      </c>
      <c r="F162" s="23">
        <v>40342.131361544496</v>
      </c>
      <c r="G162" s="23">
        <v>26747.753175248181</v>
      </c>
      <c r="H162" s="23">
        <v>21069.392227677628</v>
      </c>
      <c r="I162" s="23">
        <v>5678.3609475705498</v>
      </c>
      <c r="J162" s="23">
        <v>168722.78550314967</v>
      </c>
      <c r="K162" s="23">
        <v>82420.726998428159</v>
      </c>
      <c r="L162" s="23">
        <v>49641.879081834602</v>
      </c>
      <c r="M162" s="23">
        <v>32778.847916593557</v>
      </c>
      <c r="N162" s="23">
        <v>251143.51250157785</v>
      </c>
      <c r="O162" s="23">
        <v>93535.985109828442</v>
      </c>
      <c r="P162" s="23">
        <v>61581.829549273505</v>
      </c>
      <c r="Q162" s="23">
        <v>31954.15556055494</v>
      </c>
      <c r="R162" s="23">
        <v>463.43928658496111</v>
      </c>
      <c r="S162" s="23">
        <v>158070.96667833449</v>
      </c>
      <c r="T162" s="8"/>
    </row>
    <row r="163" spans="1:20" ht="14.25" customHeight="1" x14ac:dyDescent="0.2">
      <c r="A163" s="19"/>
      <c r="B163" s="121"/>
      <c r="C163" s="121"/>
      <c r="D163" s="77" t="s">
        <v>3</v>
      </c>
      <c r="E163" s="23">
        <v>90504.828658490704</v>
      </c>
      <c r="F163" s="23">
        <v>38532.798021983646</v>
      </c>
      <c r="G163" s="23">
        <v>22990.598680782685</v>
      </c>
      <c r="H163" s="23">
        <v>16878.563324670286</v>
      </c>
      <c r="I163" s="23">
        <v>6112.0353561124002</v>
      </c>
      <c r="J163" s="23">
        <v>152028.22536125703</v>
      </c>
      <c r="K163" s="23">
        <v>72462.430000589578</v>
      </c>
      <c r="L163" s="23">
        <v>43104.061515968693</v>
      </c>
      <c r="M163" s="23">
        <v>29358.368484620878</v>
      </c>
      <c r="N163" s="23">
        <v>224490.65536184661</v>
      </c>
      <c r="O163" s="23">
        <v>84477.288461809629</v>
      </c>
      <c r="P163" s="23">
        <v>56743.221897623604</v>
      </c>
      <c r="Q163" s="23">
        <v>27734.066564186018</v>
      </c>
      <c r="R163" s="23">
        <v>1733.2261886943597</v>
      </c>
      <c r="S163" s="23">
        <v>141746.59308873161</v>
      </c>
      <c r="T163" s="8"/>
    </row>
    <row r="164" spans="1:20" ht="14.25" customHeight="1" x14ac:dyDescent="0.2">
      <c r="A164" s="19"/>
      <c r="B164" s="121"/>
      <c r="C164" s="121"/>
      <c r="D164" s="77" t="s">
        <v>4</v>
      </c>
      <c r="E164" s="23">
        <v>100220.7926070588</v>
      </c>
      <c r="F164" s="23">
        <v>41795.8489682156</v>
      </c>
      <c r="G164" s="23">
        <v>25220.049904637668</v>
      </c>
      <c r="H164" s="23">
        <v>18741.749838318283</v>
      </c>
      <c r="I164" s="23">
        <v>6478.3000663193898</v>
      </c>
      <c r="J164" s="23">
        <v>167236.69147991206</v>
      </c>
      <c r="K164" s="23">
        <v>79801.699939877944</v>
      </c>
      <c r="L164" s="23">
        <v>47281.195254557206</v>
      </c>
      <c r="M164" s="23">
        <v>32520.504685320753</v>
      </c>
      <c r="N164" s="23">
        <v>247038.39141979004</v>
      </c>
      <c r="O164" s="23">
        <v>90875.87437884479</v>
      </c>
      <c r="P164" s="23">
        <v>63018.905292080904</v>
      </c>
      <c r="Q164" s="23">
        <v>27856.969086763889</v>
      </c>
      <c r="R164" s="23">
        <v>323.27491049742628</v>
      </c>
      <c r="S164" s="23">
        <v>156485.79195144281</v>
      </c>
      <c r="T164" s="8"/>
    </row>
    <row r="165" spans="1:20" x14ac:dyDescent="0.2">
      <c r="A165" s="19"/>
      <c r="B165" s="26"/>
      <c r="C165" s="26"/>
      <c r="D165" s="78" t="s">
        <v>5</v>
      </c>
      <c r="E165" s="23">
        <v>103346.8720890735</v>
      </c>
      <c r="F165" s="23">
        <v>42088.9531256724</v>
      </c>
      <c r="G165" s="23">
        <v>27183.89070865438</v>
      </c>
      <c r="H165" s="23">
        <v>20539.884155393131</v>
      </c>
      <c r="I165" s="23">
        <v>6644.0065532612498</v>
      </c>
      <c r="J165" s="23">
        <v>172619.71592340028</v>
      </c>
      <c r="K165" s="23">
        <v>82311.855522256476</v>
      </c>
      <c r="L165" s="23">
        <v>49289.320227589196</v>
      </c>
      <c r="M165" s="23">
        <v>33022.535294667279</v>
      </c>
      <c r="N165" s="23">
        <v>254931.57144565677</v>
      </c>
      <c r="O165" s="23">
        <v>95271.096940592339</v>
      </c>
      <c r="P165" s="23">
        <v>66150.598883821105</v>
      </c>
      <c r="Q165" s="23">
        <v>29120.498056771248</v>
      </c>
      <c r="R165" s="23">
        <v>323.27491049749358</v>
      </c>
      <c r="S165" s="23">
        <v>159983.74941556191</v>
      </c>
      <c r="T165" s="8"/>
    </row>
    <row r="166" spans="1:20" x14ac:dyDescent="0.2">
      <c r="A166" s="19"/>
      <c r="B166" s="26"/>
      <c r="C166" s="26"/>
      <c r="D166" s="78" t="s">
        <v>198</v>
      </c>
      <c r="E166" s="23">
        <v>104256.8377414233</v>
      </c>
      <c r="F166" s="23">
        <v>42568.689864977801</v>
      </c>
      <c r="G166" s="23">
        <v>27350.759951487536</v>
      </c>
      <c r="H166" s="23">
        <v>20611.50035008026</v>
      </c>
      <c r="I166" s="23">
        <v>6739.2596014072806</v>
      </c>
      <c r="J166" s="23">
        <v>174176.28755788866</v>
      </c>
      <c r="K166" s="23">
        <v>83298.773403029321</v>
      </c>
      <c r="L166" s="23">
        <v>50130.871009875998</v>
      </c>
      <c r="M166" s="23">
        <v>33167.902393153323</v>
      </c>
      <c r="N166" s="23">
        <v>257475.06096091797</v>
      </c>
      <c r="O166" s="23">
        <v>95947.95787587075</v>
      </c>
      <c r="P166" s="23">
        <v>66098.889078960303</v>
      </c>
      <c r="Q166" s="23">
        <v>29849.068796910447</v>
      </c>
      <c r="R166" s="23">
        <v>323.27491049749358</v>
      </c>
      <c r="S166" s="23">
        <v>161850.3779955449</v>
      </c>
      <c r="T166" s="8"/>
    </row>
    <row r="167" spans="1:20" x14ac:dyDescent="0.2">
      <c r="A167" s="19"/>
      <c r="B167" s="26"/>
      <c r="C167" s="26"/>
      <c r="D167" s="78" t="s">
        <v>215</v>
      </c>
      <c r="E167" s="23">
        <v>105740.1510014419</v>
      </c>
      <c r="F167" s="23">
        <v>43093.725639365199</v>
      </c>
      <c r="G167" s="23">
        <v>27527.058196977272</v>
      </c>
      <c r="H167" s="23">
        <v>20743.935071213913</v>
      </c>
      <c r="I167" s="23">
        <v>6783.1231257633599</v>
      </c>
      <c r="J167" s="23">
        <v>176360.93483778436</v>
      </c>
      <c r="K167" s="23">
        <v>84035.961631109676</v>
      </c>
      <c r="L167" s="23">
        <v>50824.645406281496</v>
      </c>
      <c r="M167" s="23">
        <v>33211.316224828181</v>
      </c>
      <c r="N167" s="23">
        <v>260396.89646889403</v>
      </c>
      <c r="O167" s="23">
        <v>96720.389247037019</v>
      </c>
      <c r="P167" s="23">
        <v>66102.197987213207</v>
      </c>
      <c r="Q167" s="23">
        <v>30618.19125982382</v>
      </c>
      <c r="R167" s="23">
        <v>323.27491049749358</v>
      </c>
      <c r="S167" s="23">
        <v>163999.78213235451</v>
      </c>
      <c r="T167" s="8"/>
    </row>
    <row r="168" spans="1:20" x14ac:dyDescent="0.2">
      <c r="A168" s="19"/>
      <c r="B168" s="26"/>
      <c r="C168" s="26"/>
      <c r="D168" s="78" t="s">
        <v>247</v>
      </c>
      <c r="E168" s="23">
        <v>107103.59156578701</v>
      </c>
      <c r="F168" s="23">
        <v>43799.041125494805</v>
      </c>
      <c r="G168" s="23">
        <v>28366.769613927871</v>
      </c>
      <c r="H168" s="23">
        <v>21521.98020197999</v>
      </c>
      <c r="I168" s="23">
        <v>6844.7894119478797</v>
      </c>
      <c r="J168" s="23">
        <v>179269.40230520966</v>
      </c>
      <c r="K168" s="23">
        <v>84877.752400692276</v>
      </c>
      <c r="L168" s="23">
        <v>51662.760738648896</v>
      </c>
      <c r="M168" s="23">
        <v>33214.991662043372</v>
      </c>
      <c r="N168" s="23">
        <v>264147.15470590192</v>
      </c>
      <c r="O168" s="23">
        <v>98124.864776032438</v>
      </c>
      <c r="P168" s="23">
        <v>66716.466930904106</v>
      </c>
      <c r="Q168" s="23">
        <v>31408.39784512834</v>
      </c>
      <c r="R168" s="23">
        <v>323.27491049749358</v>
      </c>
      <c r="S168" s="23">
        <v>166345.56484036701</v>
      </c>
      <c r="T168" s="8"/>
    </row>
    <row r="169" spans="1:20" ht="15.75" thickBot="1" x14ac:dyDescent="0.25">
      <c r="A169" s="19"/>
      <c r="B169" s="44"/>
      <c r="C169" s="44"/>
      <c r="D169" s="98" t="s">
        <v>266</v>
      </c>
      <c r="E169" s="45">
        <v>108215.34218877958</v>
      </c>
      <c r="F169" s="45">
        <v>44615.944354490901</v>
      </c>
      <c r="G169" s="45">
        <v>29264.818987377061</v>
      </c>
      <c r="H169" s="45">
        <v>22337.879418728273</v>
      </c>
      <c r="I169" s="45">
        <v>6926.9395686487896</v>
      </c>
      <c r="J169" s="45">
        <v>182096.10553064756</v>
      </c>
      <c r="K169" s="45">
        <v>85765.350879608275</v>
      </c>
      <c r="L169" s="45">
        <v>52546.586952159196</v>
      </c>
      <c r="M169" s="45">
        <v>33218.763927449079</v>
      </c>
      <c r="N169" s="45">
        <v>267861.45641025587</v>
      </c>
      <c r="O169" s="45">
        <v>99499.896807227095</v>
      </c>
      <c r="P169" s="45">
        <v>67280.414772396209</v>
      </c>
      <c r="Q169" s="45">
        <v>32219.482034830897</v>
      </c>
      <c r="R169" s="45">
        <v>323.27491049749358</v>
      </c>
      <c r="S169" s="45">
        <v>168684.83451352629</v>
      </c>
      <c r="T169" s="8"/>
    </row>
    <row r="170" spans="1:20" ht="14.25" customHeight="1" x14ac:dyDescent="0.2">
      <c r="B170" s="36" t="s">
        <v>131</v>
      </c>
      <c r="C170" s="12"/>
      <c r="D170" s="12"/>
      <c r="E170" s="36"/>
      <c r="F170" s="36"/>
      <c r="G170" s="36"/>
      <c r="H170" s="36"/>
      <c r="I170" s="36"/>
      <c r="J170" s="36"/>
      <c r="K170" s="36"/>
      <c r="L170" s="36"/>
      <c r="M170" s="36"/>
      <c r="N170" s="36"/>
      <c r="O170" s="36"/>
      <c r="P170" s="36"/>
      <c r="Q170" s="36"/>
      <c r="R170" s="36"/>
      <c r="S170" s="36"/>
      <c r="T170" s="8"/>
    </row>
    <row r="171" spans="1:20" ht="12" customHeight="1" x14ac:dyDescent="0.2">
      <c r="B171" s="12"/>
      <c r="C171" s="12"/>
      <c r="D171" s="12"/>
      <c r="E171" s="34"/>
      <c r="F171" s="34"/>
      <c r="G171" s="34"/>
      <c r="H171" s="34"/>
      <c r="I171" s="34"/>
      <c r="J171" s="34"/>
      <c r="K171" s="34"/>
      <c r="L171" s="34"/>
      <c r="M171" s="34"/>
      <c r="N171" s="34"/>
      <c r="O171" s="34"/>
      <c r="P171" s="34"/>
      <c r="Q171" s="34"/>
      <c r="R171" s="34"/>
      <c r="S171" s="34"/>
      <c r="T171" s="8"/>
    </row>
    <row r="172" spans="1:20" ht="15" customHeight="1" x14ac:dyDescent="0.2">
      <c r="B172" s="259" t="s">
        <v>202</v>
      </c>
      <c r="C172" s="259"/>
      <c r="D172" s="259"/>
      <c r="E172" s="259"/>
      <c r="F172" s="259"/>
      <c r="G172" s="259"/>
      <c r="H172" s="259"/>
      <c r="I172" s="259"/>
      <c r="J172" s="259"/>
      <c r="K172" s="259"/>
      <c r="L172" s="259"/>
      <c r="M172" s="259"/>
      <c r="N172" s="259"/>
      <c r="O172" s="259"/>
      <c r="P172" s="259"/>
      <c r="Q172" s="259"/>
      <c r="R172" s="259"/>
      <c r="S172" s="259"/>
    </row>
    <row r="173" spans="1:20" ht="15" customHeight="1" x14ac:dyDescent="0.2">
      <c r="B173" s="259" t="s">
        <v>150</v>
      </c>
      <c r="C173" s="259"/>
      <c r="D173" s="259"/>
      <c r="E173" s="259"/>
      <c r="F173" s="259"/>
      <c r="G173" s="259"/>
      <c r="H173" s="259"/>
      <c r="I173" s="259"/>
      <c r="J173" s="259"/>
      <c r="K173" s="259"/>
      <c r="L173" s="259"/>
      <c r="M173" s="259"/>
      <c r="N173" s="259"/>
      <c r="O173" s="259"/>
      <c r="P173" s="259"/>
      <c r="Q173" s="259"/>
      <c r="R173" s="259"/>
      <c r="S173" s="259"/>
    </row>
    <row r="174" spans="1:20" ht="15" customHeight="1" x14ac:dyDescent="0.2">
      <c r="B174" s="259" t="s">
        <v>208</v>
      </c>
      <c r="C174" s="259"/>
      <c r="D174" s="259"/>
      <c r="E174" s="259"/>
      <c r="F174" s="259"/>
      <c r="G174" s="259"/>
      <c r="H174" s="259"/>
      <c r="I174" s="259"/>
      <c r="J174" s="259"/>
      <c r="K174" s="259"/>
      <c r="L174" s="259"/>
      <c r="M174" s="259"/>
      <c r="N174" s="259"/>
      <c r="O174" s="259"/>
      <c r="P174" s="259"/>
      <c r="Q174" s="259"/>
      <c r="R174" s="259"/>
      <c r="S174" s="259"/>
    </row>
    <row r="175" spans="1:20" ht="15" customHeight="1" x14ac:dyDescent="0.2">
      <c r="B175" s="259" t="s">
        <v>151</v>
      </c>
      <c r="C175" s="259"/>
      <c r="D175" s="259"/>
      <c r="E175" s="259"/>
      <c r="F175" s="259"/>
      <c r="G175" s="259"/>
      <c r="H175" s="259"/>
      <c r="I175" s="259"/>
      <c r="J175" s="259"/>
      <c r="K175" s="259"/>
      <c r="L175" s="259"/>
      <c r="M175" s="259"/>
      <c r="N175" s="259"/>
      <c r="O175" s="259"/>
      <c r="P175" s="259"/>
      <c r="Q175" s="259"/>
      <c r="R175" s="259"/>
      <c r="S175" s="259"/>
    </row>
    <row r="176" spans="1:20" ht="15" customHeight="1" x14ac:dyDescent="0.2">
      <c r="B176" s="259" t="s">
        <v>152</v>
      </c>
      <c r="C176" s="259"/>
      <c r="D176" s="259"/>
      <c r="E176" s="259"/>
      <c r="F176" s="259"/>
      <c r="G176" s="259"/>
      <c r="H176" s="259"/>
      <c r="I176" s="259"/>
      <c r="J176" s="259"/>
      <c r="K176" s="259"/>
      <c r="L176" s="259"/>
      <c r="M176" s="259"/>
      <c r="N176" s="259"/>
      <c r="O176" s="259"/>
      <c r="P176" s="259"/>
      <c r="Q176" s="259"/>
      <c r="R176" s="259"/>
      <c r="S176" s="259"/>
    </row>
    <row r="177" spans="2:19" ht="15" customHeight="1" x14ac:dyDescent="0.2">
      <c r="B177" s="259" t="s">
        <v>257</v>
      </c>
      <c r="C177" s="259"/>
      <c r="D177" s="259"/>
      <c r="E177" s="259"/>
      <c r="F177" s="259"/>
      <c r="G177" s="259"/>
      <c r="H177" s="259"/>
      <c r="I177" s="259"/>
      <c r="J177" s="259"/>
      <c r="K177" s="259"/>
      <c r="L177" s="259"/>
      <c r="M177" s="259"/>
      <c r="N177" s="259"/>
      <c r="O177" s="259"/>
      <c r="P177" s="259"/>
      <c r="Q177" s="259"/>
      <c r="R177" s="259"/>
      <c r="S177" s="259"/>
    </row>
    <row r="178" spans="2:19" ht="15" customHeight="1" x14ac:dyDescent="0.2">
      <c r="B178" s="259" t="s">
        <v>209</v>
      </c>
      <c r="C178" s="259"/>
      <c r="D178" s="259"/>
      <c r="E178" s="259"/>
      <c r="F178" s="259"/>
      <c r="G178" s="259"/>
      <c r="H178" s="259"/>
      <c r="I178" s="259"/>
      <c r="J178" s="259"/>
      <c r="K178" s="259"/>
      <c r="L178" s="259"/>
      <c r="M178" s="259"/>
      <c r="N178" s="259"/>
      <c r="O178" s="259"/>
      <c r="P178" s="259"/>
      <c r="Q178" s="259"/>
      <c r="R178" s="259"/>
      <c r="S178" s="259"/>
    </row>
    <row r="179" spans="2:19" ht="15" customHeight="1" x14ac:dyDescent="0.2">
      <c r="B179" s="259" t="s">
        <v>153</v>
      </c>
      <c r="C179" s="259"/>
      <c r="D179" s="259"/>
      <c r="E179" s="259"/>
      <c r="F179" s="259"/>
      <c r="G179" s="259"/>
      <c r="H179" s="259"/>
      <c r="I179" s="259"/>
      <c r="J179" s="259"/>
      <c r="K179" s="259"/>
      <c r="L179" s="259"/>
      <c r="M179" s="259"/>
      <c r="N179" s="259"/>
      <c r="O179" s="259"/>
      <c r="P179" s="259"/>
      <c r="Q179" s="259"/>
      <c r="R179" s="259"/>
      <c r="S179" s="259"/>
    </row>
    <row r="180" spans="2:19" ht="15" customHeight="1" x14ac:dyDescent="0.2">
      <c r="B180" s="259" t="s">
        <v>154</v>
      </c>
      <c r="C180" s="259"/>
      <c r="D180" s="259"/>
      <c r="E180" s="259"/>
      <c r="F180" s="259"/>
      <c r="G180" s="259"/>
      <c r="H180" s="259"/>
      <c r="I180" s="259"/>
      <c r="J180" s="259"/>
      <c r="K180" s="259"/>
      <c r="L180" s="259"/>
      <c r="M180" s="259"/>
      <c r="N180" s="259"/>
      <c r="O180" s="259"/>
      <c r="P180" s="259"/>
      <c r="Q180" s="259"/>
      <c r="R180" s="259"/>
      <c r="S180" s="259"/>
    </row>
    <row r="181" spans="2:19" ht="15" customHeight="1" x14ac:dyDescent="0.2">
      <c r="B181" s="259" t="s">
        <v>258</v>
      </c>
      <c r="C181" s="259"/>
      <c r="D181" s="259"/>
      <c r="E181" s="259"/>
      <c r="F181" s="259"/>
      <c r="G181" s="259"/>
      <c r="H181" s="259"/>
      <c r="I181" s="259"/>
      <c r="J181" s="259"/>
      <c r="K181" s="259"/>
      <c r="L181" s="259"/>
      <c r="M181" s="259"/>
      <c r="N181" s="259"/>
      <c r="O181" s="259"/>
      <c r="P181" s="259"/>
      <c r="Q181" s="259"/>
      <c r="R181" s="259"/>
      <c r="S181" s="259"/>
    </row>
    <row r="182" spans="2:19" ht="15" customHeight="1" x14ac:dyDescent="0.2">
      <c r="B182" s="259" t="s">
        <v>155</v>
      </c>
      <c r="C182" s="259"/>
      <c r="D182" s="259"/>
      <c r="E182" s="259"/>
      <c r="F182" s="259"/>
      <c r="G182" s="259"/>
      <c r="H182" s="259"/>
      <c r="I182" s="259"/>
      <c r="J182" s="259"/>
      <c r="K182" s="259"/>
      <c r="L182" s="259"/>
      <c r="M182" s="259"/>
      <c r="N182" s="259"/>
      <c r="O182" s="259"/>
      <c r="P182" s="259"/>
      <c r="Q182" s="259"/>
      <c r="R182" s="259"/>
      <c r="S182" s="259"/>
    </row>
    <row r="183" spans="2:19" ht="15" customHeight="1" x14ac:dyDescent="0.2">
      <c r="B183" s="259" t="s">
        <v>242</v>
      </c>
      <c r="C183" s="259"/>
      <c r="D183" s="259"/>
      <c r="E183" s="259"/>
      <c r="F183" s="259"/>
      <c r="G183" s="259"/>
      <c r="H183" s="259"/>
      <c r="I183" s="259"/>
      <c r="J183" s="259"/>
      <c r="K183" s="259"/>
      <c r="L183" s="259"/>
      <c r="M183" s="259"/>
      <c r="N183" s="259"/>
      <c r="O183" s="259"/>
      <c r="P183" s="259"/>
      <c r="Q183" s="259"/>
      <c r="R183" s="259"/>
      <c r="S183" s="259"/>
    </row>
    <row r="184" spans="2:19" ht="15" customHeight="1" x14ac:dyDescent="0.2">
      <c r="B184" s="259" t="s">
        <v>156</v>
      </c>
      <c r="C184" s="259"/>
      <c r="D184" s="259"/>
      <c r="E184" s="259"/>
      <c r="F184" s="259"/>
      <c r="G184" s="259"/>
      <c r="H184" s="259"/>
      <c r="I184" s="259"/>
      <c r="J184" s="259"/>
      <c r="K184" s="259"/>
      <c r="L184" s="259"/>
      <c r="M184" s="259"/>
      <c r="N184" s="259"/>
      <c r="O184" s="259"/>
      <c r="P184" s="259"/>
      <c r="Q184" s="259"/>
      <c r="R184" s="259"/>
      <c r="S184" s="259"/>
    </row>
  </sheetData>
  <mergeCells count="17">
    <mergeCell ref="A1:A2"/>
    <mergeCell ref="B183:S183"/>
    <mergeCell ref="G4:I4"/>
    <mergeCell ref="K4:M4"/>
    <mergeCell ref="O4:Q4"/>
    <mergeCell ref="B184:S184"/>
    <mergeCell ref="B172:S172"/>
    <mergeCell ref="B173:S173"/>
    <mergeCell ref="B174:S174"/>
    <mergeCell ref="B175:S175"/>
    <mergeCell ref="B176:S176"/>
    <mergeCell ref="B177:S177"/>
    <mergeCell ref="B178:S178"/>
    <mergeCell ref="B179:S179"/>
    <mergeCell ref="B180:S180"/>
    <mergeCell ref="B181:S181"/>
    <mergeCell ref="B182:S182"/>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4"/>
  <sheetViews>
    <sheetView zoomScaleNormal="100" workbookViewId="0">
      <selection sqref="A1:A2"/>
    </sheetView>
  </sheetViews>
  <sheetFormatPr defaultColWidth="9.140625" defaultRowHeight="15" x14ac:dyDescent="0.2"/>
  <cols>
    <col min="1" max="1" width="9.5703125" style="3" bestFit="1" customWidth="1"/>
    <col min="2" max="2" width="6.85546875" style="3" customWidth="1"/>
    <col min="3" max="3" width="9.85546875" style="3" customWidth="1"/>
    <col min="4" max="4" width="12.85546875" style="3" bestFit="1" customWidth="1"/>
    <col min="5" max="5" width="16.5703125" style="3" customWidth="1"/>
    <col min="6" max="6" width="15.7109375" style="7" customWidth="1"/>
    <col min="7" max="7" width="13.5703125" style="7" customWidth="1"/>
    <col min="8" max="8" width="14" style="6" customWidth="1"/>
    <col min="9" max="9" width="16.7109375" style="6" customWidth="1"/>
    <col min="10" max="10" width="14" style="6" customWidth="1"/>
    <col min="11" max="11" width="15.42578125" style="6" customWidth="1"/>
    <col min="12" max="12" width="14.5703125" style="6" customWidth="1"/>
    <col min="13" max="13" width="17.7109375" style="6" customWidth="1"/>
    <col min="14" max="14" width="17.7109375" style="7" customWidth="1"/>
    <col min="15" max="17" width="17.7109375" style="6" customWidth="1"/>
    <col min="18" max="18" width="17.7109375" style="7" customWidth="1"/>
    <col min="19" max="19" width="12.7109375" style="3" customWidth="1"/>
    <col min="20" max="20" width="9.5703125" style="3" bestFit="1" customWidth="1"/>
    <col min="21" max="16384" width="9.140625" style="3"/>
  </cols>
  <sheetData>
    <row r="1" spans="1:33" ht="15" customHeight="1" x14ac:dyDescent="0.2">
      <c r="A1" s="258" t="s">
        <v>256</v>
      </c>
      <c r="B1" s="2"/>
      <c r="C1" s="2"/>
      <c r="D1" s="2"/>
    </row>
    <row r="2" spans="1:33" x14ac:dyDescent="0.2">
      <c r="A2" s="258"/>
      <c r="B2" s="2"/>
      <c r="C2" s="2"/>
      <c r="D2" s="2"/>
    </row>
    <row r="3" spans="1:33" ht="14.25" customHeight="1" x14ac:dyDescent="0.25">
      <c r="A3" s="136"/>
      <c r="E3" s="66" t="s">
        <v>358</v>
      </c>
    </row>
    <row r="4" spans="1:33" ht="31.7" customHeight="1" thickBot="1" x14ac:dyDescent="0.25">
      <c r="A4" s="19"/>
      <c r="B4" s="19"/>
      <c r="C4" s="19"/>
      <c r="D4" s="19"/>
      <c r="E4" s="47"/>
      <c r="F4" s="52"/>
      <c r="G4" s="260" t="s">
        <v>201</v>
      </c>
      <c r="H4" s="261"/>
      <c r="I4" s="262"/>
      <c r="J4" s="49"/>
      <c r="K4" s="260" t="s">
        <v>12</v>
      </c>
      <c r="L4" s="261"/>
      <c r="M4" s="262"/>
      <c r="N4" s="52"/>
      <c r="O4" s="260" t="s">
        <v>14</v>
      </c>
      <c r="P4" s="261"/>
      <c r="Q4" s="262"/>
      <c r="R4" s="48"/>
    </row>
    <row r="5" spans="1:33" ht="72" customHeight="1" x14ac:dyDescent="0.2">
      <c r="A5" s="19"/>
      <c r="B5" s="29" t="s">
        <v>22</v>
      </c>
      <c r="C5" s="29" t="s">
        <v>23</v>
      </c>
      <c r="D5" s="29" t="s">
        <v>130</v>
      </c>
      <c r="E5" s="50" t="s">
        <v>9</v>
      </c>
      <c r="F5" s="52" t="s">
        <v>10</v>
      </c>
      <c r="G5" s="55" t="s">
        <v>15</v>
      </c>
      <c r="H5" s="55" t="s">
        <v>132</v>
      </c>
      <c r="I5" s="56" t="s">
        <v>133</v>
      </c>
      <c r="J5" s="52" t="s">
        <v>11</v>
      </c>
      <c r="K5" s="56" t="s">
        <v>15</v>
      </c>
      <c r="L5" s="55" t="s">
        <v>17</v>
      </c>
      <c r="M5" s="55" t="s">
        <v>18</v>
      </c>
      <c r="N5" s="52" t="s">
        <v>13</v>
      </c>
      <c r="O5" s="55" t="s">
        <v>15</v>
      </c>
      <c r="P5" s="55" t="s">
        <v>19</v>
      </c>
      <c r="Q5" s="55" t="s">
        <v>20</v>
      </c>
      <c r="R5" s="51" t="s">
        <v>16</v>
      </c>
      <c r="S5" s="9"/>
      <c r="T5" s="5"/>
      <c r="U5" s="5"/>
      <c r="V5" s="5"/>
      <c r="W5" s="5"/>
      <c r="X5" s="5"/>
      <c r="Y5" s="5"/>
      <c r="Z5" s="5"/>
      <c r="AA5" s="5"/>
      <c r="AB5" s="5"/>
      <c r="AC5" s="5"/>
      <c r="AD5" s="5"/>
      <c r="AE5" s="5"/>
      <c r="AF5" s="5"/>
      <c r="AG5" s="5"/>
    </row>
    <row r="6" spans="1:33" ht="31.7" customHeight="1" x14ac:dyDescent="0.2">
      <c r="A6" s="19"/>
      <c r="B6" s="19"/>
      <c r="C6" s="19"/>
      <c r="D6" s="19"/>
      <c r="E6" s="50" t="s">
        <v>134</v>
      </c>
      <c r="F6" s="52" t="s">
        <v>135</v>
      </c>
      <c r="G6" s="52" t="s">
        <v>136</v>
      </c>
      <c r="H6" s="52" t="s">
        <v>137</v>
      </c>
      <c r="I6" s="52" t="s">
        <v>138</v>
      </c>
      <c r="J6" s="52" t="s">
        <v>139</v>
      </c>
      <c r="K6" s="52" t="s">
        <v>140</v>
      </c>
      <c r="L6" s="52" t="s">
        <v>141</v>
      </c>
      <c r="M6" s="52" t="s">
        <v>142</v>
      </c>
      <c r="N6" s="52" t="s">
        <v>143</v>
      </c>
      <c r="O6" s="52" t="s">
        <v>144</v>
      </c>
      <c r="P6" s="52" t="s">
        <v>145</v>
      </c>
      <c r="Q6" s="52" t="s">
        <v>146</v>
      </c>
      <c r="R6" s="51" t="s">
        <v>148</v>
      </c>
      <c r="S6" s="4"/>
    </row>
    <row r="7" spans="1:33" ht="14.25" customHeight="1" x14ac:dyDescent="0.2">
      <c r="A7" s="19"/>
      <c r="B7" s="119">
        <v>2000</v>
      </c>
      <c r="C7" s="119">
        <v>1</v>
      </c>
      <c r="D7" s="18" t="s">
        <v>21</v>
      </c>
      <c r="E7" s="28"/>
      <c r="F7" s="191"/>
      <c r="G7" s="191"/>
      <c r="H7" s="191"/>
      <c r="I7" s="192"/>
      <c r="J7" s="191"/>
      <c r="K7" s="192"/>
      <c r="L7" s="191"/>
      <c r="M7" s="191"/>
      <c r="N7" s="191"/>
      <c r="O7" s="191"/>
      <c r="P7" s="191"/>
      <c r="Q7" s="113"/>
      <c r="R7" s="113"/>
      <c r="S7" s="8"/>
    </row>
    <row r="8" spans="1:33" ht="14.25" customHeight="1" x14ac:dyDescent="0.2">
      <c r="A8" s="19"/>
      <c r="B8" s="119">
        <v>2000</v>
      </c>
      <c r="C8" s="119">
        <v>2</v>
      </c>
      <c r="D8" s="18" t="s">
        <v>38</v>
      </c>
      <c r="E8" s="28">
        <v>0.50598181188978852</v>
      </c>
      <c r="F8" s="191">
        <v>0.3482513403835874</v>
      </c>
      <c r="G8" s="191">
        <v>5.303558514110529</v>
      </c>
      <c r="H8" s="191">
        <v>6.8425370286601117</v>
      </c>
      <c r="I8" s="191">
        <v>-1.2802630185008823</v>
      </c>
      <c r="J8" s="191">
        <v>1.2166443036016217</v>
      </c>
      <c r="K8" s="191">
        <v>3.3063994524253904</v>
      </c>
      <c r="L8" s="191">
        <v>0.74485075823218505</v>
      </c>
      <c r="M8" s="191">
        <v>7.2219592554707335</v>
      </c>
      <c r="N8" s="191">
        <v>1.8514976758889024</v>
      </c>
      <c r="O8" s="191">
        <v>1.9968584268390543</v>
      </c>
      <c r="P8" s="191">
        <v>-0.86924012682862983</v>
      </c>
      <c r="Q8" s="113">
        <v>9.2095335039439128</v>
      </c>
      <c r="R8" s="113">
        <v>8.6459227070911915E-2</v>
      </c>
      <c r="S8" s="8"/>
    </row>
    <row r="9" spans="1:33" ht="14.25" customHeight="1" x14ac:dyDescent="0.2">
      <c r="A9" s="19"/>
      <c r="B9" s="119">
        <v>2000</v>
      </c>
      <c r="C9" s="119">
        <v>3</v>
      </c>
      <c r="D9" s="18" t="s">
        <v>39</v>
      </c>
      <c r="E9" s="28">
        <v>1.4056756192011521</v>
      </c>
      <c r="F9" s="191">
        <v>0.31573065188035265</v>
      </c>
      <c r="G9" s="191">
        <v>-9.0974016176591395</v>
      </c>
      <c r="H9" s="191">
        <v>-9.9742761912414721</v>
      </c>
      <c r="I9" s="191">
        <v>-5.0374283616108739</v>
      </c>
      <c r="J9" s="191">
        <v>-0.58859046188192155</v>
      </c>
      <c r="K9" s="191">
        <v>1.5071989792057927</v>
      </c>
      <c r="L9" s="191">
        <v>-7.6992274485276901E-2</v>
      </c>
      <c r="M9" s="191">
        <v>3.7824953579500109</v>
      </c>
      <c r="N9" s="191">
        <v>5.7190861649103475E-2</v>
      </c>
      <c r="O9" s="191">
        <v>5.5042787374483204</v>
      </c>
      <c r="P9" s="191">
        <v>2.803150298699264</v>
      </c>
      <c r="Q9" s="113">
        <v>11.674466311431807</v>
      </c>
      <c r="R9" s="113">
        <v>0.77114576588988015</v>
      </c>
      <c r="S9" s="8"/>
    </row>
    <row r="10" spans="1:33" ht="14.25" customHeight="1" x14ac:dyDescent="0.2">
      <c r="A10" s="19"/>
      <c r="B10" s="119">
        <v>2000</v>
      </c>
      <c r="C10" s="119">
        <v>4</v>
      </c>
      <c r="D10" s="18" t="s">
        <v>40</v>
      </c>
      <c r="E10" s="28">
        <v>-0.38771818584703022</v>
      </c>
      <c r="F10" s="191">
        <v>0.2990813810420212</v>
      </c>
      <c r="G10" s="191">
        <v>2.590155031834307</v>
      </c>
      <c r="H10" s="191">
        <v>4.2770202947525426</v>
      </c>
      <c r="I10" s="191">
        <v>-4.8140808411888507</v>
      </c>
      <c r="J10" s="191">
        <v>0.23547430438033423</v>
      </c>
      <c r="K10" s="191">
        <v>-2.0045562095651448</v>
      </c>
      <c r="L10" s="191">
        <v>-3.1143997968920756</v>
      </c>
      <c r="M10" s="191">
        <v>-0.46982073846824068</v>
      </c>
      <c r="N10" s="191">
        <v>-0.46475503768635962</v>
      </c>
      <c r="O10" s="191">
        <v>7.8899726302061879E-2</v>
      </c>
      <c r="P10" s="191">
        <v>-2.2835164622753923</v>
      </c>
      <c r="Q10" s="113">
        <v>5.0466765739134889</v>
      </c>
      <c r="R10" s="113">
        <v>-1.9777148749888784E-2</v>
      </c>
      <c r="S10" s="8"/>
    </row>
    <row r="11" spans="1:33" ht="14.25" customHeight="1" x14ac:dyDescent="0.2">
      <c r="A11" s="19"/>
      <c r="B11" s="119">
        <v>2001</v>
      </c>
      <c r="C11" s="119">
        <v>1</v>
      </c>
      <c r="D11" s="18" t="s">
        <v>41</v>
      </c>
      <c r="E11" s="28">
        <v>0.6796345417348082</v>
      </c>
      <c r="F11" s="191">
        <v>0.49958737845892109</v>
      </c>
      <c r="G11" s="191">
        <v>0.2398392265030358</v>
      </c>
      <c r="H11" s="191">
        <v>0.39425171193598896</v>
      </c>
      <c r="I11" s="191">
        <v>-0.50266369803493305</v>
      </c>
      <c r="J11" s="191">
        <v>0.5655083110304826</v>
      </c>
      <c r="K11" s="191">
        <v>1.9065332654687461</v>
      </c>
      <c r="L11" s="191">
        <v>3.8926330089286587</v>
      </c>
      <c r="M11" s="191">
        <v>-0.76694868747430034</v>
      </c>
      <c r="N11" s="191">
        <v>0.978225184415904</v>
      </c>
      <c r="O11" s="191">
        <v>0.25480547327010328</v>
      </c>
      <c r="P11" s="191">
        <v>-0.49985237766640989</v>
      </c>
      <c r="Q11" s="113">
        <v>1.7309921340300294</v>
      </c>
      <c r="R11" s="113">
        <v>1.2611509364971685</v>
      </c>
      <c r="S11" s="8"/>
    </row>
    <row r="12" spans="1:33" ht="14.25" customHeight="1" x14ac:dyDescent="0.2">
      <c r="A12" s="19"/>
      <c r="B12" s="119">
        <v>2001</v>
      </c>
      <c r="C12" s="119">
        <v>2</v>
      </c>
      <c r="D12" s="18" t="s">
        <v>42</v>
      </c>
      <c r="E12" s="28">
        <v>1.0378751608870251</v>
      </c>
      <c r="F12" s="191">
        <v>0.59161877591786816</v>
      </c>
      <c r="G12" s="191">
        <v>-0.50998049067808582</v>
      </c>
      <c r="H12" s="193">
        <v>-2.1874273356356722</v>
      </c>
      <c r="I12" s="191">
        <v>7.6288483451464773</v>
      </c>
      <c r="J12" s="191">
        <v>0.68599662782282689</v>
      </c>
      <c r="K12" s="191">
        <v>-2.2773933695906856</v>
      </c>
      <c r="L12" s="191">
        <v>-0.65474175116789768</v>
      </c>
      <c r="M12" s="191">
        <v>-4.5642023869669313</v>
      </c>
      <c r="N12" s="191">
        <v>-0.23440731505141033</v>
      </c>
      <c r="O12" s="191">
        <v>-1.4281828358419513</v>
      </c>
      <c r="P12" s="191">
        <v>2.6243830765064757</v>
      </c>
      <c r="Q12" s="113">
        <v>-9.1815743445335265</v>
      </c>
      <c r="R12" s="113">
        <v>-0.24991064195573065</v>
      </c>
      <c r="S12" s="8"/>
    </row>
    <row r="13" spans="1:33" ht="14.25" customHeight="1" x14ac:dyDescent="0.2">
      <c r="A13" s="19"/>
      <c r="B13" s="119">
        <v>2001</v>
      </c>
      <c r="C13" s="119">
        <v>3</v>
      </c>
      <c r="D13" s="18" t="s">
        <v>43</v>
      </c>
      <c r="E13" s="28">
        <v>0.5895985251268776</v>
      </c>
      <c r="F13" s="191">
        <v>0.71606525740373073</v>
      </c>
      <c r="G13" s="191">
        <v>-0.4611175447806426</v>
      </c>
      <c r="H13" s="191">
        <v>-0.53778300230631348</v>
      </c>
      <c r="I13" s="191">
        <v>-0.12306915746931324</v>
      </c>
      <c r="J13" s="191">
        <v>0.46467154968672375</v>
      </c>
      <c r="K13" s="191">
        <v>-1.0321300506915709</v>
      </c>
      <c r="L13" s="191">
        <v>1.9551099395036964</v>
      </c>
      <c r="M13" s="191">
        <v>-5.4145153581681482</v>
      </c>
      <c r="N13" s="191">
        <v>9.2976294808089222E-3</v>
      </c>
      <c r="O13" s="191">
        <v>-3.6266253015896588</v>
      </c>
      <c r="P13" s="191">
        <v>-0.42912582940607402</v>
      </c>
      <c r="Q13" s="113">
        <v>-10.539341048812023</v>
      </c>
      <c r="R13" s="113">
        <v>0.63574310755771801</v>
      </c>
      <c r="S13" s="8"/>
    </row>
    <row r="14" spans="1:33" ht="14.25" customHeight="1" x14ac:dyDescent="0.2">
      <c r="A14" s="19"/>
      <c r="B14" s="119">
        <v>2001</v>
      </c>
      <c r="C14" s="119">
        <v>4</v>
      </c>
      <c r="D14" s="18" t="s">
        <v>44</v>
      </c>
      <c r="E14" s="28">
        <v>1.240788292970163</v>
      </c>
      <c r="F14" s="191">
        <v>0.69971549222433982</v>
      </c>
      <c r="G14" s="191">
        <v>0.85733548747783939</v>
      </c>
      <c r="H14" s="191">
        <v>-0.34765632866607943</v>
      </c>
      <c r="I14" s="191">
        <v>6.1485598970105082</v>
      </c>
      <c r="J14" s="191">
        <v>1.0422578352201173</v>
      </c>
      <c r="K14" s="191">
        <v>1.361879744132799</v>
      </c>
      <c r="L14" s="191">
        <v>1.0414394931359539</v>
      </c>
      <c r="M14" s="191">
        <v>1.8686043708343814</v>
      </c>
      <c r="N14" s="191">
        <v>1.1384842494389202</v>
      </c>
      <c r="O14" s="191">
        <v>-0.44661822514989735</v>
      </c>
      <c r="P14" s="191">
        <v>1.3089003734658933</v>
      </c>
      <c r="Q14" s="113">
        <v>-4.6708124607503283</v>
      </c>
      <c r="R14" s="113">
        <v>1.5678623185035878</v>
      </c>
      <c r="S14" s="8"/>
    </row>
    <row r="15" spans="1:33" ht="14.25" customHeight="1" x14ac:dyDescent="0.2">
      <c r="A15" s="19"/>
      <c r="B15" s="119">
        <v>2002</v>
      </c>
      <c r="C15" s="119">
        <v>1</v>
      </c>
      <c r="D15" s="18" t="s">
        <v>45</v>
      </c>
      <c r="E15" s="28">
        <v>0.46366835557247743</v>
      </c>
      <c r="F15" s="191">
        <v>0.59698219675126118</v>
      </c>
      <c r="G15" s="191">
        <v>-0.71789570997462526</v>
      </c>
      <c r="H15" s="191">
        <v>-0.15311896185697949</v>
      </c>
      <c r="I15" s="191">
        <v>-3.0461065275933508</v>
      </c>
      <c r="J15" s="191">
        <v>0.32278987792289104</v>
      </c>
      <c r="K15" s="191">
        <v>0.78851289516652656</v>
      </c>
      <c r="L15" s="191">
        <v>2.4168629736251113</v>
      </c>
      <c r="M15" s="191">
        <v>-1.7655518134381265</v>
      </c>
      <c r="N15" s="191">
        <v>0.46331166985631445</v>
      </c>
      <c r="O15" s="191">
        <v>3.6765316004462534</v>
      </c>
      <c r="P15" s="191">
        <v>1.4407924631006264</v>
      </c>
      <c r="Q15" s="113">
        <v>9.3937039391899013</v>
      </c>
      <c r="R15" s="113">
        <v>-0.15647978828076115</v>
      </c>
      <c r="S15" s="8"/>
    </row>
    <row r="16" spans="1:33" ht="14.25" customHeight="1" x14ac:dyDescent="0.2">
      <c r="A16" s="19"/>
      <c r="B16" s="119">
        <v>2002</v>
      </c>
      <c r="C16" s="119">
        <v>2</v>
      </c>
      <c r="D16" s="18" t="s">
        <v>46</v>
      </c>
      <c r="E16" s="28">
        <v>0.37771399318331511</v>
      </c>
      <c r="F16" s="191">
        <v>0.56947658489938657</v>
      </c>
      <c r="G16" s="191">
        <v>-0.41997632284022091</v>
      </c>
      <c r="H16" s="191">
        <v>-0.59694861309790292</v>
      </c>
      <c r="I16" s="191">
        <v>0.3313351393177788</v>
      </c>
      <c r="J16" s="191">
        <v>0.31048124939563326</v>
      </c>
      <c r="K16" s="191">
        <v>0.86345135591603395</v>
      </c>
      <c r="L16" s="191">
        <v>2.5250664608076789</v>
      </c>
      <c r="M16" s="191">
        <v>-1.8537524083683476</v>
      </c>
      <c r="N16" s="191">
        <v>0.47786803831997293</v>
      </c>
      <c r="O16" s="191">
        <v>2.489173040891135</v>
      </c>
      <c r="P16" s="191">
        <v>2.5398970180281699</v>
      </c>
      <c r="Q16" s="113">
        <v>2.3688929469540376</v>
      </c>
      <c r="R16" s="113">
        <v>0.18655341267321823</v>
      </c>
      <c r="S16" s="8"/>
    </row>
    <row r="17" spans="1:19" ht="14.25" customHeight="1" x14ac:dyDescent="0.2">
      <c r="A17" s="19"/>
      <c r="B17" s="119">
        <v>2002</v>
      </c>
      <c r="C17" s="119">
        <v>3</v>
      </c>
      <c r="D17" s="18" t="s">
        <v>47</v>
      </c>
      <c r="E17" s="28">
        <v>0.48665506165206374</v>
      </c>
      <c r="F17" s="191">
        <v>0.60959687131647566</v>
      </c>
      <c r="G17" s="191">
        <v>3.2318604812398233</v>
      </c>
      <c r="H17" s="191">
        <v>4.2330122276250215</v>
      </c>
      <c r="I17" s="191">
        <v>-0.979067144779322</v>
      </c>
      <c r="J17" s="191">
        <v>0.91968339107848518</v>
      </c>
      <c r="K17" s="191">
        <v>1.0452034725660919</v>
      </c>
      <c r="L17" s="191">
        <v>0.84948975082552725</v>
      </c>
      <c r="M17" s="191">
        <v>1.3795289021258261</v>
      </c>
      <c r="N17" s="191">
        <v>0.95782474891188407</v>
      </c>
      <c r="O17" s="191">
        <v>-0.45767542755109636</v>
      </c>
      <c r="P17" s="191">
        <v>0.88193197779236066</v>
      </c>
      <c r="Q17" s="113">
        <v>-3.6395486398016819</v>
      </c>
      <c r="R17" s="113">
        <v>1.5830659861527652</v>
      </c>
      <c r="S17" s="8"/>
    </row>
    <row r="18" spans="1:19" ht="14.25" customHeight="1" x14ac:dyDescent="0.2">
      <c r="A18" s="19"/>
      <c r="B18" s="119">
        <v>2002</v>
      </c>
      <c r="C18" s="119">
        <v>4</v>
      </c>
      <c r="D18" s="18" t="s">
        <v>48</v>
      </c>
      <c r="E18" s="28">
        <v>0.46787491484632238</v>
      </c>
      <c r="F18" s="191">
        <v>0.68562739246655902</v>
      </c>
      <c r="G18" s="191">
        <v>1.6777716368878037</v>
      </c>
      <c r="H18" s="191">
        <v>2.6869092253011262</v>
      </c>
      <c r="I18" s="191">
        <v>-2.7901600699150708</v>
      </c>
      <c r="J18" s="191">
        <v>0.70543443305868259</v>
      </c>
      <c r="K18" s="191">
        <v>-0.343077739639297</v>
      </c>
      <c r="L18" s="191">
        <v>0.95357044208226327</v>
      </c>
      <c r="M18" s="191">
        <v>-2.5464796794801292</v>
      </c>
      <c r="N18" s="191">
        <v>0.38655087127281718</v>
      </c>
      <c r="O18" s="191">
        <v>-1.2639077813323296</v>
      </c>
      <c r="P18" s="191">
        <v>0.16007080000610685</v>
      </c>
      <c r="Q18" s="113">
        <v>-4.8048867949672331</v>
      </c>
      <c r="R18" s="113">
        <v>0.19108782941053004</v>
      </c>
      <c r="S18" s="8"/>
    </row>
    <row r="19" spans="1:19" ht="14.25" customHeight="1" x14ac:dyDescent="0.2">
      <c r="A19" s="19"/>
      <c r="B19" s="119">
        <v>2003</v>
      </c>
      <c r="C19" s="119">
        <v>1</v>
      </c>
      <c r="D19" s="18" t="s">
        <v>49</v>
      </c>
      <c r="E19" s="28">
        <v>-0.92189739423319539</v>
      </c>
      <c r="F19" s="191">
        <v>1.0875576182894475</v>
      </c>
      <c r="G19" s="191">
        <v>-0.69759151533375086</v>
      </c>
      <c r="H19" s="191">
        <v>0.31846149797989387</v>
      </c>
      <c r="I19" s="191">
        <v>-5.449601729978804</v>
      </c>
      <c r="J19" s="191">
        <v>-0.36351816711704954</v>
      </c>
      <c r="K19" s="191">
        <v>0.61601592145639206</v>
      </c>
      <c r="L19" s="191">
        <v>-2.2945572995989538</v>
      </c>
      <c r="M19" s="191">
        <v>5.7396045473666391</v>
      </c>
      <c r="N19" s="191">
        <v>-6.7778113239080895E-2</v>
      </c>
      <c r="O19" s="191">
        <v>-0.94622722615543831</v>
      </c>
      <c r="P19" s="191">
        <v>-0.86611016742813574</v>
      </c>
      <c r="Q19" s="113">
        <v>-1.1558434345649515</v>
      </c>
      <c r="R19" s="113">
        <v>0.77867444605781433</v>
      </c>
      <c r="S19" s="8"/>
    </row>
    <row r="20" spans="1:19" ht="14.25" customHeight="1" x14ac:dyDescent="0.2">
      <c r="A20" s="19"/>
      <c r="B20" s="119">
        <v>2003</v>
      </c>
      <c r="C20" s="119">
        <v>2</v>
      </c>
      <c r="D20" s="18" t="s">
        <v>50</v>
      </c>
      <c r="E20" s="28">
        <v>2.3354437101325676</v>
      </c>
      <c r="F20" s="191">
        <v>0.86831237652811311</v>
      </c>
      <c r="G20" s="191">
        <v>-0.90942979684572878</v>
      </c>
      <c r="H20" s="191">
        <v>-5.1490003823135293</v>
      </c>
      <c r="I20" s="191">
        <v>20.128372438346375</v>
      </c>
      <c r="J20" s="191">
        <v>1.4592009571430475</v>
      </c>
      <c r="K20" s="191">
        <v>-1.4976593810039462</v>
      </c>
      <c r="L20" s="191">
        <v>2.9835203007320121</v>
      </c>
      <c r="M20" s="191">
        <v>-8.7866796305729356</v>
      </c>
      <c r="N20" s="191">
        <v>0.5603597419430173</v>
      </c>
      <c r="O20" s="191">
        <v>1.3696396542859812</v>
      </c>
      <c r="P20" s="191">
        <v>1.2286846914374872</v>
      </c>
      <c r="Q20" s="113">
        <v>1.7395115924222937</v>
      </c>
      <c r="R20" s="113">
        <v>1.2264948328782443</v>
      </c>
      <c r="S20" s="8"/>
    </row>
    <row r="21" spans="1:19" ht="14.25" customHeight="1" x14ac:dyDescent="0.2">
      <c r="A21" s="19"/>
      <c r="B21" s="119">
        <v>2003</v>
      </c>
      <c r="C21" s="119">
        <v>3</v>
      </c>
      <c r="D21" s="18" t="s">
        <v>51</v>
      </c>
      <c r="E21" s="28">
        <v>0.91749583067572971</v>
      </c>
      <c r="F21" s="191">
        <v>0.73967232399625438</v>
      </c>
      <c r="G21" s="191">
        <v>-3.9242491050663464</v>
      </c>
      <c r="H21" s="191">
        <v>-2.0895462784037977</v>
      </c>
      <c r="I21" s="191">
        <v>-11.112786679088259</v>
      </c>
      <c r="J21" s="191">
        <v>0.1599839483748422</v>
      </c>
      <c r="K21" s="191">
        <v>3.5856787665826895</v>
      </c>
      <c r="L21" s="191">
        <v>3.436051638005333</v>
      </c>
      <c r="M21" s="191">
        <v>3.8604660358543263</v>
      </c>
      <c r="N21" s="191">
        <v>1.1800318554267442</v>
      </c>
      <c r="O21" s="191">
        <v>3.5353164361181966</v>
      </c>
      <c r="P21" s="191">
        <v>1.9701790619653936</v>
      </c>
      <c r="Q21" s="113">
        <v>7.6216839140816894</v>
      </c>
      <c r="R21" s="113">
        <v>1.0775282755012494</v>
      </c>
      <c r="S21" s="8"/>
    </row>
    <row r="22" spans="1:19" ht="14.25" customHeight="1" x14ac:dyDescent="0.2">
      <c r="A22" s="19"/>
      <c r="B22" s="119">
        <v>2003</v>
      </c>
      <c r="C22" s="119">
        <v>4</v>
      </c>
      <c r="D22" s="18" t="s">
        <v>52</v>
      </c>
      <c r="E22" s="28">
        <v>0.26630323738967565</v>
      </c>
      <c r="F22" s="191">
        <v>0.5843990646774655</v>
      </c>
      <c r="G22" s="191">
        <v>-5.7091875904135447</v>
      </c>
      <c r="H22" s="191">
        <v>-4.0763057652023154</v>
      </c>
      <c r="I22" s="191">
        <v>-12.756432171464837</v>
      </c>
      <c r="J22" s="191">
        <v>-0.49079703280690001</v>
      </c>
      <c r="K22" s="191">
        <v>1.5965810388826052</v>
      </c>
      <c r="L22" s="191">
        <v>1.106143315392627</v>
      </c>
      <c r="M22" s="191">
        <v>2.4935797142951355</v>
      </c>
      <c r="N22" s="191">
        <v>0.14552640436957809</v>
      </c>
      <c r="O22" s="191">
        <v>1.092434242141227</v>
      </c>
      <c r="P22" s="191">
        <v>0.18175806939286776</v>
      </c>
      <c r="Q22" s="113">
        <v>3.3452326455407633</v>
      </c>
      <c r="R22" s="113">
        <v>0.21856935485473628</v>
      </c>
      <c r="S22" s="8"/>
    </row>
    <row r="23" spans="1:19" ht="14.25" customHeight="1" x14ac:dyDescent="0.2">
      <c r="A23" s="19"/>
      <c r="B23" s="119">
        <v>2004</v>
      </c>
      <c r="C23" s="119">
        <v>1</v>
      </c>
      <c r="D23" s="18" t="s">
        <v>53</v>
      </c>
      <c r="E23" s="28">
        <v>0.52804679786029318</v>
      </c>
      <c r="F23" s="191">
        <v>0.12169214015724794</v>
      </c>
      <c r="G23" s="191">
        <v>9.3644345780693463</v>
      </c>
      <c r="H23" s="191">
        <v>10.35450892587062</v>
      </c>
      <c r="I23" s="191">
        <v>4.6663062432504399</v>
      </c>
      <c r="J23" s="191">
        <v>1.598176318810629</v>
      </c>
      <c r="K23" s="191">
        <v>1.4309064845454689</v>
      </c>
      <c r="L23" s="191">
        <v>3.2217692779719753</v>
      </c>
      <c r="M23" s="191">
        <v>-1.8001989557253406</v>
      </c>
      <c r="N23" s="191">
        <v>1.5464463795128669</v>
      </c>
      <c r="O23" s="191">
        <v>-0.98137980908102884</v>
      </c>
      <c r="P23" s="191">
        <v>-6.7672166279075796E-2</v>
      </c>
      <c r="Q23" s="113">
        <v>-3.1724879634403735</v>
      </c>
      <c r="R23" s="113">
        <v>0.72517714923552301</v>
      </c>
      <c r="S23" s="8"/>
    </row>
    <row r="24" spans="1:19" ht="14.25" customHeight="1" x14ac:dyDescent="0.2">
      <c r="A24" s="19"/>
      <c r="B24" s="119">
        <v>2004</v>
      </c>
      <c r="C24" s="119">
        <v>2</v>
      </c>
      <c r="D24" s="18" t="s">
        <v>54</v>
      </c>
      <c r="E24" s="28">
        <v>0.34660523073468674</v>
      </c>
      <c r="F24" s="191">
        <v>0.19971539785776926</v>
      </c>
      <c r="G24" s="191">
        <v>-4.0476220358561026</v>
      </c>
      <c r="H24" s="191">
        <v>-3.8518094989571594</v>
      </c>
      <c r="I24" s="191">
        <v>-5.027294149924777</v>
      </c>
      <c r="J24" s="191">
        <v>-0.32321317584523834</v>
      </c>
      <c r="K24" s="191">
        <v>5.0652821676511195E-2</v>
      </c>
      <c r="L24" s="191">
        <v>1.0751419766165116</v>
      </c>
      <c r="M24" s="191">
        <v>-1.8922759213660045</v>
      </c>
      <c r="N24" s="191">
        <v>-0.20772277526306393</v>
      </c>
      <c r="O24" s="191">
        <v>1.073807008906047</v>
      </c>
      <c r="P24" s="191">
        <v>1.0342172489312906</v>
      </c>
      <c r="Q24" s="113">
        <v>1.1717890895287741</v>
      </c>
      <c r="R24" s="113">
        <v>0.13912357187764179</v>
      </c>
      <c r="S24" s="8"/>
    </row>
    <row r="25" spans="1:19" ht="14.25" customHeight="1" x14ac:dyDescent="0.2">
      <c r="A25" s="19"/>
      <c r="B25" s="119">
        <v>2004</v>
      </c>
      <c r="C25" s="119">
        <v>3</v>
      </c>
      <c r="D25" s="18" t="s">
        <v>55</v>
      </c>
      <c r="E25" s="28">
        <v>0.69073932664629467</v>
      </c>
      <c r="F25" s="191">
        <v>0.12810898466588672</v>
      </c>
      <c r="G25" s="191">
        <v>2.3197109728541498</v>
      </c>
      <c r="H25" s="191">
        <v>2.9758618561247285</v>
      </c>
      <c r="I25" s="191">
        <v>-1.0037170205945301</v>
      </c>
      <c r="J25" s="191">
        <v>0.7667408780287932</v>
      </c>
      <c r="K25" s="191">
        <v>2.8169513112526134</v>
      </c>
      <c r="L25" s="191">
        <v>2.7979979635357033</v>
      </c>
      <c r="M25" s="191">
        <v>2.8539832625839701</v>
      </c>
      <c r="N25" s="191">
        <v>1.4017081657872188</v>
      </c>
      <c r="O25" s="191">
        <v>2.533485661624324</v>
      </c>
      <c r="P25" s="191">
        <v>1.9813647009812474</v>
      </c>
      <c r="Q25" s="113">
        <v>3.8980910277642611</v>
      </c>
      <c r="R25" s="113">
        <v>-0.11507711882325911</v>
      </c>
      <c r="S25" s="8"/>
    </row>
    <row r="26" spans="1:19" ht="14.25" customHeight="1" x14ac:dyDescent="0.2">
      <c r="A26" s="19"/>
      <c r="B26" s="119">
        <v>2004</v>
      </c>
      <c r="C26" s="119">
        <v>4</v>
      </c>
      <c r="D26" s="18" t="s">
        <v>56</v>
      </c>
      <c r="E26" s="28">
        <v>1.1431264164397215</v>
      </c>
      <c r="F26" s="191">
        <v>0.20457582340656089</v>
      </c>
      <c r="G26" s="191">
        <v>3.760138920046141</v>
      </c>
      <c r="H26" s="191">
        <v>3.702713501870325</v>
      </c>
      <c r="I26" s="191">
        <v>4.0626931780356035</v>
      </c>
      <c r="J26" s="191">
        <v>1.263187899885998</v>
      </c>
      <c r="K26" s="191">
        <v>0.81541763945414125</v>
      </c>
      <c r="L26" s="191">
        <v>-0.44958970338715432</v>
      </c>
      <c r="M26" s="191">
        <v>3.2857037382264975</v>
      </c>
      <c r="N26" s="191">
        <v>1.1225742084917556</v>
      </c>
      <c r="O26" s="191">
        <v>-0.73295996421405274</v>
      </c>
      <c r="P26" s="191">
        <v>-0.32128466034960779</v>
      </c>
      <c r="Q26" s="113">
        <v>-1.7316734304562043</v>
      </c>
      <c r="R26" s="113">
        <v>1.3019392372322081</v>
      </c>
      <c r="S26" s="8"/>
    </row>
    <row r="27" spans="1:19" ht="14.25" customHeight="1" x14ac:dyDescent="0.2">
      <c r="A27" s="19"/>
      <c r="B27" s="119">
        <v>2005</v>
      </c>
      <c r="C27" s="119">
        <v>1</v>
      </c>
      <c r="D27" s="18" t="s">
        <v>57</v>
      </c>
      <c r="E27" s="28">
        <v>1.0455950456981666</v>
      </c>
      <c r="F27" s="191">
        <v>0.49754201839999901</v>
      </c>
      <c r="G27" s="191">
        <v>-1.5294109889881891</v>
      </c>
      <c r="H27" s="191">
        <v>-0.99739853912347298</v>
      </c>
      <c r="I27" s="191">
        <v>-4.3227005439588462</v>
      </c>
      <c r="J27" s="191">
        <v>0.53230551888898692</v>
      </c>
      <c r="K27" s="191">
        <v>-0.66835705712970928</v>
      </c>
      <c r="L27" s="191">
        <v>0.19217133995577118</v>
      </c>
      <c r="M27" s="191">
        <v>-2.2880110867120163</v>
      </c>
      <c r="N27" s="191">
        <v>0.15640564939760626</v>
      </c>
      <c r="O27" s="191">
        <v>0.80270860411946199</v>
      </c>
      <c r="P27" s="191">
        <v>0.2659823635287939</v>
      </c>
      <c r="Q27" s="113">
        <v>2.1234804150486619</v>
      </c>
      <c r="R27" s="113">
        <v>7.2589865355121574E-2</v>
      </c>
      <c r="S27" s="8"/>
    </row>
    <row r="28" spans="1:19" ht="14.25" customHeight="1" x14ac:dyDescent="0.2">
      <c r="A28" s="19"/>
      <c r="B28" s="119">
        <v>2005</v>
      </c>
      <c r="C28" s="119">
        <v>2</v>
      </c>
      <c r="D28" s="18" t="s">
        <v>58</v>
      </c>
      <c r="E28" s="28">
        <v>0.55932192355487853</v>
      </c>
      <c r="F28" s="191">
        <v>0.65512580581965629</v>
      </c>
      <c r="G28" s="191">
        <v>14.443308988612259</v>
      </c>
      <c r="H28" s="191">
        <v>20.488930381607506</v>
      </c>
      <c r="I28" s="191">
        <v>-18.401958708009481</v>
      </c>
      <c r="J28" s="191">
        <v>2.5403995741685392</v>
      </c>
      <c r="K28" s="191">
        <v>-0.86901519798102678</v>
      </c>
      <c r="L28" s="191">
        <v>-1.8953481707050135</v>
      </c>
      <c r="M28" s="191">
        <v>1.1117421069199773</v>
      </c>
      <c r="N28" s="191">
        <v>1.4817799813414245</v>
      </c>
      <c r="O28" s="191">
        <v>2.3918167106460331</v>
      </c>
      <c r="P28" s="191">
        <v>2.0033806030057555</v>
      </c>
      <c r="Q28" s="113">
        <v>3.3302913956938074</v>
      </c>
      <c r="R28" s="113">
        <v>0.16039015123558986</v>
      </c>
      <c r="S28" s="8"/>
    </row>
    <row r="29" spans="1:19" ht="14.25" customHeight="1" x14ac:dyDescent="0.2">
      <c r="A29" s="19"/>
      <c r="B29" s="119">
        <v>2005</v>
      </c>
      <c r="C29" s="119">
        <v>3</v>
      </c>
      <c r="D29" s="18" t="s">
        <v>59</v>
      </c>
      <c r="E29" s="28">
        <v>1.0359573696175906</v>
      </c>
      <c r="F29" s="191">
        <v>0.50055320735400421</v>
      </c>
      <c r="G29" s="191">
        <v>-9.2487781761454677</v>
      </c>
      <c r="H29" s="191">
        <v>-11.360918961026245</v>
      </c>
      <c r="I29" s="191">
        <v>7.6954635200415789</v>
      </c>
      <c r="J29" s="191">
        <v>-0.71824404051877844</v>
      </c>
      <c r="K29" s="191">
        <v>-1.2352892379027813</v>
      </c>
      <c r="L29" s="191">
        <v>-1.3235176541073534</v>
      </c>
      <c r="M29" s="191">
        <v>-1.0700780417464806</v>
      </c>
      <c r="N29" s="191">
        <v>-0.87506710715741232</v>
      </c>
      <c r="O29" s="191">
        <v>-2.0266288297709045</v>
      </c>
      <c r="P29" s="191">
        <v>-2.2998354278398248</v>
      </c>
      <c r="Q29" s="113">
        <v>-1.3750288480160022</v>
      </c>
      <c r="R29" s="113">
        <v>0.55182751878322112</v>
      </c>
      <c r="S29" s="8"/>
    </row>
    <row r="30" spans="1:19" ht="14.25" customHeight="1" x14ac:dyDescent="0.2">
      <c r="A30" s="19"/>
      <c r="B30" s="119">
        <v>2005</v>
      </c>
      <c r="C30" s="119">
        <v>4</v>
      </c>
      <c r="D30" s="18" t="s">
        <v>60</v>
      </c>
      <c r="E30" s="28">
        <v>1.5722274155193672</v>
      </c>
      <c r="F30" s="191">
        <v>0.46203464543597139</v>
      </c>
      <c r="G30" s="191">
        <v>-0.79801358049512716</v>
      </c>
      <c r="H30" s="191">
        <v>-1.1315746718433495</v>
      </c>
      <c r="I30" s="191">
        <v>1.4044183567857083</v>
      </c>
      <c r="J30" s="191">
        <v>0.94400036391992792</v>
      </c>
      <c r="K30" s="191">
        <v>1.0233253839176726</v>
      </c>
      <c r="L30" s="191">
        <v>-0.10809063566995514</v>
      </c>
      <c r="M30" s="191">
        <v>3.1365190905813689</v>
      </c>
      <c r="N30" s="191">
        <v>0.96797270861841422</v>
      </c>
      <c r="O30" s="191">
        <v>2.8727991372385686</v>
      </c>
      <c r="P30" s="191">
        <v>1.7709810089194145</v>
      </c>
      <c r="Q30" s="113">
        <v>5.4760031173196166</v>
      </c>
      <c r="R30" s="113">
        <v>1.5731704778599864</v>
      </c>
      <c r="S30" s="8"/>
    </row>
    <row r="31" spans="1:19" ht="14.25" customHeight="1" x14ac:dyDescent="0.2">
      <c r="A31" s="19"/>
      <c r="B31" s="119">
        <v>2006</v>
      </c>
      <c r="C31" s="119">
        <v>1</v>
      </c>
      <c r="D31" s="18" t="s">
        <v>61</v>
      </c>
      <c r="E31" s="28">
        <v>0.34743799022332045</v>
      </c>
      <c r="F31" s="191">
        <v>0.26183172820695155</v>
      </c>
      <c r="G31" s="191">
        <v>1.3120427552829383</v>
      </c>
      <c r="H31" s="191">
        <v>0.78011288932851031</v>
      </c>
      <c r="I31" s="191">
        <v>4.7364249006196513</v>
      </c>
      <c r="J31" s="191">
        <v>0.46162435451688744</v>
      </c>
      <c r="K31" s="191">
        <v>0.38329640555971878</v>
      </c>
      <c r="L31" s="191">
        <v>-0.11691346552723525</v>
      </c>
      <c r="M31" s="191">
        <v>1.2881682760938595</v>
      </c>
      <c r="N31" s="191">
        <v>0.43794035182214142</v>
      </c>
      <c r="O31" s="191">
        <v>-0.75455416086925853</v>
      </c>
      <c r="P31" s="191">
        <v>-2.0487759824250107</v>
      </c>
      <c r="Q31" s="113">
        <v>2.1958213906175805</v>
      </c>
      <c r="R31" s="113">
        <v>1.0764941739106693</v>
      </c>
      <c r="S31" s="8"/>
    </row>
    <row r="32" spans="1:19" ht="14.25" customHeight="1" x14ac:dyDescent="0.2">
      <c r="A32" s="19"/>
      <c r="B32" s="119">
        <v>2006</v>
      </c>
      <c r="C32" s="119">
        <v>2</v>
      </c>
      <c r="D32" s="18" t="s">
        <v>62</v>
      </c>
      <c r="E32" s="28">
        <v>0.94546831991164648</v>
      </c>
      <c r="F32" s="191">
        <v>-0.11870385096514058</v>
      </c>
      <c r="G32" s="191">
        <v>4.5541841109523196</v>
      </c>
      <c r="H32" s="191">
        <v>2.8966283451927755</v>
      </c>
      <c r="I32" s="191">
        <v>14.821882250468764</v>
      </c>
      <c r="J32" s="191">
        <v>1.1857597307594059</v>
      </c>
      <c r="K32" s="191">
        <v>-0.44212227737965293</v>
      </c>
      <c r="L32" s="191">
        <v>0.50452284649897816</v>
      </c>
      <c r="M32" s="191">
        <v>-2.1308330311125778</v>
      </c>
      <c r="N32" s="191">
        <v>0.69380524453284131</v>
      </c>
      <c r="O32" s="191">
        <v>-1.551623282734893</v>
      </c>
      <c r="P32" s="191">
        <v>0.1731056903758299</v>
      </c>
      <c r="Q32" s="113">
        <v>-5.3201028967867048</v>
      </c>
      <c r="R32" s="113">
        <v>0.26457147736000941</v>
      </c>
      <c r="S32" s="8"/>
    </row>
    <row r="33" spans="1:19" ht="14.25" customHeight="1" x14ac:dyDescent="0.2">
      <c r="A33" s="19"/>
      <c r="B33" s="119">
        <v>2006</v>
      </c>
      <c r="C33" s="119">
        <v>3</v>
      </c>
      <c r="D33" s="18" t="s">
        <v>63</v>
      </c>
      <c r="E33" s="28">
        <v>0.413011530765095</v>
      </c>
      <c r="F33" s="191">
        <v>4.7986411246725424E-2</v>
      </c>
      <c r="G33" s="191">
        <v>4.0631831398543428</v>
      </c>
      <c r="H33" s="191">
        <v>4.6915508450958043</v>
      </c>
      <c r="I33" s="191">
        <v>0.57503209328693128</v>
      </c>
      <c r="J33" s="191">
        <v>0.85758745824082716</v>
      </c>
      <c r="K33" s="191">
        <v>0.69068990765788207</v>
      </c>
      <c r="L33" s="191">
        <v>-0.8170318527856435</v>
      </c>
      <c r="M33" s="191">
        <v>3.4527236764523517</v>
      </c>
      <c r="N33" s="191">
        <v>0.80771912626287357</v>
      </c>
      <c r="O33" s="191">
        <v>1.0160951408267227</v>
      </c>
      <c r="P33" s="191">
        <v>1.0691127795204425</v>
      </c>
      <c r="Q33" s="113">
        <v>0.89353223368959789</v>
      </c>
      <c r="R33" s="113">
        <v>8.5255788107874153E-2</v>
      </c>
      <c r="S33" s="8"/>
    </row>
    <row r="34" spans="1:19" ht="14.25" customHeight="1" x14ac:dyDescent="0.2">
      <c r="A34" s="19"/>
      <c r="B34" s="119">
        <v>2006</v>
      </c>
      <c r="C34" s="119">
        <v>4</v>
      </c>
      <c r="D34" s="18" t="s">
        <v>64</v>
      </c>
      <c r="E34" s="28">
        <v>-0.1224897105523981</v>
      </c>
      <c r="F34" s="191">
        <v>1.0721462365455903</v>
      </c>
      <c r="G34" s="191">
        <v>0.77047008197019817</v>
      </c>
      <c r="H34" s="191">
        <v>0.23209567738096126</v>
      </c>
      <c r="I34" s="191">
        <v>3.8813789161309176</v>
      </c>
      <c r="J34" s="191">
        <v>0.31405222990061876</v>
      </c>
      <c r="K34" s="191">
        <v>3.079907626711198</v>
      </c>
      <c r="L34" s="191">
        <v>3.8421596581504458</v>
      </c>
      <c r="M34" s="191">
        <v>1.7411512784541339</v>
      </c>
      <c r="N34" s="191">
        <v>1.1395195374807487</v>
      </c>
      <c r="O34" s="191">
        <v>2.6583997044322016</v>
      </c>
      <c r="P34" s="191">
        <v>2.2330399474224549</v>
      </c>
      <c r="Q34" s="113">
        <v>3.6434313845968846</v>
      </c>
      <c r="R34" s="113">
        <v>0.8928130288790026</v>
      </c>
      <c r="S34" s="8"/>
    </row>
    <row r="35" spans="1:19" ht="14.25" customHeight="1" x14ac:dyDescent="0.2">
      <c r="A35" s="19"/>
      <c r="B35" s="119">
        <v>2007</v>
      </c>
      <c r="C35" s="119">
        <v>1</v>
      </c>
      <c r="D35" s="18" t="s">
        <v>65</v>
      </c>
      <c r="E35" s="28">
        <v>0.79780760682452989</v>
      </c>
      <c r="F35" s="191">
        <v>-0.35856364202304647</v>
      </c>
      <c r="G35" s="191">
        <v>-0.41987918726583695</v>
      </c>
      <c r="H35" s="191">
        <v>-0.30489768149276619</v>
      </c>
      <c r="I35" s="191">
        <v>-1.0609411022014625</v>
      </c>
      <c r="J35" s="191">
        <v>0.31854599812795037</v>
      </c>
      <c r="K35" s="191">
        <v>3.9066086960224178</v>
      </c>
      <c r="L35" s="191">
        <v>2.9873545567286053</v>
      </c>
      <c r="M35" s="191">
        <v>5.5544508595004149</v>
      </c>
      <c r="N35" s="191">
        <v>1.4099450316270801</v>
      </c>
      <c r="O35" s="191">
        <v>4.3314241763985795</v>
      </c>
      <c r="P35" s="191">
        <v>6.0845398828348829</v>
      </c>
      <c r="Q35" s="113">
        <v>0.32687278248710872</v>
      </c>
      <c r="R35" s="113">
        <v>-3.151184892744574E-2</v>
      </c>
      <c r="S35" s="8"/>
    </row>
    <row r="36" spans="1:19" ht="14.25" customHeight="1" x14ac:dyDescent="0.2">
      <c r="A36" s="19"/>
      <c r="B36" s="119">
        <v>2007</v>
      </c>
      <c r="C36" s="119">
        <v>2</v>
      </c>
      <c r="D36" s="18" t="s">
        <v>66</v>
      </c>
      <c r="E36" s="28">
        <v>0.3622838558178465</v>
      </c>
      <c r="F36" s="191">
        <v>-0.30650897148746248</v>
      </c>
      <c r="G36" s="191">
        <v>1.2960875337941102</v>
      </c>
      <c r="H36" s="191">
        <v>-0.66598206041419417</v>
      </c>
      <c r="I36" s="191">
        <v>12.31890055892697</v>
      </c>
      <c r="J36" s="191">
        <v>0.33509915640128618</v>
      </c>
      <c r="K36" s="191">
        <v>2.4885071848940621</v>
      </c>
      <c r="L36" s="191">
        <v>4.2687754058130079</v>
      </c>
      <c r="M36" s="191">
        <v>-0.62516443435997049</v>
      </c>
      <c r="N36" s="191">
        <v>1.006238181428043</v>
      </c>
      <c r="O36" s="191">
        <v>2.9367045403285941</v>
      </c>
      <c r="P36" s="191">
        <v>1.0511164667817763</v>
      </c>
      <c r="Q36" s="113">
        <v>7.4910391500127238</v>
      </c>
      <c r="R36" s="113">
        <v>-0.90664637518063085</v>
      </c>
      <c r="S36" s="8"/>
    </row>
    <row r="37" spans="1:19" ht="14.25" customHeight="1" x14ac:dyDescent="0.2">
      <c r="A37" s="19"/>
      <c r="B37" s="119">
        <v>2007</v>
      </c>
      <c r="C37" s="119">
        <v>3</v>
      </c>
      <c r="D37" s="18" t="s">
        <v>67</v>
      </c>
      <c r="E37" s="28">
        <v>0.63550374538974275</v>
      </c>
      <c r="F37" s="191">
        <v>-0.11153467139076723</v>
      </c>
      <c r="G37" s="191">
        <v>-5.5422572263202348</v>
      </c>
      <c r="H37" s="191">
        <v>-4.680572164943209</v>
      </c>
      <c r="I37" s="191">
        <v>-9.8235187298276845</v>
      </c>
      <c r="J37" s="191">
        <v>-0.49611312436773636</v>
      </c>
      <c r="K37" s="191">
        <v>-1.0377085599549862</v>
      </c>
      <c r="L37" s="191">
        <v>-1.9012436180868564</v>
      </c>
      <c r="M37" s="191">
        <v>0.54698463345324022</v>
      </c>
      <c r="N37" s="191">
        <v>-0.66738581916516715</v>
      </c>
      <c r="O37" s="191">
        <v>-1.6714613272958201</v>
      </c>
      <c r="P37" s="191">
        <v>1.0176546815636955</v>
      </c>
      <c r="Q37" s="113">
        <v>-7.7774571903811429</v>
      </c>
      <c r="R37" s="113">
        <v>0.34158151256686864</v>
      </c>
      <c r="S37" s="8"/>
    </row>
    <row r="38" spans="1:19" ht="14.25" customHeight="1" x14ac:dyDescent="0.2">
      <c r="A38" s="19"/>
      <c r="B38" s="119">
        <v>2007</v>
      </c>
      <c r="C38" s="119">
        <v>4</v>
      </c>
      <c r="D38" s="18" t="s">
        <v>68</v>
      </c>
      <c r="E38" s="28">
        <v>0.47090047658004952</v>
      </c>
      <c r="F38" s="191">
        <v>8.0268836337360483E-2</v>
      </c>
      <c r="G38" s="191">
        <v>1.171353286743182</v>
      </c>
      <c r="H38" s="191">
        <v>0.73488547289553008</v>
      </c>
      <c r="I38" s="191">
        <v>3.4636116034934217</v>
      </c>
      <c r="J38" s="191">
        <v>0.47433652059931664</v>
      </c>
      <c r="K38" s="191">
        <v>-8.8279883046349372E-2</v>
      </c>
      <c r="L38" s="191">
        <v>0.44308292797485826</v>
      </c>
      <c r="M38" s="191">
        <v>-1.0396528905054381</v>
      </c>
      <c r="N38" s="191">
        <v>0.29707951715554071</v>
      </c>
      <c r="O38" s="191">
        <v>-1.8236586882112493</v>
      </c>
      <c r="P38" s="191">
        <v>-2.021311496106859</v>
      </c>
      <c r="Q38" s="113">
        <v>-1.3320606460136886</v>
      </c>
      <c r="R38" s="113">
        <v>0.83345912351495688</v>
      </c>
      <c r="S38" s="8"/>
    </row>
    <row r="39" spans="1:19" ht="14.25" customHeight="1" x14ac:dyDescent="0.2">
      <c r="A39" s="19"/>
      <c r="B39" s="119">
        <v>2008</v>
      </c>
      <c r="C39" s="119">
        <v>1</v>
      </c>
      <c r="D39" s="18" t="s">
        <v>69</v>
      </c>
      <c r="E39" s="28">
        <v>-0.4895910953390481</v>
      </c>
      <c r="F39" s="191">
        <v>0.10537222625190967</v>
      </c>
      <c r="G39" s="191">
        <v>-10.207120066117803</v>
      </c>
      <c r="H39" s="191">
        <v>-10.794688153683429</v>
      </c>
      <c r="I39" s="191">
        <v>-7.2026920951690716</v>
      </c>
      <c r="J39" s="191">
        <v>-1.7607002572671004</v>
      </c>
      <c r="K39" s="191">
        <v>-2.2356438502406872</v>
      </c>
      <c r="L39" s="191">
        <v>-5.4109107174214017</v>
      </c>
      <c r="M39" s="191">
        <v>3.5346605696699784</v>
      </c>
      <c r="N39" s="191">
        <v>-1.9097602840841055</v>
      </c>
      <c r="O39" s="191">
        <v>-1.3456999427675864</v>
      </c>
      <c r="P39" s="191">
        <v>-1.2744889284609151</v>
      </c>
      <c r="Q39" s="113">
        <v>-1.5215772839978547</v>
      </c>
      <c r="R39" s="113">
        <v>0.93608302424479373</v>
      </c>
      <c r="S39" s="8"/>
    </row>
    <row r="40" spans="1:19" ht="14.25" customHeight="1" x14ac:dyDescent="0.2">
      <c r="A40" s="19"/>
      <c r="B40" s="119">
        <v>2008</v>
      </c>
      <c r="C40" s="119">
        <v>2</v>
      </c>
      <c r="D40" s="18" t="s">
        <v>70</v>
      </c>
      <c r="E40" s="28">
        <v>-0.94931982700260376</v>
      </c>
      <c r="F40" s="191">
        <v>8.5128976264225997E-2</v>
      </c>
      <c r="G40" s="191">
        <v>2.2051796024471493</v>
      </c>
      <c r="H40" s="191">
        <v>-0.57184686309951216</v>
      </c>
      <c r="I40" s="191">
        <v>15.855377686944628</v>
      </c>
      <c r="J40" s="191">
        <v>-0.26394515822436571</v>
      </c>
      <c r="K40" s="191">
        <v>1.4612601678371195</v>
      </c>
      <c r="L40" s="191">
        <v>4.7715730110828414</v>
      </c>
      <c r="M40" s="191">
        <v>-4.034690335816582</v>
      </c>
      <c r="N40" s="191">
        <v>0.27570797195881624</v>
      </c>
      <c r="O40" s="191">
        <v>-1.9980274553159094</v>
      </c>
      <c r="P40" s="191">
        <v>-2.2873601113771458</v>
      </c>
      <c r="Q40" s="113">
        <v>-1.281639161990622</v>
      </c>
      <c r="R40" s="113">
        <v>0.26557521558157049</v>
      </c>
      <c r="S40" s="8"/>
    </row>
    <row r="41" spans="1:19" ht="14.25" customHeight="1" x14ac:dyDescent="0.2">
      <c r="A41" s="19"/>
      <c r="B41" s="119">
        <v>2008</v>
      </c>
      <c r="C41" s="119">
        <v>3</v>
      </c>
      <c r="D41" s="18" t="s">
        <v>71</v>
      </c>
      <c r="E41" s="28">
        <v>-1.4147965095291037</v>
      </c>
      <c r="F41" s="191">
        <v>0.38306076169660752</v>
      </c>
      <c r="G41" s="191">
        <v>-1.2996583247683269</v>
      </c>
      <c r="H41" s="191">
        <v>-3.6054276811247843</v>
      </c>
      <c r="I41" s="191">
        <v>8.4270965950245635</v>
      </c>
      <c r="J41" s="191">
        <v>-0.93858366470568333</v>
      </c>
      <c r="K41" s="191">
        <v>0.88947668893777365</v>
      </c>
      <c r="L41" s="191">
        <v>1.2063281920684288</v>
      </c>
      <c r="M41" s="191">
        <v>0.31515034056028846</v>
      </c>
      <c r="N41" s="191">
        <v>-0.35999628656619986</v>
      </c>
      <c r="O41" s="191">
        <v>1.1568388511173922E-2</v>
      </c>
      <c r="P41" s="191">
        <v>-1.9728921420159806</v>
      </c>
      <c r="Q41" s="113">
        <v>4.8750390813680822</v>
      </c>
      <c r="R41" s="113">
        <v>-1.3970956734500772</v>
      </c>
      <c r="S41" s="8"/>
    </row>
    <row r="42" spans="1:19" ht="14.25" customHeight="1" x14ac:dyDescent="0.2">
      <c r="A42" s="19"/>
      <c r="B42" s="119">
        <v>2008</v>
      </c>
      <c r="C42" s="119">
        <v>4</v>
      </c>
      <c r="D42" s="18" t="s">
        <v>72</v>
      </c>
      <c r="E42" s="28">
        <v>-1.9660408073009616</v>
      </c>
      <c r="F42" s="191">
        <v>0.38546700425878822</v>
      </c>
      <c r="G42" s="191">
        <v>3.1416315778664661</v>
      </c>
      <c r="H42" s="191">
        <v>3.1222071460659917</v>
      </c>
      <c r="I42" s="191">
        <v>3.2144791674423079</v>
      </c>
      <c r="J42" s="191">
        <v>-0.6591544390759374</v>
      </c>
      <c r="K42" s="191">
        <v>-0.61905514941068551</v>
      </c>
      <c r="L42" s="191">
        <v>0.13462151288901048</v>
      </c>
      <c r="M42" s="191">
        <v>-1.9973088810876116</v>
      </c>
      <c r="N42" s="191">
        <v>-0.64630372564131733</v>
      </c>
      <c r="O42" s="191">
        <v>-1.06073585641836</v>
      </c>
      <c r="P42" s="191">
        <v>8.6378728932845483E-2</v>
      </c>
      <c r="Q42" s="113">
        <v>-3.6884897808807104</v>
      </c>
      <c r="R42" s="113">
        <v>-1.1130589807940905</v>
      </c>
      <c r="S42" s="8"/>
    </row>
    <row r="43" spans="1:19" ht="14.25" customHeight="1" x14ac:dyDescent="0.2">
      <c r="A43" s="19"/>
      <c r="B43" s="119">
        <v>2009</v>
      </c>
      <c r="C43" s="119">
        <v>1</v>
      </c>
      <c r="D43" s="18" t="s">
        <v>73</v>
      </c>
      <c r="E43" s="28">
        <v>0.71582451549778714</v>
      </c>
      <c r="F43" s="191">
        <v>0.16050650334724637</v>
      </c>
      <c r="G43" s="191">
        <v>1.945982277385383</v>
      </c>
      <c r="H43" s="191">
        <v>0.72050498989633116</v>
      </c>
      <c r="I43" s="191">
        <v>6.5377900974805447</v>
      </c>
      <c r="J43" s="191">
        <v>0.74438031489652001</v>
      </c>
      <c r="K43" s="191">
        <v>0.6897925815891659</v>
      </c>
      <c r="L43" s="191">
        <v>-0.47795885892196743</v>
      </c>
      <c r="M43" s="191">
        <v>2.8717224150053511</v>
      </c>
      <c r="N43" s="191">
        <v>0.72688165810097516</v>
      </c>
      <c r="O43" s="191">
        <v>0.50595856204427303</v>
      </c>
      <c r="P43" s="191">
        <v>1.4092823026489176</v>
      </c>
      <c r="Q43" s="113">
        <v>-1.6444357323394443</v>
      </c>
      <c r="R43" s="113">
        <v>-0.29141365275677789</v>
      </c>
      <c r="S43" s="8"/>
    </row>
    <row r="44" spans="1:19" ht="14.25" customHeight="1" x14ac:dyDescent="0.2">
      <c r="A44" s="19"/>
      <c r="B44" s="119">
        <v>2009</v>
      </c>
      <c r="C44" s="119">
        <v>2</v>
      </c>
      <c r="D44" s="18" t="s">
        <v>74</v>
      </c>
      <c r="E44" s="28">
        <v>-0.28110264439711319</v>
      </c>
      <c r="F44" s="191">
        <v>-5.7257899845231108E-2</v>
      </c>
      <c r="G44" s="191">
        <v>-8.4139780036018958</v>
      </c>
      <c r="H44" s="191">
        <v>-7.78085594524347</v>
      </c>
      <c r="I44" s="191">
        <v>-10.65672401063058</v>
      </c>
      <c r="J44" s="191">
        <v>-1.3881016691228987</v>
      </c>
      <c r="K44" s="191">
        <v>-2.5296929758092945</v>
      </c>
      <c r="L44" s="191">
        <v>-3.5904671127098831</v>
      </c>
      <c r="M44" s="191">
        <v>-0.61218775812712511</v>
      </c>
      <c r="N44" s="191">
        <v>-1.7539157028315433</v>
      </c>
      <c r="O44" s="191">
        <v>-0.9862213218582272</v>
      </c>
      <c r="P44" s="191">
        <v>-0.35606482054941768</v>
      </c>
      <c r="Q44" s="113">
        <v>-2.5329063118484818</v>
      </c>
      <c r="R44" s="113">
        <v>-0.77701877744960068</v>
      </c>
      <c r="S44" s="8"/>
    </row>
    <row r="45" spans="1:19" ht="14.25" customHeight="1" x14ac:dyDescent="0.2">
      <c r="A45" s="19"/>
      <c r="B45" s="119">
        <v>2009</v>
      </c>
      <c r="C45" s="119">
        <v>3</v>
      </c>
      <c r="D45" s="18" t="s">
        <v>75</v>
      </c>
      <c r="E45" s="28">
        <v>0.21476014002470567</v>
      </c>
      <c r="F45" s="191">
        <v>6.5371380289835912E-3</v>
      </c>
      <c r="G45" s="191">
        <v>-0.20595221300043765</v>
      </c>
      <c r="H45" s="191">
        <v>-0.98287268571933817</v>
      </c>
      <c r="I45" s="191">
        <v>2.6347677747437181</v>
      </c>
      <c r="J45" s="191">
        <v>0.10374682598970342</v>
      </c>
      <c r="K45" s="191">
        <v>1.0433048849181059</v>
      </c>
      <c r="L45" s="191">
        <v>1.8498611952106669</v>
      </c>
      <c r="M45" s="191">
        <v>-0.37097437640485342</v>
      </c>
      <c r="N45" s="191">
        <v>0.40244351962608338</v>
      </c>
      <c r="O45" s="191">
        <v>0.3796342808775055</v>
      </c>
      <c r="P45" s="191">
        <v>0.2046344958249513</v>
      </c>
      <c r="Q45" s="113">
        <v>0.81875488894522785</v>
      </c>
      <c r="R45" s="113">
        <v>0.15590743327709156</v>
      </c>
      <c r="S45" s="8"/>
    </row>
    <row r="46" spans="1:19" ht="14.25" customHeight="1" x14ac:dyDescent="0.2">
      <c r="A46" s="19"/>
      <c r="B46" s="119">
        <v>2009</v>
      </c>
      <c r="C46" s="119">
        <v>4</v>
      </c>
      <c r="D46" s="18" t="s">
        <v>76</v>
      </c>
      <c r="E46" s="28">
        <v>-0.49032956829484498</v>
      </c>
      <c r="F46" s="191">
        <v>-0.25018155745635262</v>
      </c>
      <c r="G46" s="191">
        <v>-3.328699536105284</v>
      </c>
      <c r="H46" s="191">
        <v>-5.0928100284421296</v>
      </c>
      <c r="I46" s="191">
        <v>2.8942096438977272</v>
      </c>
      <c r="J46" s="191">
        <v>-0.80349602673791543</v>
      </c>
      <c r="K46" s="191">
        <v>-1.8467435577485758</v>
      </c>
      <c r="L46" s="191">
        <v>-1.8596353910397934</v>
      </c>
      <c r="M46" s="191">
        <v>-1.8236341019172153</v>
      </c>
      <c r="N46" s="191">
        <v>-1.1372738045217212</v>
      </c>
      <c r="O46" s="191">
        <v>-2.3909298453058003</v>
      </c>
      <c r="P46" s="191">
        <v>-3.763928130412153</v>
      </c>
      <c r="Q46" s="113">
        <v>1.0332989681330673</v>
      </c>
      <c r="R46" s="113">
        <v>-0.61948155564746088</v>
      </c>
      <c r="S46" s="8"/>
    </row>
    <row r="47" spans="1:19" ht="14.25" customHeight="1" x14ac:dyDescent="0.2">
      <c r="A47" s="19"/>
      <c r="B47" s="119">
        <v>2010</v>
      </c>
      <c r="C47" s="119">
        <v>1</v>
      </c>
      <c r="D47" s="18" t="s">
        <v>77</v>
      </c>
      <c r="E47" s="28">
        <v>-1.8690844094461312</v>
      </c>
      <c r="F47" s="191">
        <v>-0.24315191552195525</v>
      </c>
      <c r="G47" s="191">
        <v>2.4786406838970931</v>
      </c>
      <c r="H47" s="191">
        <v>2.2419902365404143</v>
      </c>
      <c r="I47" s="191">
        <v>3.2486273221576711</v>
      </c>
      <c r="J47" s="191">
        <v>-0.87531614526403789</v>
      </c>
      <c r="K47" s="191">
        <v>3.4354311529627424E-2</v>
      </c>
      <c r="L47" s="191">
        <v>0.57950919072051743</v>
      </c>
      <c r="M47" s="191">
        <v>-0.94251317841871352</v>
      </c>
      <c r="N47" s="191">
        <v>-0.58636376630972764</v>
      </c>
      <c r="O47" s="191">
        <v>-0.4143864959599175</v>
      </c>
      <c r="P47" s="191">
        <v>-2.7329173302611198</v>
      </c>
      <c r="Q47" s="113">
        <v>5.0934242929422835</v>
      </c>
      <c r="R47" s="113">
        <v>0.69556417059466469</v>
      </c>
      <c r="S47" s="8"/>
    </row>
    <row r="48" spans="1:19" ht="14.25" customHeight="1" x14ac:dyDescent="0.2">
      <c r="A48" s="19"/>
      <c r="B48" s="119">
        <v>2010</v>
      </c>
      <c r="C48" s="119">
        <v>2</v>
      </c>
      <c r="D48" s="18" t="s">
        <v>78</v>
      </c>
      <c r="E48" s="28">
        <v>1.1798160108794198</v>
      </c>
      <c r="F48" s="191">
        <v>-0.24419126442508654</v>
      </c>
      <c r="G48" s="191">
        <v>2.4183915775295439</v>
      </c>
      <c r="H48" s="191">
        <v>4.1657086210938443</v>
      </c>
      <c r="I48" s="191">
        <v>-3.2114034163166272</v>
      </c>
      <c r="J48" s="191">
        <v>0.96492675922787985</v>
      </c>
      <c r="K48" s="191">
        <v>-1.1091422366357184</v>
      </c>
      <c r="L48" s="191">
        <v>-2.8248778563235044</v>
      </c>
      <c r="M48" s="191">
        <v>2.0125373711644468</v>
      </c>
      <c r="N48" s="191">
        <v>0.30199534780226411</v>
      </c>
      <c r="O48" s="191">
        <v>-0.50478215196054776</v>
      </c>
      <c r="P48" s="191">
        <v>-1.9271015070978392</v>
      </c>
      <c r="Q48" s="113">
        <v>2.6224030600902948</v>
      </c>
      <c r="R48" s="113">
        <v>0.98443167649246988</v>
      </c>
      <c r="S48" s="8"/>
    </row>
    <row r="49" spans="1:19" ht="14.25" customHeight="1" x14ac:dyDescent="0.2">
      <c r="A49" s="19"/>
      <c r="B49" s="119">
        <v>2010</v>
      </c>
      <c r="C49" s="119">
        <v>3</v>
      </c>
      <c r="D49" s="18" t="s">
        <v>79</v>
      </c>
      <c r="E49" s="28">
        <v>0.16562153859225326</v>
      </c>
      <c r="F49" s="191">
        <v>-0.21559472923198264</v>
      </c>
      <c r="G49" s="191">
        <v>-0.66017437356489239</v>
      </c>
      <c r="H49" s="191">
        <v>-0.25749057475721315</v>
      </c>
      <c r="I49" s="191">
        <v>-2.0564964495599525</v>
      </c>
      <c r="J49" s="191">
        <v>-4.6977424774519161E-2</v>
      </c>
      <c r="K49" s="191">
        <v>-0.6896583274422885</v>
      </c>
      <c r="L49" s="191">
        <v>-0.25093799999843514</v>
      </c>
      <c r="M49" s="191">
        <v>-1.4500323344176502</v>
      </c>
      <c r="N49" s="191">
        <v>-0.24950649279059656</v>
      </c>
      <c r="O49" s="191">
        <v>0.61733842739997158</v>
      </c>
      <c r="P49" s="191">
        <v>-1.1187018497835099</v>
      </c>
      <c r="Q49" s="113">
        <v>4.2650720081250926</v>
      </c>
      <c r="R49" s="113">
        <v>0.62545473286017561</v>
      </c>
      <c r="S49" s="8"/>
    </row>
    <row r="50" spans="1:19" ht="14.25" customHeight="1" x14ac:dyDescent="0.2">
      <c r="A50" s="19"/>
      <c r="B50" s="119">
        <v>2010</v>
      </c>
      <c r="C50" s="119">
        <v>4</v>
      </c>
      <c r="D50" s="18" t="s">
        <v>80</v>
      </c>
      <c r="E50" s="28">
        <v>0.30682507689074878</v>
      </c>
      <c r="F50" s="191">
        <v>4.480200317049654E-2</v>
      </c>
      <c r="G50" s="191">
        <v>0.34771428123880899</v>
      </c>
      <c r="H50" s="191">
        <v>0.3198685163135595</v>
      </c>
      <c r="I50" s="191">
        <v>0.44604410372051095</v>
      </c>
      <c r="J50" s="191">
        <v>0.24328670635289651</v>
      </c>
      <c r="K50" s="191">
        <v>-3.5183513919089138</v>
      </c>
      <c r="L50" s="191">
        <v>-4.753364950384964</v>
      </c>
      <c r="M50" s="191">
        <v>-1.3518270901367146</v>
      </c>
      <c r="N50" s="191">
        <v>-0.93689370695788643</v>
      </c>
      <c r="O50" s="191">
        <v>-1.0344081241078329</v>
      </c>
      <c r="P50" s="191">
        <v>-0.48828465972452495</v>
      </c>
      <c r="Q50" s="113">
        <v>-2.1226600961786191</v>
      </c>
      <c r="R50" s="113">
        <v>-0.82597110292523812</v>
      </c>
      <c r="S50" s="8"/>
    </row>
    <row r="51" spans="1:19" ht="14.25" customHeight="1" x14ac:dyDescent="0.2">
      <c r="A51" s="19"/>
      <c r="B51" s="119">
        <v>2011</v>
      </c>
      <c r="C51" s="119">
        <v>1</v>
      </c>
      <c r="D51" s="18" t="s">
        <v>81</v>
      </c>
      <c r="E51" s="28">
        <v>-1.6076124591801744E-2</v>
      </c>
      <c r="F51" s="191">
        <v>-3.2180979520568531E-2</v>
      </c>
      <c r="G51" s="191">
        <v>9.3353297782727829E-2</v>
      </c>
      <c r="H51" s="191">
        <v>3.5572776522285743E-2</v>
      </c>
      <c r="I51" s="191">
        <v>0.29713335267791408</v>
      </c>
      <c r="J51" s="191">
        <v>-5.549678116700818E-3</v>
      </c>
      <c r="K51" s="191">
        <v>2.5336567230555662</v>
      </c>
      <c r="L51" s="191">
        <v>2.2135869987164769</v>
      </c>
      <c r="M51" s="191">
        <v>3.0757787216309396</v>
      </c>
      <c r="N51" s="191">
        <v>0.77034392330481705</v>
      </c>
      <c r="O51" s="191">
        <v>0.98200763630649224</v>
      </c>
      <c r="P51" s="191">
        <v>0.81985138086597686</v>
      </c>
      <c r="Q51" s="113">
        <v>1.3105295833380382</v>
      </c>
      <c r="R51" s="113">
        <v>0.6621755768276838</v>
      </c>
      <c r="S51" s="8"/>
    </row>
    <row r="52" spans="1:19" ht="14.25" customHeight="1" x14ac:dyDescent="0.2">
      <c r="A52" s="19"/>
      <c r="B52" s="119">
        <v>2011</v>
      </c>
      <c r="C52" s="119">
        <v>2</v>
      </c>
      <c r="D52" s="18" t="s">
        <v>82</v>
      </c>
      <c r="E52" s="28">
        <v>-0.87012127309465948</v>
      </c>
      <c r="F52" s="191">
        <v>-0.33821034986279974</v>
      </c>
      <c r="G52" s="191">
        <v>1.7085701697374001</v>
      </c>
      <c r="H52" s="191">
        <v>1.1578532347012116</v>
      </c>
      <c r="I52" s="191">
        <v>3.6457707649161675</v>
      </c>
      <c r="J52" s="191">
        <v>-0.38205727859569327</v>
      </c>
      <c r="K52" s="191">
        <v>1.4083454253665861</v>
      </c>
      <c r="L52" s="191">
        <v>1.3912714718453234</v>
      </c>
      <c r="M52" s="191">
        <v>1.43702274352282</v>
      </c>
      <c r="N52" s="191">
        <v>0.17460090302552356</v>
      </c>
      <c r="O52" s="191">
        <v>-0.88170155874228717</v>
      </c>
      <c r="P52" s="191">
        <v>-1.735093481177552</v>
      </c>
      <c r="Q52" s="113">
        <v>0.83886182541927923</v>
      </c>
      <c r="R52" s="113">
        <v>-0.14163102841160402</v>
      </c>
      <c r="S52" s="8"/>
    </row>
    <row r="53" spans="1:19" ht="14.25" customHeight="1" x14ac:dyDescent="0.2">
      <c r="A53" s="19"/>
      <c r="B53" s="119">
        <v>2011</v>
      </c>
      <c r="C53" s="119">
        <v>3</v>
      </c>
      <c r="D53" s="18" t="s">
        <v>83</v>
      </c>
      <c r="E53" s="28">
        <v>5.4272470672733775E-2</v>
      </c>
      <c r="F53" s="191">
        <v>-0.34528327892013877</v>
      </c>
      <c r="G53" s="191">
        <v>1.3534140379453108</v>
      </c>
      <c r="H53" s="191">
        <v>1.4808434413327243</v>
      </c>
      <c r="I53" s="191">
        <v>0.91592836944589529</v>
      </c>
      <c r="J53" s="191">
        <v>0.12828028924882773</v>
      </c>
      <c r="K53" s="191">
        <v>0.62462925560835547</v>
      </c>
      <c r="L53" s="191">
        <v>-0.57061517905656611</v>
      </c>
      <c r="M53" s="191">
        <v>2.6312497582023031</v>
      </c>
      <c r="N53" s="191">
        <v>0.28450188486697225</v>
      </c>
      <c r="O53" s="191">
        <v>-0.83450961857889361</v>
      </c>
      <c r="P53" s="191">
        <v>9.3204100859334282E-2</v>
      </c>
      <c r="Q53" s="113">
        <v>-2.6571737112776272</v>
      </c>
      <c r="R53" s="113">
        <v>0.18886565083426898</v>
      </c>
      <c r="S53" s="8"/>
    </row>
    <row r="54" spans="1:19" ht="14.25" customHeight="1" x14ac:dyDescent="0.2">
      <c r="A54" s="19"/>
      <c r="B54" s="119">
        <v>2011</v>
      </c>
      <c r="C54" s="119">
        <v>4</v>
      </c>
      <c r="D54" s="18" t="s">
        <v>84</v>
      </c>
      <c r="E54" s="28">
        <v>0.53643830903615797</v>
      </c>
      <c r="F54" s="191">
        <v>-0.43654866045828022</v>
      </c>
      <c r="G54" s="191">
        <v>-0.41698135242048684</v>
      </c>
      <c r="H54" s="191">
        <v>0.52286193035564477</v>
      </c>
      <c r="I54" s="191">
        <v>-3.6616770352266403</v>
      </c>
      <c r="J54" s="191">
        <v>0.14865600053359795</v>
      </c>
      <c r="K54" s="191">
        <v>1.544963862303117</v>
      </c>
      <c r="L54" s="191">
        <v>0.9576974872698818</v>
      </c>
      <c r="M54" s="191">
        <v>2.5001297092807295</v>
      </c>
      <c r="N54" s="191">
        <v>0.58962250534091432</v>
      </c>
      <c r="O54" s="191">
        <v>1.0348791723568951E-3</v>
      </c>
      <c r="P54" s="191">
        <v>-0.433341051495717</v>
      </c>
      <c r="Q54" s="113">
        <v>0.87855897652882042</v>
      </c>
      <c r="R54" s="113">
        <v>0.61605558240109826</v>
      </c>
      <c r="S54" s="8"/>
    </row>
    <row r="55" spans="1:19" ht="14.25" customHeight="1" x14ac:dyDescent="0.2">
      <c r="A55" s="19"/>
      <c r="B55" s="119">
        <v>2012</v>
      </c>
      <c r="C55" s="119">
        <v>1</v>
      </c>
      <c r="D55" s="18" t="s">
        <v>85</v>
      </c>
      <c r="E55" s="28">
        <v>-0.37899538338453942</v>
      </c>
      <c r="F55" s="191">
        <v>-0.28225302903469585</v>
      </c>
      <c r="G55" s="191">
        <v>1.8863465500585042</v>
      </c>
      <c r="H55" s="191">
        <v>2.6055607139907178</v>
      </c>
      <c r="I55" s="191">
        <v>-0.70450496357051806</v>
      </c>
      <c r="J55" s="191">
        <v>-3.9464120577270556E-2</v>
      </c>
      <c r="K55" s="191">
        <v>-1.2332888559410393</v>
      </c>
      <c r="L55" s="191">
        <v>-1.1281720656689087</v>
      </c>
      <c r="M55" s="191">
        <v>-1.4016844652341653</v>
      </c>
      <c r="N55" s="191">
        <v>-0.42006536425367447</v>
      </c>
      <c r="O55" s="191">
        <v>-1.9663156819479832</v>
      </c>
      <c r="P55" s="191">
        <v>-3.7323218106723677</v>
      </c>
      <c r="Q55" s="113">
        <v>1.554964396186298</v>
      </c>
      <c r="R55" s="113">
        <v>-0.849337766304048</v>
      </c>
      <c r="S55" s="8"/>
    </row>
    <row r="56" spans="1:19" ht="14.25" customHeight="1" x14ac:dyDescent="0.2">
      <c r="A56" s="19"/>
      <c r="B56" s="119">
        <v>2012</v>
      </c>
      <c r="C56" s="119">
        <v>2</v>
      </c>
      <c r="D56" s="18" t="s">
        <v>86</v>
      </c>
      <c r="E56" s="28">
        <v>0.22025910225189627</v>
      </c>
      <c r="F56" s="191">
        <v>-0.17541579553845832</v>
      </c>
      <c r="G56" s="191">
        <v>-8.390144554840262</v>
      </c>
      <c r="H56" s="191">
        <v>-9.4761120362668034</v>
      </c>
      <c r="I56" s="191">
        <v>-4.3477149542493487</v>
      </c>
      <c r="J56" s="191">
        <v>-1.1003224462185157</v>
      </c>
      <c r="K56" s="191">
        <v>-0.59269452226524688</v>
      </c>
      <c r="L56" s="191">
        <v>-2.0349799432583082</v>
      </c>
      <c r="M56" s="191">
        <v>1.7242356962149819</v>
      </c>
      <c r="N56" s="191">
        <v>-0.93980808691487283</v>
      </c>
      <c r="O56" s="191">
        <v>1.5132411797434298</v>
      </c>
      <c r="P56" s="191">
        <v>2.8579547101037051</v>
      </c>
      <c r="Q56" s="113">
        <v>-1.028418955349808</v>
      </c>
      <c r="R56" s="113">
        <v>0.42761965139119784</v>
      </c>
      <c r="S56" s="8"/>
    </row>
    <row r="57" spans="1:19" ht="14.25" customHeight="1" x14ac:dyDescent="0.2">
      <c r="A57" s="19"/>
      <c r="B57" s="119">
        <v>2012</v>
      </c>
      <c r="C57" s="119">
        <v>3</v>
      </c>
      <c r="D57" s="18" t="s">
        <v>87</v>
      </c>
      <c r="E57" s="28">
        <v>0.52815275331457023</v>
      </c>
      <c r="F57" s="191">
        <v>-0.24854596244775484</v>
      </c>
      <c r="G57" s="191">
        <v>-0.81608484778799006</v>
      </c>
      <c r="H57" s="191">
        <v>0.12641919881253294</v>
      </c>
      <c r="I57" s="191">
        <v>-4.1363801973923859</v>
      </c>
      <c r="J57" s="191">
        <v>0.14849191195731581</v>
      </c>
      <c r="K57" s="191">
        <v>0.33361949114871781</v>
      </c>
      <c r="L57" s="191">
        <v>0.64390258369970699</v>
      </c>
      <c r="M57" s="191">
        <v>-0.14640837336614698</v>
      </c>
      <c r="N57" s="191">
        <v>0.20723525316443947</v>
      </c>
      <c r="O57" s="191">
        <v>1.0526553860548127</v>
      </c>
      <c r="P57" s="191">
        <v>1.219161832750526</v>
      </c>
      <c r="Q57" s="113">
        <v>0.72558130363968854</v>
      </c>
      <c r="R57" s="113">
        <v>4.7232315309497785E-2</v>
      </c>
      <c r="S57" s="8"/>
    </row>
    <row r="58" spans="1:19" ht="14.25" customHeight="1" x14ac:dyDescent="0.2">
      <c r="A58" s="19"/>
      <c r="B58" s="119">
        <v>2012</v>
      </c>
      <c r="C58" s="119">
        <v>4</v>
      </c>
      <c r="D58" s="18" t="s">
        <v>88</v>
      </c>
      <c r="E58" s="28">
        <v>1.1390627017902499</v>
      </c>
      <c r="F58" s="191">
        <v>-1.7161194658066314E-2</v>
      </c>
      <c r="G58" s="191">
        <v>5.4412191665249576</v>
      </c>
      <c r="H58" s="191">
        <v>6.0855749939202175</v>
      </c>
      <c r="I58" s="191">
        <v>3.0703143708214142</v>
      </c>
      <c r="J58" s="191">
        <v>1.3954693057432799</v>
      </c>
      <c r="K58" s="191">
        <v>1.2264000328915392</v>
      </c>
      <c r="L58" s="191">
        <v>0.43018206788187907</v>
      </c>
      <c r="M58" s="191">
        <v>2.4679496690209524</v>
      </c>
      <c r="N58" s="191">
        <v>1.3417538076884172</v>
      </c>
      <c r="O58" s="191">
        <v>1.4296479412428731</v>
      </c>
      <c r="P58" s="191">
        <v>1.754711195070624</v>
      </c>
      <c r="Q58" s="113">
        <v>0.78798654600629181</v>
      </c>
      <c r="R58" s="113">
        <v>1.1211923275170177</v>
      </c>
      <c r="S58" s="8"/>
    </row>
    <row r="59" spans="1:19" ht="14.25" customHeight="1" x14ac:dyDescent="0.2">
      <c r="A59" s="19"/>
      <c r="B59" s="119">
        <v>2013</v>
      </c>
      <c r="C59" s="119">
        <v>1</v>
      </c>
      <c r="D59" s="18" t="s">
        <v>89</v>
      </c>
      <c r="E59" s="28">
        <v>1.6805802427459549</v>
      </c>
      <c r="F59" s="191">
        <v>-9.1124785708351919E-2</v>
      </c>
      <c r="G59" s="191">
        <v>2.1491412186496861</v>
      </c>
      <c r="H59" s="191">
        <v>0.74485015866185833</v>
      </c>
      <c r="I59" s="191">
        <v>7.4673847387675796</v>
      </c>
      <c r="J59" s="191">
        <v>1.2877811646782922</v>
      </c>
      <c r="K59" s="191">
        <v>2.3374996556098537</v>
      </c>
      <c r="L59" s="191">
        <v>2.3944006985953337</v>
      </c>
      <c r="M59" s="191">
        <v>2.2505378506290974</v>
      </c>
      <c r="N59" s="191">
        <v>1.62091070515058</v>
      </c>
      <c r="O59" s="191">
        <v>0.66563571879205696</v>
      </c>
      <c r="P59" s="191">
        <v>2.3814866754691355</v>
      </c>
      <c r="Q59" s="113">
        <v>-2.7538701298669532</v>
      </c>
      <c r="R59" s="113">
        <v>0.13868126640144141</v>
      </c>
      <c r="S59" s="8"/>
    </row>
    <row r="60" spans="1:19" ht="14.25" customHeight="1" x14ac:dyDescent="0.2">
      <c r="A60" s="19"/>
      <c r="B60" s="119">
        <v>2013</v>
      </c>
      <c r="C60" s="119">
        <v>2</v>
      </c>
      <c r="D60" s="18" t="s">
        <v>90</v>
      </c>
      <c r="E60" s="28">
        <v>1.2159415018488051</v>
      </c>
      <c r="F60" s="191">
        <v>-2.2163942702158046E-2</v>
      </c>
      <c r="G60" s="191">
        <v>1.5860755106195334</v>
      </c>
      <c r="H60" s="191">
        <v>2.1293102104956496</v>
      </c>
      <c r="I60" s="191">
        <v>-0.34253605516347818</v>
      </c>
      <c r="J60" s="191">
        <v>0.9519688019737238</v>
      </c>
      <c r="K60" s="191">
        <v>1.1279058260997177</v>
      </c>
      <c r="L60" s="191">
        <v>0.99739229862410017</v>
      </c>
      <c r="M60" s="191">
        <v>1.3276501530534723</v>
      </c>
      <c r="N60" s="191">
        <v>1.008196364794034</v>
      </c>
      <c r="O60" s="191">
        <v>2.2702668797845549</v>
      </c>
      <c r="P60" s="191">
        <v>1.8432918809913712</v>
      </c>
      <c r="Q60" s="113">
        <v>3.1661169677658529</v>
      </c>
      <c r="R60" s="113">
        <v>0.76821075807755879</v>
      </c>
      <c r="S60" s="8"/>
    </row>
    <row r="61" spans="1:19" ht="14.25" customHeight="1" x14ac:dyDescent="0.2">
      <c r="A61" s="19"/>
      <c r="B61" s="119">
        <v>2013</v>
      </c>
      <c r="C61" s="119">
        <v>3</v>
      </c>
      <c r="D61" s="18" t="s">
        <v>91</v>
      </c>
      <c r="E61" s="28">
        <v>1.235001467338348</v>
      </c>
      <c r="F61" s="191">
        <v>-3.4375436650635471E-2</v>
      </c>
      <c r="G61" s="191">
        <v>4.7495227228929959</v>
      </c>
      <c r="H61" s="191">
        <v>5.487726031388318</v>
      </c>
      <c r="I61" s="191">
        <v>2.063721802430063</v>
      </c>
      <c r="J61" s="191">
        <v>1.3970808249041955</v>
      </c>
      <c r="K61" s="191">
        <v>0.95571492096131472</v>
      </c>
      <c r="L61" s="191">
        <v>2.451269161736902</v>
      </c>
      <c r="M61" s="191">
        <v>-1.3256947795262208</v>
      </c>
      <c r="N61" s="191">
        <v>1.2558579021071381</v>
      </c>
      <c r="O61" s="191">
        <v>1.700536302534994</v>
      </c>
      <c r="P61" s="191">
        <v>1.588825649969583</v>
      </c>
      <c r="Q61" s="113">
        <v>1.9319147099373213</v>
      </c>
      <c r="R61" s="113">
        <v>0.44877990748126706</v>
      </c>
      <c r="S61" s="8"/>
    </row>
    <row r="62" spans="1:19" ht="14.25" customHeight="1" x14ac:dyDescent="0.2">
      <c r="A62" s="19"/>
      <c r="B62" s="119">
        <v>2013</v>
      </c>
      <c r="C62" s="119">
        <v>4</v>
      </c>
      <c r="D62" s="18" t="s">
        <v>92</v>
      </c>
      <c r="E62" s="28">
        <v>-0.92706554086334769</v>
      </c>
      <c r="F62" s="191">
        <v>-4.408284257090278E-2</v>
      </c>
      <c r="G62" s="191">
        <v>-0.9357244438189638</v>
      </c>
      <c r="H62" s="191">
        <v>-1.5521963366668667</v>
      </c>
      <c r="I62" s="191">
        <v>1.3824261245507508</v>
      </c>
      <c r="J62" s="191">
        <v>-0.70940974866895434</v>
      </c>
      <c r="K62" s="191">
        <v>-1.6879956616214775</v>
      </c>
      <c r="L62" s="191">
        <v>-0.4069195914068513</v>
      </c>
      <c r="M62" s="191">
        <v>-3.7170295459780678</v>
      </c>
      <c r="N62" s="191">
        <v>-1.0215976914401237</v>
      </c>
      <c r="O62" s="191">
        <v>0.74427978402271666</v>
      </c>
      <c r="P62" s="191">
        <v>-4.5085677475320551E-2</v>
      </c>
      <c r="Q62" s="113">
        <v>2.3737338283466469</v>
      </c>
      <c r="R62" s="113">
        <v>0.45445501892302786</v>
      </c>
      <c r="S62" s="8"/>
    </row>
    <row r="63" spans="1:19" ht="14.25" customHeight="1" x14ac:dyDescent="0.2">
      <c r="A63" s="19"/>
      <c r="B63" s="119">
        <v>2014</v>
      </c>
      <c r="C63" s="119">
        <v>1</v>
      </c>
      <c r="D63" s="18" t="s">
        <v>93</v>
      </c>
      <c r="E63" s="28">
        <v>7.3189164091980174E-2</v>
      </c>
      <c r="F63" s="191">
        <v>-0.12489060463851676</v>
      </c>
      <c r="G63" s="191">
        <v>2.5287530322097851</v>
      </c>
      <c r="H63" s="191">
        <v>3.4101551978761746</v>
      </c>
      <c r="I63" s="191">
        <v>-0.6896899936945533</v>
      </c>
      <c r="J63" s="191">
        <v>0.37032765762234909</v>
      </c>
      <c r="K63" s="191">
        <v>1.2091034455024241</v>
      </c>
      <c r="L63" s="191">
        <v>0.39509064980920439</v>
      </c>
      <c r="M63" s="191">
        <v>2.542702557020049</v>
      </c>
      <c r="N63" s="191">
        <v>0.63611185944452142</v>
      </c>
      <c r="O63" s="191">
        <v>6.1775873854719165E-2</v>
      </c>
      <c r="P63" s="191">
        <v>-0.73868673511168215</v>
      </c>
      <c r="Q63" s="113">
        <v>1.6750963816838604</v>
      </c>
      <c r="R63" s="113">
        <v>0.4181084884684827</v>
      </c>
      <c r="S63" s="8"/>
    </row>
    <row r="64" spans="1:19" ht="14.25" customHeight="1" x14ac:dyDescent="0.2">
      <c r="A64" s="19"/>
      <c r="B64" s="119">
        <v>2014</v>
      </c>
      <c r="C64" s="119">
        <v>2</v>
      </c>
      <c r="D64" s="18" t="s">
        <v>94</v>
      </c>
      <c r="E64" s="28">
        <v>0.10102747059463901</v>
      </c>
      <c r="F64" s="191">
        <v>-8.9676235414548611E-2</v>
      </c>
      <c r="G64" s="191">
        <v>3.0021639938520694</v>
      </c>
      <c r="H64" s="191">
        <v>2.7975545590664286</v>
      </c>
      <c r="I64" s="191">
        <v>3.7801400309443345</v>
      </c>
      <c r="J64" s="191">
        <v>0.47193309484419022</v>
      </c>
      <c r="K64" s="191">
        <v>1.3298318494301409</v>
      </c>
      <c r="L64" s="191">
        <v>0.81286340141422109</v>
      </c>
      <c r="M64" s="191">
        <v>2.1590443115081071</v>
      </c>
      <c r="N64" s="191">
        <v>0.74532461713860965</v>
      </c>
      <c r="O64" s="191">
        <v>0.50895474776344596</v>
      </c>
      <c r="P64" s="191">
        <v>1.0492538258710882</v>
      </c>
      <c r="Q64" s="113">
        <v>-0.55415782640243494</v>
      </c>
      <c r="R64" s="113">
        <v>0.65684433191155467</v>
      </c>
      <c r="S64" s="8"/>
    </row>
    <row r="65" spans="1:19" ht="14.25" customHeight="1" x14ac:dyDescent="0.2">
      <c r="A65" s="19"/>
      <c r="B65" s="119">
        <v>2014</v>
      </c>
      <c r="C65" s="119">
        <v>3</v>
      </c>
      <c r="D65" s="18" t="s">
        <v>95</v>
      </c>
      <c r="E65" s="28">
        <v>0.20521056284437122</v>
      </c>
      <c r="F65" s="191">
        <v>0.18949781985677649</v>
      </c>
      <c r="G65" s="191">
        <v>8.7871604948838833</v>
      </c>
      <c r="H65" s="191">
        <v>8.6936140743569812</v>
      </c>
      <c r="I65" s="191">
        <v>9.139479661370963</v>
      </c>
      <c r="J65" s="191">
        <v>1.4697605422743676</v>
      </c>
      <c r="K65" s="191">
        <v>1.3858698833424166</v>
      </c>
      <c r="L65" s="191">
        <v>0.78773829434166664</v>
      </c>
      <c r="M65" s="191">
        <v>2.3326249778423014</v>
      </c>
      <c r="N65" s="191">
        <v>1.4428715186374452</v>
      </c>
      <c r="O65" s="191">
        <v>0.38592515400170946</v>
      </c>
      <c r="P65" s="191">
        <v>1.4144033277496249</v>
      </c>
      <c r="Q65" s="113">
        <v>-1.6703753826182388</v>
      </c>
      <c r="R65" s="113">
        <v>0.75771740385877084</v>
      </c>
      <c r="S65" s="8"/>
    </row>
    <row r="66" spans="1:19" ht="14.25" customHeight="1" x14ac:dyDescent="0.2">
      <c r="A66" s="19"/>
      <c r="B66" s="119">
        <v>2014</v>
      </c>
      <c r="C66" s="119">
        <v>4</v>
      </c>
      <c r="D66" s="18" t="s">
        <v>96</v>
      </c>
      <c r="E66" s="28">
        <v>0.50328241756489867</v>
      </c>
      <c r="F66" s="191">
        <v>8.6748663115687741E-2</v>
      </c>
      <c r="G66" s="191">
        <v>-0.38917712831578744</v>
      </c>
      <c r="H66" s="191">
        <v>-1.2571078441328098</v>
      </c>
      <c r="I66" s="191">
        <v>2.8663124113159189</v>
      </c>
      <c r="J66" s="191">
        <v>0.26030589207404198</v>
      </c>
      <c r="K66" s="191">
        <v>3.5744109187171302</v>
      </c>
      <c r="L66" s="191">
        <v>3.2837739481556882</v>
      </c>
      <c r="M66" s="191">
        <v>4.0275018341056512</v>
      </c>
      <c r="N66" s="191">
        <v>1.3219613389448215</v>
      </c>
      <c r="O66" s="191">
        <v>1.2308785852890525</v>
      </c>
      <c r="P66" s="191">
        <v>0.79563860131663944</v>
      </c>
      <c r="Q66" s="113">
        <v>2.128380850830669</v>
      </c>
      <c r="R66" s="113">
        <v>6.6155948821355892E-2</v>
      </c>
      <c r="S66" s="8"/>
    </row>
    <row r="67" spans="1:19" ht="14.25" customHeight="1" x14ac:dyDescent="0.2">
      <c r="A67" s="19"/>
      <c r="B67" s="119">
        <v>2015</v>
      </c>
      <c r="C67" s="119">
        <v>1</v>
      </c>
      <c r="D67" s="18" t="s">
        <v>97</v>
      </c>
      <c r="E67" s="28">
        <v>0.475267232165133</v>
      </c>
      <c r="F67" s="191">
        <v>0.16743663464364733</v>
      </c>
      <c r="G67" s="191">
        <v>-1.3483283063548845</v>
      </c>
      <c r="H67" s="191">
        <v>-0.94219596570120911</v>
      </c>
      <c r="I67" s="191">
        <v>-2.8106115122514597</v>
      </c>
      <c r="J67" s="191">
        <v>0.11324747277974279</v>
      </c>
      <c r="K67" s="191">
        <v>1.1330105747167307</v>
      </c>
      <c r="L67" s="191">
        <v>3.0930522312097253</v>
      </c>
      <c r="M67" s="191">
        <v>-1.9007669331190025</v>
      </c>
      <c r="N67" s="191">
        <v>0.44718521192206317</v>
      </c>
      <c r="O67" s="191">
        <v>5.0402476690030618</v>
      </c>
      <c r="P67" s="191">
        <v>3.2833472698908128</v>
      </c>
      <c r="Q67" s="113">
        <v>8.6158499320212236</v>
      </c>
      <c r="R67" s="113">
        <v>0.18361675795739441</v>
      </c>
      <c r="S67" s="8"/>
    </row>
    <row r="68" spans="1:19" ht="14.25" customHeight="1" x14ac:dyDescent="0.2">
      <c r="A68" s="19"/>
      <c r="B68" s="119">
        <v>2015</v>
      </c>
      <c r="C68" s="119">
        <v>2</v>
      </c>
      <c r="D68" s="18" t="s">
        <v>98</v>
      </c>
      <c r="E68" s="28">
        <v>0.19450868558268386</v>
      </c>
      <c r="F68" s="191">
        <v>0.13006837388114256</v>
      </c>
      <c r="G68" s="191">
        <v>3.1142790769406625</v>
      </c>
      <c r="H68" s="191">
        <v>3.357898734529563</v>
      </c>
      <c r="I68" s="191">
        <v>2.2202614264914322</v>
      </c>
      <c r="J68" s="191">
        <v>0.63177673032301929</v>
      </c>
      <c r="K68" s="191">
        <v>-0.23408205605363053</v>
      </c>
      <c r="L68" s="191">
        <v>-1.0068716729696781</v>
      </c>
      <c r="M68" s="191">
        <v>1.0229417127241014</v>
      </c>
      <c r="N68" s="191">
        <v>0.3463014937402864</v>
      </c>
      <c r="O68" s="191">
        <v>-0.8137847523813746</v>
      </c>
      <c r="P68" s="191">
        <v>-0.54591888810682221</v>
      </c>
      <c r="Q68" s="113">
        <v>-1.3321746552583003</v>
      </c>
      <c r="R68" s="113">
        <v>-0.33901754557450481</v>
      </c>
      <c r="S68" s="8"/>
    </row>
    <row r="69" spans="1:19" ht="14.25" customHeight="1" x14ac:dyDescent="0.2">
      <c r="A69" s="19"/>
      <c r="B69" s="119">
        <v>2015</v>
      </c>
      <c r="C69" s="119">
        <v>3</v>
      </c>
      <c r="D69" s="18" t="s">
        <v>99</v>
      </c>
      <c r="E69" s="28">
        <v>0.74196677293223434</v>
      </c>
      <c r="F69" s="191">
        <v>0.30660508318431923</v>
      </c>
      <c r="G69" s="191">
        <v>-1.5438395712249919</v>
      </c>
      <c r="H69" s="191">
        <v>-1.1217509843786888</v>
      </c>
      <c r="I69" s="191">
        <v>-3.1100281693297704</v>
      </c>
      <c r="J69" s="191">
        <v>0.27311620548797766</v>
      </c>
      <c r="K69" s="191">
        <v>-1.7809240701560536</v>
      </c>
      <c r="L69" s="191">
        <v>-2.2086256546704042</v>
      </c>
      <c r="M69" s="191">
        <v>-1.0992008154987354</v>
      </c>
      <c r="N69" s="191">
        <v>-0.40018774231910248</v>
      </c>
      <c r="O69" s="191">
        <v>-1.1086084750116743</v>
      </c>
      <c r="P69" s="191">
        <v>-0.29000638980496429</v>
      </c>
      <c r="Q69" s="113">
        <v>-2.7054398631570331</v>
      </c>
      <c r="R69" s="113">
        <v>-0.21961120133799916</v>
      </c>
      <c r="S69" s="8"/>
    </row>
    <row r="70" spans="1:19" ht="14.25" customHeight="1" x14ac:dyDescent="0.2">
      <c r="A70" s="19"/>
      <c r="B70" s="119">
        <v>2015</v>
      </c>
      <c r="C70" s="119">
        <v>4</v>
      </c>
      <c r="D70" s="18" t="s">
        <v>100</v>
      </c>
      <c r="E70" s="28">
        <v>-0.23441501285754729</v>
      </c>
      <c r="F70" s="191">
        <v>3.2436057784646088E-2</v>
      </c>
      <c r="G70" s="191">
        <v>-4.4533039096213418</v>
      </c>
      <c r="H70" s="191">
        <v>-4.8115568553384058</v>
      </c>
      <c r="I70" s="191">
        <v>-3.096702836183951</v>
      </c>
      <c r="J70" s="191">
        <v>-0.82822718087081082</v>
      </c>
      <c r="K70" s="191">
        <v>3.1200690587068314</v>
      </c>
      <c r="L70" s="191">
        <v>2.2035910945468862</v>
      </c>
      <c r="M70" s="191">
        <v>4.5644775252746239</v>
      </c>
      <c r="N70" s="191">
        <v>0.44806250678226522</v>
      </c>
      <c r="O70" s="191">
        <v>-1.6058368678925738</v>
      </c>
      <c r="P70" s="191">
        <v>-0.91036372753801054</v>
      </c>
      <c r="Q70" s="113">
        <v>-2.9961630634252723</v>
      </c>
      <c r="R70" s="113">
        <v>0.38314169935289577</v>
      </c>
      <c r="S70" s="8"/>
    </row>
    <row r="71" spans="1:19" ht="14.25" customHeight="1" x14ac:dyDescent="0.2">
      <c r="A71" s="19"/>
      <c r="B71" s="119">
        <v>2016</v>
      </c>
      <c r="C71" s="119">
        <v>1</v>
      </c>
      <c r="D71" s="18" t="s">
        <v>101</v>
      </c>
      <c r="E71" s="28">
        <v>0.98485455049717174</v>
      </c>
      <c r="F71" s="191">
        <v>0.11506072288838265</v>
      </c>
      <c r="G71" s="191">
        <v>-2.4123491780916106</v>
      </c>
      <c r="H71" s="191">
        <v>-1.7540017578684286</v>
      </c>
      <c r="I71" s="191">
        <v>-4.8612048725589769</v>
      </c>
      <c r="J71" s="191">
        <v>0.26133358286137831</v>
      </c>
      <c r="K71" s="191">
        <v>-1.8168891816959465</v>
      </c>
      <c r="L71" s="191">
        <v>-1.7502317695443859</v>
      </c>
      <c r="M71" s="191">
        <v>-1.9195721539296273</v>
      </c>
      <c r="N71" s="191">
        <v>-0.42832359173305967</v>
      </c>
      <c r="O71" s="191">
        <v>0.76052108352357983</v>
      </c>
      <c r="P71" s="191">
        <v>4.7552526515559634E-2</v>
      </c>
      <c r="Q71" s="113">
        <v>2.21646968026874</v>
      </c>
      <c r="R71" s="113">
        <v>4.1295549571751522E-2</v>
      </c>
      <c r="S71" s="8"/>
    </row>
    <row r="72" spans="1:19" ht="14.25" customHeight="1" x14ac:dyDescent="0.2">
      <c r="A72" s="19"/>
      <c r="B72" s="119">
        <v>2016</v>
      </c>
      <c r="C72" s="119">
        <v>2</v>
      </c>
      <c r="D72" s="18" t="s">
        <v>102</v>
      </c>
      <c r="E72" s="28">
        <v>-0.18424167705838324</v>
      </c>
      <c r="F72" s="191">
        <v>-0.22219706918632509</v>
      </c>
      <c r="G72" s="191">
        <v>2.84974429485223</v>
      </c>
      <c r="H72" s="191">
        <v>-0.487832835934221</v>
      </c>
      <c r="I72" s="191">
        <v>15.669997105939171</v>
      </c>
      <c r="J72" s="191">
        <v>0.25056718477267648</v>
      </c>
      <c r="K72" s="191">
        <v>-0.14209898292502077</v>
      </c>
      <c r="L72" s="191">
        <v>-0.2804827280724731</v>
      </c>
      <c r="M72" s="191">
        <v>7.1443478818888906E-2</v>
      </c>
      <c r="N72" s="191">
        <v>0.12207828398238529</v>
      </c>
      <c r="O72" s="191">
        <v>2.6833173701362734</v>
      </c>
      <c r="P72" s="191">
        <v>0.82389736931953728</v>
      </c>
      <c r="Q72" s="113">
        <v>6.3998568848895987</v>
      </c>
      <c r="R72" s="113">
        <v>0.46616092154396771</v>
      </c>
      <c r="S72" s="8"/>
    </row>
    <row r="73" spans="1:19" ht="14.25" customHeight="1" x14ac:dyDescent="0.2">
      <c r="A73" s="19"/>
      <c r="B73" s="119">
        <v>2016</v>
      </c>
      <c r="C73" s="119">
        <v>3</v>
      </c>
      <c r="D73" s="18" t="s">
        <v>103</v>
      </c>
      <c r="E73" s="28">
        <v>0.81942851397451832</v>
      </c>
      <c r="F73" s="191">
        <v>-0.19880536114216252</v>
      </c>
      <c r="G73" s="191">
        <v>3.9919888008623117</v>
      </c>
      <c r="H73" s="191">
        <v>5.6877688210708488</v>
      </c>
      <c r="I73" s="191">
        <v>-1.6119095906751979</v>
      </c>
      <c r="J73" s="191">
        <v>1.0484090085270958</v>
      </c>
      <c r="K73" s="191">
        <v>1.1660295967103051</v>
      </c>
      <c r="L73" s="191">
        <v>2.5636123461375337</v>
      </c>
      <c r="M73" s="191">
        <v>-0.98302129271561345</v>
      </c>
      <c r="N73" s="191">
        <v>1.0867954676981206</v>
      </c>
      <c r="O73" s="191">
        <v>2.0620667012153815</v>
      </c>
      <c r="P73" s="191">
        <v>0.49230989453314944</v>
      </c>
      <c r="Q73" s="113">
        <v>5.0352115544059162</v>
      </c>
      <c r="R73" s="113">
        <v>0.40765580889399189</v>
      </c>
      <c r="S73" s="8"/>
    </row>
    <row r="74" spans="1:19" ht="14.25" customHeight="1" x14ac:dyDescent="0.2">
      <c r="A74" s="19"/>
      <c r="B74" s="119">
        <v>2016</v>
      </c>
      <c r="C74" s="119">
        <v>4</v>
      </c>
      <c r="D74" s="18" t="s">
        <v>104</v>
      </c>
      <c r="E74" s="28">
        <v>0.31723392216775892</v>
      </c>
      <c r="F74" s="191">
        <v>-0.1553158936586807</v>
      </c>
      <c r="G74" s="191">
        <v>2.9361411787921732</v>
      </c>
      <c r="H74" s="191">
        <v>3.5693967472232302</v>
      </c>
      <c r="I74" s="191">
        <v>0.68821547364503743</v>
      </c>
      <c r="J74" s="191">
        <v>0.60854360902211635</v>
      </c>
      <c r="K74" s="191">
        <v>-1.4513803425468375</v>
      </c>
      <c r="L74" s="191">
        <v>-2.8802936780190636</v>
      </c>
      <c r="M74" s="191">
        <v>0.82454858320617497</v>
      </c>
      <c r="N74" s="191">
        <v>-6.4256682546504074E-2</v>
      </c>
      <c r="O74" s="191">
        <v>0.543883420976643</v>
      </c>
      <c r="P74" s="191">
        <v>1.4872933310692504</v>
      </c>
      <c r="Q74" s="113">
        <v>-1.1656675040350395</v>
      </c>
      <c r="R74" s="113">
        <v>-9.8853998325565406E-2</v>
      </c>
      <c r="S74" s="8"/>
    </row>
    <row r="75" spans="1:19" ht="14.25" customHeight="1" x14ac:dyDescent="0.2">
      <c r="A75" s="19"/>
      <c r="B75" s="119">
        <v>2017</v>
      </c>
      <c r="C75" s="119">
        <v>1</v>
      </c>
      <c r="D75" s="18" t="s">
        <v>105</v>
      </c>
      <c r="E75" s="28">
        <v>5.5464744001354482E-2</v>
      </c>
      <c r="F75" s="191">
        <v>-0.13401765045504277</v>
      </c>
      <c r="G75" s="191">
        <v>-1.5672355337589594</v>
      </c>
      <c r="H75" s="191">
        <v>-2.5681822588353942</v>
      </c>
      <c r="I75" s="191">
        <v>2.0875904342976703</v>
      </c>
      <c r="J75" s="191">
        <v>-0.24623047560874411</v>
      </c>
      <c r="K75" s="191">
        <v>3.6360311256417033</v>
      </c>
      <c r="L75" s="191">
        <v>4.5705861554500293</v>
      </c>
      <c r="M75" s="191">
        <v>2.2021975047793241</v>
      </c>
      <c r="N75" s="191">
        <v>1.0041710031236217</v>
      </c>
      <c r="O75" s="191">
        <v>1.5577800822936583</v>
      </c>
      <c r="P75" s="191">
        <v>2.4205467608553466</v>
      </c>
      <c r="Q75" s="113">
        <v>-4.760346734563603E-2</v>
      </c>
      <c r="R75" s="113">
        <v>0.61606793665167636</v>
      </c>
      <c r="S75" s="8"/>
    </row>
    <row r="76" spans="1:19" ht="14.25" customHeight="1" x14ac:dyDescent="0.2">
      <c r="A76" s="19"/>
      <c r="B76" s="119">
        <v>2017</v>
      </c>
      <c r="C76" s="119">
        <v>2</v>
      </c>
      <c r="D76" s="18" t="s">
        <v>106</v>
      </c>
      <c r="E76" s="28">
        <v>-0.58166291215142607</v>
      </c>
      <c r="F76" s="191">
        <v>1.2270063025554556E-2</v>
      </c>
      <c r="G76" s="191">
        <v>-0.72681253184319061</v>
      </c>
      <c r="H76" s="191">
        <v>-1.709438481873915</v>
      </c>
      <c r="I76" s="191">
        <v>2.6974875791504704</v>
      </c>
      <c r="J76" s="191">
        <v>-0.46269564744311209</v>
      </c>
      <c r="K76" s="191">
        <v>2.9211203496055216</v>
      </c>
      <c r="L76" s="191">
        <v>2.5064079371110104</v>
      </c>
      <c r="M76" s="191">
        <v>3.5721341920711414</v>
      </c>
      <c r="N76" s="191">
        <v>0.65556459759468222</v>
      </c>
      <c r="O76" s="191">
        <v>0.9362473583057751</v>
      </c>
      <c r="P76" s="191">
        <v>0.85962940326356208</v>
      </c>
      <c r="Q76" s="113">
        <v>1.0823337894774188</v>
      </c>
      <c r="R76" s="113">
        <v>0.16135018122613864</v>
      </c>
      <c r="S76" s="8"/>
    </row>
    <row r="77" spans="1:19" ht="14.25" customHeight="1" x14ac:dyDescent="0.2">
      <c r="A77" s="19"/>
      <c r="B77" s="119">
        <v>2017</v>
      </c>
      <c r="C77" s="119">
        <v>3</v>
      </c>
      <c r="D77" s="18" t="s">
        <v>107</v>
      </c>
      <c r="E77" s="28">
        <v>-0.6758718640307193</v>
      </c>
      <c r="F77" s="191">
        <v>-4.4119544623399953E-2</v>
      </c>
      <c r="G77" s="191">
        <v>0.453590059992659</v>
      </c>
      <c r="H77" s="191">
        <v>0.42290890479135257</v>
      </c>
      <c r="I77" s="191">
        <v>0.55592107819470993</v>
      </c>
      <c r="J77" s="191">
        <v>-0.34877441966895129</v>
      </c>
      <c r="K77" s="191">
        <v>0.94311765196133379</v>
      </c>
      <c r="L77" s="191">
        <v>0.90951312803304596</v>
      </c>
      <c r="M77" s="191">
        <v>0.99532709085976556</v>
      </c>
      <c r="N77" s="191">
        <v>8.7770657652463946E-2</v>
      </c>
      <c r="O77" s="191">
        <v>0.17519636302270047</v>
      </c>
      <c r="P77" s="191">
        <v>-0.12610726973532049</v>
      </c>
      <c r="Q77" s="113">
        <v>0.74842225511180249</v>
      </c>
      <c r="R77" s="113">
        <v>2.7665881040772611E-2</v>
      </c>
      <c r="S77" s="8"/>
    </row>
    <row r="78" spans="1:19" ht="14.25" customHeight="1" x14ac:dyDescent="0.2">
      <c r="A78" s="19"/>
      <c r="B78" s="119">
        <v>2017</v>
      </c>
      <c r="C78" s="119">
        <v>4</v>
      </c>
      <c r="D78" s="18" t="s">
        <v>108</v>
      </c>
      <c r="E78" s="28">
        <v>0.48992264430351984</v>
      </c>
      <c r="F78" s="191">
        <v>7.2099646139855977E-3</v>
      </c>
      <c r="G78" s="191">
        <v>4.7517238938747486</v>
      </c>
      <c r="H78" s="191">
        <v>5.8883789466179559</v>
      </c>
      <c r="I78" s="191">
        <v>0.96564705756203573</v>
      </c>
      <c r="J78" s="191">
        <v>1.0424157990845062</v>
      </c>
      <c r="K78" s="191">
        <v>-1.9099070682751851</v>
      </c>
      <c r="L78" s="191">
        <v>-0.65223433865118086</v>
      </c>
      <c r="M78" s="191">
        <v>-3.8622214497975316</v>
      </c>
      <c r="N78" s="191">
        <v>3.6266542462426443E-2</v>
      </c>
      <c r="O78" s="191">
        <v>1.1128771532915138</v>
      </c>
      <c r="P78" s="191">
        <v>1.6066402000332713</v>
      </c>
      <c r="Q78" s="113">
        <v>0.1816540569329117</v>
      </c>
      <c r="R78" s="113">
        <v>6.6543745837388535E-2</v>
      </c>
      <c r="S78" s="8"/>
    </row>
    <row r="79" spans="1:19" ht="14.25" customHeight="1" x14ac:dyDescent="0.2">
      <c r="A79" s="19"/>
      <c r="B79" s="119">
        <v>2018</v>
      </c>
      <c r="C79" s="119">
        <v>1</v>
      </c>
      <c r="D79" s="18" t="s">
        <v>109</v>
      </c>
      <c r="E79" s="28">
        <v>-0.19857953636580605</v>
      </c>
      <c r="F79" s="191">
        <v>7.0971148492304792E-2</v>
      </c>
      <c r="G79" s="191">
        <v>-1.2522490254259888</v>
      </c>
      <c r="H79" s="191">
        <v>-0.72887915953676607</v>
      </c>
      <c r="I79" s="191">
        <v>-3.080534955545966</v>
      </c>
      <c r="J79" s="191">
        <v>-0.30581134163174539</v>
      </c>
      <c r="K79" s="191">
        <v>0.99505687631318285</v>
      </c>
      <c r="L79" s="191">
        <v>-0.83542156552893765</v>
      </c>
      <c r="M79" s="191">
        <v>3.9314266799119091</v>
      </c>
      <c r="N79" s="191">
        <v>0.12889856213942341</v>
      </c>
      <c r="O79" s="191">
        <v>-0.79462419130787998</v>
      </c>
      <c r="P79" s="191">
        <v>-2.7213586174065996</v>
      </c>
      <c r="Q79" s="113">
        <v>2.8908290454646046</v>
      </c>
      <c r="R79" s="113">
        <v>0.65898868467899607</v>
      </c>
      <c r="S79" s="8"/>
    </row>
    <row r="80" spans="1:19" ht="14.25" customHeight="1" x14ac:dyDescent="0.2">
      <c r="A80" s="19"/>
      <c r="B80" s="119">
        <v>2018</v>
      </c>
      <c r="C80" s="119">
        <v>2</v>
      </c>
      <c r="D80" s="18" t="s">
        <v>110</v>
      </c>
      <c r="E80" s="28">
        <v>1.665610963490427</v>
      </c>
      <c r="F80" s="191">
        <v>0.15261251500966466</v>
      </c>
      <c r="G80" s="191">
        <v>2.0317277460653482</v>
      </c>
      <c r="H80" s="191">
        <v>3.7810482497646181</v>
      </c>
      <c r="I80" s="191">
        <v>-4.2274416748936172</v>
      </c>
      <c r="J80" s="191">
        <v>1.3633685368317439</v>
      </c>
      <c r="K80" s="191">
        <v>-0.89695348003024922</v>
      </c>
      <c r="L80" s="191">
        <v>-9.2400651346724594E-2</v>
      </c>
      <c r="M80" s="191">
        <v>-2.1283853184891344</v>
      </c>
      <c r="N80" s="191">
        <v>0.60150493461612609</v>
      </c>
      <c r="O80" s="191">
        <v>-0.79130216508934703</v>
      </c>
      <c r="P80" s="191">
        <v>1.0467223996588837</v>
      </c>
      <c r="Q80" s="113">
        <v>-4.1153034959771739</v>
      </c>
      <c r="R80" s="113">
        <v>0.55420745196266274</v>
      </c>
      <c r="S80" s="8"/>
    </row>
    <row r="81" spans="1:19" ht="14.25" customHeight="1" x14ac:dyDescent="0.2">
      <c r="A81" s="19"/>
      <c r="B81" s="119">
        <v>2018</v>
      </c>
      <c r="C81" s="119">
        <v>3</v>
      </c>
      <c r="D81" s="18" t="s">
        <v>111</v>
      </c>
      <c r="E81" s="28">
        <v>0.4600479226892551</v>
      </c>
      <c r="F81" s="191">
        <v>0.18672730037296859</v>
      </c>
      <c r="G81" s="191">
        <v>-1.0658023700663599</v>
      </c>
      <c r="H81" s="191">
        <v>-1.5882438447375469</v>
      </c>
      <c r="I81" s="191">
        <v>0.95983607743765909</v>
      </c>
      <c r="J81" s="191">
        <v>0.14818431670522436</v>
      </c>
      <c r="K81" s="191">
        <v>-0.93455680253310414</v>
      </c>
      <c r="L81" s="191">
        <v>-0.14001872080313671</v>
      </c>
      <c r="M81" s="191">
        <v>-2.175958399238509</v>
      </c>
      <c r="N81" s="191">
        <v>-0.21132824406630002</v>
      </c>
      <c r="O81" s="191">
        <v>-0.17323435228852047</v>
      </c>
      <c r="P81" s="191">
        <v>-0.38364185258865646</v>
      </c>
      <c r="Q81" s="113">
        <v>0.22776532920472103</v>
      </c>
      <c r="R81" s="113">
        <v>-5.820166910185387E-2</v>
      </c>
      <c r="S81" s="8"/>
    </row>
    <row r="82" spans="1:19" ht="14.25" customHeight="1" x14ac:dyDescent="0.2">
      <c r="A82" s="19"/>
      <c r="B82" s="119">
        <v>2018</v>
      </c>
      <c r="C82" s="119">
        <v>4</v>
      </c>
      <c r="D82" s="18" t="s">
        <v>112</v>
      </c>
      <c r="E82" s="28">
        <v>0.76054562182119589</v>
      </c>
      <c r="F82" s="191">
        <v>0.48471933130052047</v>
      </c>
      <c r="G82" s="191">
        <v>-0.80170816166158509</v>
      </c>
      <c r="H82" s="191">
        <v>-0.98896518102533637</v>
      </c>
      <c r="I82" s="191">
        <v>-9.3989355491430615E-2</v>
      </c>
      <c r="J82" s="191">
        <v>0.44523410489858417</v>
      </c>
      <c r="K82" s="191">
        <v>-0.31940866130776291</v>
      </c>
      <c r="L82" s="191">
        <v>-1.7271195037106057</v>
      </c>
      <c r="M82" s="191">
        <v>1.9258010722191132</v>
      </c>
      <c r="N82" s="191">
        <v>0.19318279000817284</v>
      </c>
      <c r="O82" s="191">
        <v>2.397062517890447</v>
      </c>
      <c r="P82" s="191">
        <v>2.8409868458119547</v>
      </c>
      <c r="Q82" s="113">
        <v>1.556181846920035</v>
      </c>
      <c r="R82" s="113">
        <v>-0.17333531149985593</v>
      </c>
      <c r="S82" s="8"/>
    </row>
    <row r="83" spans="1:19" ht="14.25" customHeight="1" x14ac:dyDescent="0.2">
      <c r="A83" s="19"/>
      <c r="B83" s="119">
        <v>2019</v>
      </c>
      <c r="C83" s="119">
        <v>1</v>
      </c>
      <c r="D83" s="18" t="s">
        <v>113</v>
      </c>
      <c r="E83" s="28">
        <v>-0.31021216463499313</v>
      </c>
      <c r="F83" s="191">
        <v>0.38443179722524867</v>
      </c>
      <c r="G83" s="191">
        <v>-0.4987489996857053</v>
      </c>
      <c r="H83" s="191">
        <v>-1.5018289764405113</v>
      </c>
      <c r="I83" s="191">
        <v>3.2583286700605507</v>
      </c>
      <c r="J83" s="191">
        <v>-0.17604890899074466</v>
      </c>
      <c r="K83" s="191">
        <v>-0.58911689012345336</v>
      </c>
      <c r="L83" s="191">
        <v>-0.9866718634862548</v>
      </c>
      <c r="M83" s="191">
        <v>2.2233514539848898E-2</v>
      </c>
      <c r="N83" s="191">
        <v>-0.31151305016872133</v>
      </c>
      <c r="O83" s="191">
        <v>-1.8620121728611272</v>
      </c>
      <c r="P83" s="191">
        <v>-1.917266183950328</v>
      </c>
      <c r="Q83" s="113">
        <v>-1.7560260256355043</v>
      </c>
      <c r="R83" s="113">
        <v>0.76472807930230147</v>
      </c>
      <c r="S83" s="8"/>
    </row>
    <row r="84" spans="1:19" ht="14.25" customHeight="1" x14ac:dyDescent="0.2">
      <c r="A84" s="19"/>
      <c r="B84" s="119">
        <v>2019</v>
      </c>
      <c r="C84" s="119">
        <v>2</v>
      </c>
      <c r="D84" s="18" t="s">
        <v>114</v>
      </c>
      <c r="E84" s="28">
        <v>0.63977553749097194</v>
      </c>
      <c r="F84" s="191">
        <v>0.17514806417522344</v>
      </c>
      <c r="G84" s="191">
        <v>1.1975518209027536</v>
      </c>
      <c r="H84" s="191">
        <v>2.1923676786506086</v>
      </c>
      <c r="I84" s="191">
        <v>-2.3567997800168605</v>
      </c>
      <c r="J84" s="191">
        <v>0.6174176107375029</v>
      </c>
      <c r="K84" s="191">
        <v>0.23692961241625898</v>
      </c>
      <c r="L84" s="191">
        <v>0.57373666769742204</v>
      </c>
      <c r="M84" s="191">
        <v>-0.27577981614387292</v>
      </c>
      <c r="N84" s="191">
        <v>0.49298543190137156</v>
      </c>
      <c r="O84" s="191">
        <v>0.77646707497682765</v>
      </c>
      <c r="P84" s="191">
        <v>0.65963205212082876</v>
      </c>
      <c r="Q84" s="113">
        <v>1.0002077702410128</v>
      </c>
      <c r="R84" s="113">
        <v>-2.1483611744066433E-2</v>
      </c>
      <c r="S84" s="8"/>
    </row>
    <row r="85" spans="1:19" ht="14.25" customHeight="1" x14ac:dyDescent="0.2">
      <c r="A85" s="19"/>
      <c r="B85" s="119">
        <v>2019</v>
      </c>
      <c r="C85" s="119">
        <v>3</v>
      </c>
      <c r="D85" s="18" t="s">
        <v>115</v>
      </c>
      <c r="E85" s="28">
        <v>-0.94510651282670999</v>
      </c>
      <c r="F85" s="191">
        <v>0.41220267871648897</v>
      </c>
      <c r="G85" s="191">
        <v>1.0705618046000343</v>
      </c>
      <c r="H85" s="191">
        <v>1.592117572805507</v>
      </c>
      <c r="I85" s="191">
        <v>-0.8797088970006306</v>
      </c>
      <c r="J85" s="191">
        <v>-0.3046629362742248</v>
      </c>
      <c r="K85" s="191">
        <v>1.7038741370516197</v>
      </c>
      <c r="L85" s="191">
        <v>4.4444982716584924E-2</v>
      </c>
      <c r="M85" s="191">
        <v>4.251483150087787</v>
      </c>
      <c r="N85" s="191">
        <v>0.35052154544863434</v>
      </c>
      <c r="O85" s="191">
        <v>-0.11446188241212019</v>
      </c>
      <c r="P85" s="191">
        <v>-0.83759034802878274</v>
      </c>
      <c r="Q85" s="113">
        <v>1.2656696055198369</v>
      </c>
      <c r="R85" s="113">
        <v>6.2355717416906487E-2</v>
      </c>
      <c r="S85" s="8"/>
    </row>
    <row r="86" spans="1:19" ht="14.25" customHeight="1" x14ac:dyDescent="0.2">
      <c r="A86" s="19"/>
      <c r="B86" s="119">
        <v>2019</v>
      </c>
      <c r="C86" s="119">
        <v>4</v>
      </c>
      <c r="D86" s="18" t="s">
        <v>116</v>
      </c>
      <c r="E86" s="28">
        <v>-0.50344867793732373</v>
      </c>
      <c r="F86" s="191">
        <v>0.13100251073572267</v>
      </c>
      <c r="G86" s="191">
        <v>-3.5660159839283834</v>
      </c>
      <c r="H86" s="191">
        <v>-4.327369455175079</v>
      </c>
      <c r="I86" s="191">
        <v>-0.64806548742808445</v>
      </c>
      <c r="J86" s="191">
        <v>-0.84476710188166049</v>
      </c>
      <c r="K86" s="191">
        <v>-0.87651654637249665</v>
      </c>
      <c r="L86" s="191">
        <v>0.45066442107490889</v>
      </c>
      <c r="M86" s="191">
        <v>-2.8318234911542728</v>
      </c>
      <c r="N86" s="191">
        <v>-0.85526343834541052</v>
      </c>
      <c r="O86" s="191">
        <v>-2.0536526302879166</v>
      </c>
      <c r="P86" s="191">
        <v>-2.3984895706585796E-2</v>
      </c>
      <c r="Q86" s="113">
        <v>-5.8469316369519131</v>
      </c>
      <c r="R86" s="113">
        <v>-0.20822371728064226</v>
      </c>
      <c r="S86" s="8"/>
    </row>
    <row r="87" spans="1:19" ht="14.25" customHeight="1" x14ac:dyDescent="0.2">
      <c r="A87" s="19"/>
      <c r="B87" s="119">
        <v>2020</v>
      </c>
      <c r="C87" s="119">
        <v>1</v>
      </c>
      <c r="D87" s="18" t="s">
        <v>117</v>
      </c>
      <c r="E87" s="28">
        <v>-2.106171400633372</v>
      </c>
      <c r="F87" s="191">
        <v>-1.0294280910266074</v>
      </c>
      <c r="G87" s="191">
        <v>-0.26511261710547851</v>
      </c>
      <c r="H87" s="191">
        <v>-0.91298253425478038</v>
      </c>
      <c r="I87" s="191">
        <v>2.1259491190690705</v>
      </c>
      <c r="J87" s="191">
        <v>-1.5594729515620132</v>
      </c>
      <c r="K87" s="191">
        <v>-3.8572284635102982</v>
      </c>
      <c r="L87" s="191">
        <v>-3.727030378699292</v>
      </c>
      <c r="M87" s="191">
        <v>-4.0555263816194671</v>
      </c>
      <c r="N87" s="191">
        <v>-2.3189459220737452</v>
      </c>
      <c r="O87" s="191">
        <v>-1.9633387365572741</v>
      </c>
      <c r="P87" s="191">
        <v>-2.5150113580383882</v>
      </c>
      <c r="Q87" s="113">
        <v>-0.86854421505537793</v>
      </c>
      <c r="R87" s="113">
        <v>-2.7905559501894994</v>
      </c>
      <c r="S87" s="8"/>
    </row>
    <row r="88" spans="1:19" ht="14.25" customHeight="1" x14ac:dyDescent="0.2">
      <c r="A88" s="19"/>
      <c r="B88" s="119">
        <v>2020</v>
      </c>
      <c r="C88" s="119">
        <v>2</v>
      </c>
      <c r="D88" s="18" t="s">
        <v>118</v>
      </c>
      <c r="E88" s="28">
        <v>-19.272812642434587</v>
      </c>
      <c r="F88" s="191">
        <v>-12.23598553886891</v>
      </c>
      <c r="G88" s="191">
        <v>-27.998957387478296</v>
      </c>
      <c r="H88" s="191">
        <v>-36.622692135087654</v>
      </c>
      <c r="I88" s="191">
        <v>2.881165172482314</v>
      </c>
      <c r="J88" s="191">
        <v>-18.954371526868108</v>
      </c>
      <c r="K88" s="191">
        <v>-17.331816096286488</v>
      </c>
      <c r="L88" s="191">
        <v>-18.43120313589236</v>
      </c>
      <c r="M88" s="191">
        <v>-15.65166408830444</v>
      </c>
      <c r="N88" s="191">
        <v>-18.426516881587929</v>
      </c>
      <c r="O88" s="191">
        <v>-16.559272132466806</v>
      </c>
      <c r="P88" s="191">
        <v>-18.853828495359192</v>
      </c>
      <c r="Q88" s="113">
        <v>-12.081353728011091</v>
      </c>
      <c r="R88" s="113">
        <v>-18.281337394994402</v>
      </c>
      <c r="S88" s="8"/>
    </row>
    <row r="89" spans="1:19" ht="14.25" customHeight="1" x14ac:dyDescent="0.2">
      <c r="A89" s="19"/>
      <c r="B89" s="119">
        <v>2020</v>
      </c>
      <c r="C89" s="119">
        <v>3</v>
      </c>
      <c r="D89" s="18" t="s">
        <v>119</v>
      </c>
      <c r="E89" s="28">
        <v>19.315704024349699</v>
      </c>
      <c r="F89" s="191">
        <v>9.5823402494185075</v>
      </c>
      <c r="G89" s="191">
        <v>26.860580341528404</v>
      </c>
      <c r="H89" s="191">
        <v>37.562543686613068</v>
      </c>
      <c r="I89" s="191">
        <v>3.2533521615341288</v>
      </c>
      <c r="J89" s="191">
        <v>17.830023912121629</v>
      </c>
      <c r="K89" s="191">
        <v>10.069232585800791</v>
      </c>
      <c r="L89" s="191">
        <v>11.474889335658123</v>
      </c>
      <c r="M89" s="191">
        <v>7.9918103181966238</v>
      </c>
      <c r="N89" s="191">
        <v>15.271377921232855</v>
      </c>
      <c r="O89" s="191">
        <v>12.205901311847377</v>
      </c>
      <c r="P89" s="191">
        <v>19.16522159900207</v>
      </c>
      <c r="Q89" s="113">
        <v>-0.32929997549711043</v>
      </c>
      <c r="R89" s="113">
        <v>15.306944219034468</v>
      </c>
      <c r="S89" s="8"/>
    </row>
    <row r="90" spans="1:19" ht="14.25" customHeight="1" x14ac:dyDescent="0.2">
      <c r="A90" s="19"/>
      <c r="B90" s="119">
        <v>2020</v>
      </c>
      <c r="C90" s="119">
        <v>4</v>
      </c>
      <c r="D90" s="18" t="s">
        <v>120</v>
      </c>
      <c r="E90" s="28">
        <v>-0.96823974304496296</v>
      </c>
      <c r="F90" s="191">
        <v>4.0778059484539275</v>
      </c>
      <c r="G90" s="191">
        <v>1.8698188456736098</v>
      </c>
      <c r="H90" s="191">
        <v>2.1407700374143079</v>
      </c>
      <c r="I90" s="191">
        <v>1.0735336492850411</v>
      </c>
      <c r="J90" s="191">
        <v>0.69000671244630052</v>
      </c>
      <c r="K90" s="191">
        <v>3.9353259694320464</v>
      </c>
      <c r="L90" s="191">
        <v>1.7112990312712295</v>
      </c>
      <c r="M90" s="191">
        <v>7.3282315315406299</v>
      </c>
      <c r="N90" s="191">
        <v>1.711665974257115</v>
      </c>
      <c r="O90" s="191">
        <v>5.9225216215629928</v>
      </c>
      <c r="P90" s="191">
        <v>2.97171693288516</v>
      </c>
      <c r="Q90" s="113">
        <v>12.277103341163853</v>
      </c>
      <c r="R90" s="113">
        <v>2.072701780597197</v>
      </c>
      <c r="S90" s="8"/>
    </row>
    <row r="91" spans="1:19" ht="14.25" customHeight="1" x14ac:dyDescent="0.2">
      <c r="A91" s="19"/>
      <c r="B91" s="119">
        <v>2021</v>
      </c>
      <c r="C91" s="119">
        <v>1</v>
      </c>
      <c r="D91" s="18" t="s">
        <v>121</v>
      </c>
      <c r="E91" s="28">
        <v>-4.2763278864691117</v>
      </c>
      <c r="F91" s="191">
        <v>0.26296752907684073</v>
      </c>
      <c r="G91" s="191">
        <v>0.52282110650030411</v>
      </c>
      <c r="H91" s="191">
        <v>-2.1495606357491148E-2</v>
      </c>
      <c r="I91" s="191">
        <v>2.1393777393206248</v>
      </c>
      <c r="J91" s="191">
        <v>-2.3985964689359318</v>
      </c>
      <c r="K91" s="191">
        <v>-0.5099278866058099</v>
      </c>
      <c r="L91" s="191">
        <v>-0.98581023909756205</v>
      </c>
      <c r="M91" s="191">
        <v>0.1780691313466809</v>
      </c>
      <c r="N91" s="191">
        <v>-1.7910257712930644</v>
      </c>
      <c r="O91" s="191">
        <v>-4.78851204478703</v>
      </c>
      <c r="P91" s="191">
        <v>-0.44261018148914477</v>
      </c>
      <c r="Q91" s="113">
        <v>-13.371789943801804</v>
      </c>
      <c r="R91" s="113">
        <v>-1.6278282354540097</v>
      </c>
      <c r="S91" s="8"/>
    </row>
    <row r="92" spans="1:19" ht="14.25" customHeight="1" x14ac:dyDescent="0.2">
      <c r="A92" s="19"/>
      <c r="B92" s="119">
        <v>2021</v>
      </c>
      <c r="C92" s="119">
        <v>2</v>
      </c>
      <c r="D92" s="18" t="s">
        <v>122</v>
      </c>
      <c r="E92" s="28">
        <v>5.8929099050685885</v>
      </c>
      <c r="F92" s="191">
        <v>6.1976966544031065</v>
      </c>
      <c r="G92" s="191">
        <v>-0.36165300304586978</v>
      </c>
      <c r="H92" s="191">
        <v>-1.5309470890654486</v>
      </c>
      <c r="I92" s="191">
        <v>3.0375447876321848</v>
      </c>
      <c r="J92" s="191">
        <v>4.9842182248111433</v>
      </c>
      <c r="K92" s="191">
        <v>3.9764312599861684</v>
      </c>
      <c r="L92" s="191">
        <v>4.1897594558236051</v>
      </c>
      <c r="M92" s="191">
        <v>3.6715996514702365</v>
      </c>
      <c r="N92" s="191">
        <v>4.6557915890347301</v>
      </c>
      <c r="O92" s="191">
        <v>1.8065867863000351</v>
      </c>
      <c r="P92" s="191">
        <v>1.1635970729463763</v>
      </c>
      <c r="Q92" s="113">
        <v>3.2660442593613226</v>
      </c>
      <c r="R92" s="113">
        <v>5.5618132717375701</v>
      </c>
      <c r="S92" s="8"/>
    </row>
    <row r="93" spans="1:19" ht="14.25" customHeight="1" x14ac:dyDescent="0.2">
      <c r="A93" s="19"/>
      <c r="B93" s="119">
        <v>2021</v>
      </c>
      <c r="C93" s="119">
        <v>3</v>
      </c>
      <c r="D93" s="18" t="s">
        <v>123</v>
      </c>
      <c r="E93" s="28">
        <v>4.0053662981420324</v>
      </c>
      <c r="F93" s="191">
        <v>-3.5925444977697896</v>
      </c>
      <c r="G93" s="191">
        <v>1.8508694461648378</v>
      </c>
      <c r="H93" s="191">
        <v>2.8036874120885624</v>
      </c>
      <c r="I93" s="191">
        <v>-0.79620941135618573</v>
      </c>
      <c r="J93" s="191">
        <v>1.6961111002284479</v>
      </c>
      <c r="K93" s="191">
        <v>1.3920422299503077</v>
      </c>
      <c r="L93" s="191">
        <v>1.6286852854894285</v>
      </c>
      <c r="M93" s="191">
        <v>1.0522051704866975</v>
      </c>
      <c r="N93" s="191">
        <v>1.5976616634690854</v>
      </c>
      <c r="O93" s="191">
        <v>2.5893075419469946</v>
      </c>
      <c r="P93" s="191">
        <v>2.9928794994555696</v>
      </c>
      <c r="Q93" s="113">
        <v>1.6919301520403218</v>
      </c>
      <c r="R93" s="113">
        <v>1.0315198739232923</v>
      </c>
      <c r="S93" s="8"/>
    </row>
    <row r="94" spans="1:19" ht="14.25" customHeight="1" x14ac:dyDescent="0.2">
      <c r="A94" s="19"/>
      <c r="B94" s="119">
        <v>2021</v>
      </c>
      <c r="C94" s="119">
        <v>4</v>
      </c>
      <c r="D94" s="18" t="s">
        <v>124</v>
      </c>
      <c r="E94" s="28">
        <v>1.9261250990069145</v>
      </c>
      <c r="F94" s="191">
        <v>0.71698737311651772</v>
      </c>
      <c r="G94" s="191">
        <v>1.9989220871671654</v>
      </c>
      <c r="H94" s="191">
        <v>2.5522882475835118</v>
      </c>
      <c r="I94" s="191">
        <v>0.40579667593507729</v>
      </c>
      <c r="J94" s="191">
        <v>1.6373679464362079</v>
      </c>
      <c r="K94" s="191">
        <v>1.3605397440306088</v>
      </c>
      <c r="L94" s="191">
        <v>1.8576988456770804</v>
      </c>
      <c r="M94" s="191">
        <v>0.64250926481150827</v>
      </c>
      <c r="N94" s="191">
        <v>1.5479197133694722</v>
      </c>
      <c r="O94" s="191">
        <v>2.8070888338473932</v>
      </c>
      <c r="P94" s="191">
        <v>3.3315751297713136</v>
      </c>
      <c r="Q94" s="113">
        <v>1.6259281115374558</v>
      </c>
      <c r="R94" s="113">
        <v>0.81906678408596445</v>
      </c>
      <c r="S94" s="8"/>
    </row>
    <row r="95" spans="1:19" ht="14.25" customHeight="1" x14ac:dyDescent="0.2">
      <c r="A95" s="19"/>
      <c r="B95" s="119">
        <v>2022</v>
      </c>
      <c r="C95" s="119">
        <v>1</v>
      </c>
      <c r="D95" s="18" t="s">
        <v>125</v>
      </c>
      <c r="E95" s="28">
        <v>0.5300749055039411</v>
      </c>
      <c r="F95" s="191">
        <v>0.62010292085519225</v>
      </c>
      <c r="G95" s="191">
        <v>2.1704127091171088</v>
      </c>
      <c r="H95" s="191">
        <v>2.4605754993167306</v>
      </c>
      <c r="I95" s="191">
        <v>1.3171836170340345</v>
      </c>
      <c r="J95" s="191">
        <v>0.79922386174062776</v>
      </c>
      <c r="K95" s="191">
        <v>0.90312235750793501</v>
      </c>
      <c r="L95" s="191">
        <v>1.2201769334381884</v>
      </c>
      <c r="M95" s="191">
        <v>0.43968193131183053</v>
      </c>
      <c r="N95" s="191">
        <v>0.83273341028677894</v>
      </c>
      <c r="O95" s="191">
        <v>1.2030570556690767</v>
      </c>
      <c r="P95" s="191">
        <v>1.0945789905576042</v>
      </c>
      <c r="Q95" s="113">
        <v>1.4514534609037844</v>
      </c>
      <c r="R95" s="113">
        <v>0.61340014431134904</v>
      </c>
      <c r="S95" s="8"/>
    </row>
    <row r="96" spans="1:19" ht="14.25" customHeight="1" x14ac:dyDescent="0.2">
      <c r="A96" s="19"/>
      <c r="B96" s="119">
        <v>2022</v>
      </c>
      <c r="C96" s="119">
        <v>2</v>
      </c>
      <c r="D96" s="18" t="s">
        <v>126</v>
      </c>
      <c r="E96" s="28">
        <v>0.70556180603495999</v>
      </c>
      <c r="F96" s="191">
        <v>0.34915985641625902</v>
      </c>
      <c r="G96" s="191">
        <v>1.9848514394557037</v>
      </c>
      <c r="H96" s="191">
        <v>2.4088276004916365</v>
      </c>
      <c r="I96" s="191">
        <v>0.72407217858601047</v>
      </c>
      <c r="J96" s="191">
        <v>0.81346809649731622</v>
      </c>
      <c r="K96" s="191">
        <v>0.71649917046221479</v>
      </c>
      <c r="L96" s="191">
        <v>0.97215416323745973</v>
      </c>
      <c r="M96" s="191">
        <v>0.33990297235160227</v>
      </c>
      <c r="N96" s="191">
        <v>0.78217165443406067</v>
      </c>
      <c r="O96" s="191">
        <v>1.0713177655505612</v>
      </c>
      <c r="P96" s="191">
        <v>1.053567758551921</v>
      </c>
      <c r="Q96" s="113">
        <v>1.1118193020679401</v>
      </c>
      <c r="R96" s="113">
        <v>0.6096604860106325</v>
      </c>
      <c r="S96" s="8"/>
    </row>
    <row r="97" spans="1:21" ht="14.25" customHeight="1" x14ac:dyDescent="0.2">
      <c r="A97" s="19"/>
      <c r="B97" s="119">
        <v>2022</v>
      </c>
      <c r="C97" s="119">
        <v>3</v>
      </c>
      <c r="D97" s="18" t="s">
        <v>127</v>
      </c>
      <c r="E97" s="28">
        <v>1.2725682024661289E-2</v>
      </c>
      <c r="F97" s="191">
        <v>0.31472438083608445</v>
      </c>
      <c r="G97" s="191">
        <v>1.8119029901607631</v>
      </c>
      <c r="H97" s="191">
        <v>2.2084631233866947</v>
      </c>
      <c r="I97" s="191">
        <v>0.61292616532815369</v>
      </c>
      <c r="J97" s="191">
        <v>0.36426108103981836</v>
      </c>
      <c r="K97" s="191">
        <v>0.52167194737231526</v>
      </c>
      <c r="L97" s="191">
        <v>0.71788711205265088</v>
      </c>
      <c r="M97" s="191">
        <v>0.23081317492676945</v>
      </c>
      <c r="N97" s="191">
        <v>0.41503188029923255</v>
      </c>
      <c r="O97" s="191">
        <v>0.55711674710809955</v>
      </c>
      <c r="P97" s="191">
        <v>0.45565660750213066</v>
      </c>
      <c r="Q97" s="113">
        <v>0.78849266403753226</v>
      </c>
      <c r="R97" s="113">
        <v>0.3298178980039701</v>
      </c>
      <c r="S97" s="8"/>
    </row>
    <row r="98" spans="1:21" ht="14.25" customHeight="1" x14ac:dyDescent="0.2">
      <c r="A98" s="19"/>
      <c r="B98" s="119">
        <v>2022</v>
      </c>
      <c r="C98" s="119">
        <v>4</v>
      </c>
      <c r="D98" s="18" t="s">
        <v>128</v>
      </c>
      <c r="E98" s="28">
        <v>4.6537556931158797E-2</v>
      </c>
      <c r="F98" s="191">
        <v>0.29296426443878865</v>
      </c>
      <c r="G98" s="191">
        <v>1.5740898225550914</v>
      </c>
      <c r="H98" s="191">
        <v>1.9198239673612116</v>
      </c>
      <c r="I98" s="191">
        <v>0.51220579684652101</v>
      </c>
      <c r="J98" s="191">
        <v>0.34593862619811677</v>
      </c>
      <c r="K98" s="191">
        <v>0.45686633637105345</v>
      </c>
      <c r="L98" s="191">
        <v>0.65079289643983351</v>
      </c>
      <c r="M98" s="191">
        <v>0.168003118980109</v>
      </c>
      <c r="N98" s="191">
        <v>0.38175489265650508</v>
      </c>
      <c r="O98" s="191">
        <v>0.46288889122421129</v>
      </c>
      <c r="P98" s="191">
        <v>0.3990967194417383</v>
      </c>
      <c r="Q98" s="113">
        <v>0.60788405991996086</v>
      </c>
      <c r="R98" s="113">
        <v>0.33269505103730168</v>
      </c>
      <c r="S98" s="8"/>
    </row>
    <row r="99" spans="1:21" s="4" customFormat="1" ht="14.25" customHeight="1" x14ac:dyDescent="0.2">
      <c r="A99" s="22"/>
      <c r="B99" s="119">
        <v>2023</v>
      </c>
      <c r="C99" s="119">
        <v>1</v>
      </c>
      <c r="D99" s="18" t="s">
        <v>129</v>
      </c>
      <c r="E99" s="28">
        <v>0.13765787849604472</v>
      </c>
      <c r="F99" s="191">
        <v>0.28458733608640596</v>
      </c>
      <c r="G99" s="191">
        <v>1.4334007594137166</v>
      </c>
      <c r="H99" s="191">
        <v>1.7562316482750751</v>
      </c>
      <c r="I99" s="191">
        <v>0.42797557900331462</v>
      </c>
      <c r="J99" s="191">
        <v>0.37894197102317229</v>
      </c>
      <c r="K99" s="191">
        <v>0.31096478348895396</v>
      </c>
      <c r="L99" s="191">
        <v>0.44428757021637288</v>
      </c>
      <c r="M99" s="191">
        <v>0.1114167200359617</v>
      </c>
      <c r="N99" s="191">
        <v>0.35697711811666366</v>
      </c>
      <c r="O99" s="191">
        <v>0.48159798064042469</v>
      </c>
      <c r="P99" s="191">
        <v>0.43838311758508386</v>
      </c>
      <c r="Q99" s="113">
        <v>0.57961851713159707</v>
      </c>
      <c r="R99" s="113">
        <v>0.28199218234652434</v>
      </c>
      <c r="S99" s="8"/>
      <c r="T99" s="3"/>
      <c r="U99" s="3"/>
    </row>
    <row r="100" spans="1:21" s="4" customFormat="1" ht="14.25" customHeight="1" x14ac:dyDescent="0.2">
      <c r="A100" s="22"/>
      <c r="B100" s="119">
        <v>2023</v>
      </c>
      <c r="C100" s="119">
        <v>2</v>
      </c>
      <c r="D100" s="18" t="s">
        <v>195</v>
      </c>
      <c r="E100" s="28">
        <v>0.24101334907540295</v>
      </c>
      <c r="F100" s="191">
        <v>0.2830835675247334</v>
      </c>
      <c r="G100" s="191">
        <v>-1.2663534230699325</v>
      </c>
      <c r="H100" s="191">
        <v>-1.7797255561935454</v>
      </c>
      <c r="I100" s="191">
        <v>0.35364008241980383</v>
      </c>
      <c r="J100" s="191">
        <v>9.7276912806920635E-3</v>
      </c>
      <c r="K100" s="191">
        <v>0.28613750726906861</v>
      </c>
      <c r="L100" s="191">
        <v>0.40284372509447053</v>
      </c>
      <c r="M100" s="191">
        <v>0.11087913856961951</v>
      </c>
      <c r="N100" s="191">
        <v>9.9000542361649124E-2</v>
      </c>
      <c r="O100" s="191">
        <v>-0.17917452714145687</v>
      </c>
      <c r="P100" s="191">
        <v>-0.52152438127943679</v>
      </c>
      <c r="Q100" s="113">
        <v>0.59625763478678984</v>
      </c>
      <c r="R100" s="113">
        <v>0.26490327819490567</v>
      </c>
      <c r="S100" s="8"/>
      <c r="T100" s="3"/>
      <c r="U100" s="3"/>
    </row>
    <row r="101" spans="1:21" ht="14.25" customHeight="1" x14ac:dyDescent="0.2">
      <c r="A101" s="19"/>
      <c r="B101" s="119">
        <v>2023</v>
      </c>
      <c r="C101" s="119">
        <v>3</v>
      </c>
      <c r="D101" s="18" t="s">
        <v>196</v>
      </c>
      <c r="E101" s="28">
        <v>0.32188721008057364</v>
      </c>
      <c r="F101" s="191">
        <v>0.27510519710076675</v>
      </c>
      <c r="G101" s="191">
        <v>-0.47098002260062</v>
      </c>
      <c r="H101" s="191">
        <v>-0.71171189628794762</v>
      </c>
      <c r="I101" s="191">
        <v>0.27252274963931455</v>
      </c>
      <c r="J101" s="191">
        <v>0.18503819306416869</v>
      </c>
      <c r="K101" s="191">
        <v>0.20921594450549197</v>
      </c>
      <c r="L101" s="191">
        <v>0.29550348638778257</v>
      </c>
      <c r="M101" s="191">
        <v>7.925956439969184E-2</v>
      </c>
      <c r="N101" s="191">
        <v>0.1928615476617157</v>
      </c>
      <c r="O101" s="191">
        <v>5.1319380959591321E-2</v>
      </c>
      <c r="P101" s="191">
        <v>-0.20423647222070906</v>
      </c>
      <c r="Q101" s="113">
        <v>0.62372882737782298</v>
      </c>
      <c r="R101" s="113">
        <v>0.27661694462022268</v>
      </c>
      <c r="S101" s="8"/>
    </row>
    <row r="102" spans="1:21" ht="14.25" customHeight="1" x14ac:dyDescent="0.2">
      <c r="A102" s="19"/>
      <c r="B102" s="119">
        <v>2023</v>
      </c>
      <c r="C102" s="119">
        <v>4</v>
      </c>
      <c r="D102" s="18" t="s">
        <v>197</v>
      </c>
      <c r="E102" s="28">
        <v>0.35520800623811688</v>
      </c>
      <c r="F102" s="191">
        <v>0.27302832699489521</v>
      </c>
      <c r="G102" s="191">
        <v>-7.6078044554250823E-2</v>
      </c>
      <c r="H102" s="191">
        <v>-0.16707468656183</v>
      </c>
      <c r="I102" s="191">
        <v>0.2022073692139692</v>
      </c>
      <c r="J102" s="191">
        <v>0.26734123910223673</v>
      </c>
      <c r="K102" s="191">
        <v>0.21997118776726499</v>
      </c>
      <c r="L102" s="191">
        <v>0.32209018598448047</v>
      </c>
      <c r="M102" s="191">
        <v>6.5838967813003357E-2</v>
      </c>
      <c r="N102" s="191">
        <v>0.25201089701751833</v>
      </c>
      <c r="O102" s="191">
        <v>0.1716615762923146</v>
      </c>
      <c r="P102" s="191">
        <v>-3.8570767983581167E-2</v>
      </c>
      <c r="Q102" s="113">
        <v>0.63867804028583386</v>
      </c>
      <c r="R102" s="113">
        <v>0.29916451929834498</v>
      </c>
      <c r="S102" s="8"/>
    </row>
    <row r="103" spans="1:21" ht="14.25" customHeight="1" x14ac:dyDescent="0.2">
      <c r="A103" s="19"/>
      <c r="B103" s="119">
        <v>2024</v>
      </c>
      <c r="C103" s="119">
        <v>1</v>
      </c>
      <c r="D103" s="18" t="s">
        <v>194</v>
      </c>
      <c r="E103" s="28">
        <v>0.34973116703926888</v>
      </c>
      <c r="F103" s="191">
        <v>0.28208835429976986</v>
      </c>
      <c r="G103" s="191">
        <v>-1.2560881523693279E-2</v>
      </c>
      <c r="H103" s="191">
        <v>-6.6928780320951731E-2</v>
      </c>
      <c r="I103" s="191">
        <v>0.15309396042488821</v>
      </c>
      <c r="J103" s="191">
        <v>0.27645462016350209</v>
      </c>
      <c r="K103" s="191">
        <v>0.19849216917446899</v>
      </c>
      <c r="L103" s="191">
        <v>0.30013981866494621</v>
      </c>
      <c r="M103" s="191">
        <v>4.4678490405059001E-2</v>
      </c>
      <c r="N103" s="191">
        <v>0.25123174122139158</v>
      </c>
      <c r="O103" s="191">
        <v>0.13747412737024067</v>
      </c>
      <c r="P103" s="191">
        <v>-8.9952120289127357E-2</v>
      </c>
      <c r="Q103" s="113">
        <v>0.63928582134595846</v>
      </c>
      <c r="R103" s="113">
        <v>0.31811818980072015</v>
      </c>
      <c r="S103" s="8"/>
    </row>
    <row r="104" spans="1:21" ht="14.25" customHeight="1" x14ac:dyDescent="0.2">
      <c r="A104" s="19"/>
      <c r="B104" s="119">
        <v>2024</v>
      </c>
      <c r="C104" s="119">
        <v>2</v>
      </c>
      <c r="D104" s="18" t="s">
        <v>211</v>
      </c>
      <c r="E104" s="28">
        <v>0.3528113419148049</v>
      </c>
      <c r="F104" s="191">
        <v>0.30062206503804756</v>
      </c>
      <c r="G104" s="191">
        <v>0.13308463375971691</v>
      </c>
      <c r="H104" s="191">
        <v>0.1339174985878655</v>
      </c>
      <c r="I104" s="191">
        <v>0.13055253306495374</v>
      </c>
      <c r="J104" s="191">
        <v>0.30573900923855923</v>
      </c>
      <c r="K104" s="191">
        <v>0.21324899208206016</v>
      </c>
      <c r="L104" s="191">
        <v>0.33336438431981197</v>
      </c>
      <c r="M104" s="191">
        <v>3.1025725241451418E-2</v>
      </c>
      <c r="N104" s="191">
        <v>0.27583182678057039</v>
      </c>
      <c r="O104" s="191">
        <v>0.17646916381275357</v>
      </c>
      <c r="P104" s="191">
        <v>-3.4741750214450917E-2</v>
      </c>
      <c r="Q104" s="113">
        <v>0.63912513179662511</v>
      </c>
      <c r="R104" s="113">
        <v>0.33403770369111463</v>
      </c>
      <c r="S104" s="8"/>
    </row>
    <row r="105" spans="1:21" ht="14.25" customHeight="1" x14ac:dyDescent="0.2">
      <c r="A105" s="19"/>
      <c r="B105" s="119">
        <v>2024</v>
      </c>
      <c r="C105" s="119">
        <v>3</v>
      </c>
      <c r="D105" s="18" t="s">
        <v>212</v>
      </c>
      <c r="E105" s="28">
        <v>0.36972673040263082</v>
      </c>
      <c r="F105" s="191">
        <v>0.32001788570343859</v>
      </c>
      <c r="G105" s="191">
        <v>0.26951179989800345</v>
      </c>
      <c r="H105" s="191">
        <v>0.31333924608127894</v>
      </c>
      <c r="I105" s="191">
        <v>0.13626180230006391</v>
      </c>
      <c r="J105" s="191">
        <v>0.34195185296415076</v>
      </c>
      <c r="K105" s="191">
        <v>0.23375462283494741</v>
      </c>
      <c r="L105" s="191">
        <v>0.37597641391111658</v>
      </c>
      <c r="M105" s="191">
        <v>1.7342312581547503E-2</v>
      </c>
      <c r="N105" s="191">
        <v>0.30698748739272919</v>
      </c>
      <c r="O105" s="191">
        <v>0.23915981577835588</v>
      </c>
      <c r="P105" s="191">
        <v>5.5412110367702994E-2</v>
      </c>
      <c r="Q105" s="113">
        <v>0.63896274954446941</v>
      </c>
      <c r="R105" s="113">
        <v>0.34642345393189888</v>
      </c>
      <c r="S105" s="8"/>
    </row>
    <row r="106" spans="1:21" ht="14.25" customHeight="1" x14ac:dyDescent="0.2">
      <c r="A106" s="19"/>
      <c r="B106" s="119">
        <v>2024</v>
      </c>
      <c r="C106" s="119">
        <v>4</v>
      </c>
      <c r="D106" s="18" t="s">
        <v>213</v>
      </c>
      <c r="E106" s="28">
        <v>0.36257394956074052</v>
      </c>
      <c r="F106" s="191">
        <v>0.34795018126430044</v>
      </c>
      <c r="G106" s="191">
        <v>0.5825690854501353</v>
      </c>
      <c r="H106" s="191">
        <v>0.72009536318107248</v>
      </c>
      <c r="I106" s="191">
        <v>0.16370411094763782</v>
      </c>
      <c r="J106" s="191">
        <v>0.3932713555609979</v>
      </c>
      <c r="K106" s="191">
        <v>0.23796965324549557</v>
      </c>
      <c r="L106" s="191">
        <v>0.39313109091643206</v>
      </c>
      <c r="M106" s="191">
        <v>1.0210869084037455E-3</v>
      </c>
      <c r="N106" s="191">
        <v>0.34312163274350382</v>
      </c>
      <c r="O106" s="191">
        <v>0.31862851415158655</v>
      </c>
      <c r="P106" s="191">
        <v>0.17062146974617942</v>
      </c>
      <c r="Q106" s="113">
        <v>0.6387986877386842</v>
      </c>
      <c r="R106" s="113">
        <v>0.35688889582914385</v>
      </c>
      <c r="S106" s="8"/>
    </row>
    <row r="107" spans="1:21" ht="14.25" customHeight="1" x14ac:dyDescent="0.2">
      <c r="A107" s="19"/>
      <c r="B107" s="119">
        <v>2025</v>
      </c>
      <c r="C107" s="119">
        <v>1</v>
      </c>
      <c r="D107" s="18" t="s">
        <v>214</v>
      </c>
      <c r="E107" s="28">
        <v>0.3336070681366099</v>
      </c>
      <c r="F107" s="191">
        <v>0.38392708425472044</v>
      </c>
      <c r="G107" s="191">
        <v>0.72724754000330627</v>
      </c>
      <c r="H107" s="191">
        <v>0.89841521297382432</v>
      </c>
      <c r="I107" s="191">
        <v>0.20302480042857507</v>
      </c>
      <c r="J107" s="191">
        <v>0.40733822556116017</v>
      </c>
      <c r="K107" s="191">
        <v>0.25312049153001226</v>
      </c>
      <c r="L107" s="191">
        <v>0.41802448725245522</v>
      </c>
      <c r="M107" s="191">
        <v>3.065415108860492E-4</v>
      </c>
      <c r="N107" s="191">
        <v>0.35759072196517305</v>
      </c>
      <c r="O107" s="191">
        <v>0.34142817670699266</v>
      </c>
      <c r="P107" s="191">
        <v>0.2033953835999025</v>
      </c>
      <c r="Q107" s="113">
        <v>0.63863288523415829</v>
      </c>
      <c r="R107" s="113">
        <v>0.3664153160315875</v>
      </c>
      <c r="S107" s="8"/>
    </row>
    <row r="108" spans="1:21" ht="14.25" customHeight="1" x14ac:dyDescent="0.2">
      <c r="A108" s="19"/>
      <c r="B108" s="119">
        <v>2025</v>
      </c>
      <c r="C108" s="119">
        <v>2</v>
      </c>
      <c r="D108" s="18" t="s">
        <v>243</v>
      </c>
      <c r="E108" s="28">
        <v>0.31834999927300434</v>
      </c>
      <c r="F108" s="191">
        <v>0.41884796978228778</v>
      </c>
      <c r="G108" s="191">
        <v>0.81855391009701961</v>
      </c>
      <c r="H108" s="191">
        <v>1.0060359039889333</v>
      </c>
      <c r="I108" s="191">
        <v>0.24038173628762038</v>
      </c>
      <c r="J108" s="191">
        <v>0.42121452515708757</v>
      </c>
      <c r="K108" s="191">
        <v>0.24972898893829143</v>
      </c>
      <c r="L108" s="191">
        <v>0.41109559960137432</v>
      </c>
      <c r="M108" s="191">
        <v>1.3048035363283361E-3</v>
      </c>
      <c r="N108" s="191">
        <v>0.36595436452973029</v>
      </c>
      <c r="O108" s="191">
        <v>0.3344591785715334</v>
      </c>
      <c r="P108" s="191">
        <v>0.19243886670099464</v>
      </c>
      <c r="Q108" s="113">
        <v>0.63892712694153531</v>
      </c>
      <c r="R108" s="113">
        <v>0.38379951573648263</v>
      </c>
      <c r="S108" s="8"/>
    </row>
    <row r="109" spans="1:21" ht="14.25" customHeight="1" x14ac:dyDescent="0.2">
      <c r="A109" s="19"/>
      <c r="B109" s="119">
        <v>2025</v>
      </c>
      <c r="C109" s="119">
        <v>3</v>
      </c>
      <c r="D109" s="18" t="s">
        <v>244</v>
      </c>
      <c r="E109" s="28">
        <v>0.30919496454235862</v>
      </c>
      <c r="F109" s="191">
        <v>0.43448886075634352</v>
      </c>
      <c r="G109" s="191">
        <v>0.90754007615865273</v>
      </c>
      <c r="H109" s="191">
        <v>1.1168403402982641</v>
      </c>
      <c r="I109" s="191">
        <v>0.25715283326188665</v>
      </c>
      <c r="J109" s="191">
        <v>0.43385196271317206</v>
      </c>
      <c r="K109" s="191">
        <v>0.25427219826856806</v>
      </c>
      <c r="L109" s="191">
        <v>0.41723344451414235</v>
      </c>
      <c r="M109" s="191">
        <v>2.3650023698307265E-3</v>
      </c>
      <c r="N109" s="191">
        <v>0.37605049938005397</v>
      </c>
      <c r="O109" s="191">
        <v>0.45655022347967922</v>
      </c>
      <c r="P109" s="191">
        <v>0.37095562479940725</v>
      </c>
      <c r="Q109" s="113">
        <v>0.63923671226748802</v>
      </c>
      <c r="R109" s="113">
        <v>0.32789438768197066</v>
      </c>
      <c r="S109" s="8"/>
    </row>
    <row r="110" spans="1:21" ht="14.25" customHeight="1" x14ac:dyDescent="0.2">
      <c r="A110" s="19"/>
      <c r="B110" s="119">
        <v>2025</v>
      </c>
      <c r="C110" s="119">
        <v>4</v>
      </c>
      <c r="D110" s="18" t="s">
        <v>245</v>
      </c>
      <c r="E110" s="28">
        <v>0.28694225524332762</v>
      </c>
      <c r="F110" s="191">
        <v>0.44757228510505787</v>
      </c>
      <c r="G110" s="191">
        <v>0.82401050101486017</v>
      </c>
      <c r="H110" s="191">
        <v>1.0013899281778871</v>
      </c>
      <c r="I110" s="191">
        <v>0.26808882351647689</v>
      </c>
      <c r="J110" s="191">
        <v>0.41099559030988164</v>
      </c>
      <c r="K110" s="191">
        <v>0.25548247467548357</v>
      </c>
      <c r="L110" s="191">
        <v>0.41782685752966842</v>
      </c>
      <c r="M110" s="191">
        <v>3.4877298046742666E-3</v>
      </c>
      <c r="N110" s="191">
        <v>0.36100120382160927</v>
      </c>
      <c r="O110" s="191">
        <v>0.40336072473432516</v>
      </c>
      <c r="P110" s="191">
        <v>0.29239702192049855</v>
      </c>
      <c r="Q110" s="113">
        <v>0.63956172590247107</v>
      </c>
      <c r="R110" s="113">
        <v>0.33531283030687753</v>
      </c>
      <c r="S110" s="8"/>
    </row>
    <row r="111" spans="1:21" ht="14.25" customHeight="1" x14ac:dyDescent="0.2">
      <c r="A111" s="19"/>
      <c r="B111" s="119">
        <v>2026</v>
      </c>
      <c r="C111" s="119">
        <v>1</v>
      </c>
      <c r="D111" s="18" t="s">
        <v>246</v>
      </c>
      <c r="E111" s="28">
        <v>0.26355814103096176</v>
      </c>
      <c r="F111" s="191">
        <v>0.46347598614253638</v>
      </c>
      <c r="G111" s="191">
        <v>0.79524834394573141</v>
      </c>
      <c r="H111" s="191">
        <v>0.95805967680782089</v>
      </c>
      <c r="I111" s="191">
        <v>0.28125250155419668</v>
      </c>
      <c r="J111" s="191">
        <v>0.39672072092491462</v>
      </c>
      <c r="K111" s="191">
        <v>0.24994858438394107</v>
      </c>
      <c r="L111" s="191">
        <v>0.40731170325585264</v>
      </c>
      <c r="M111" s="191">
        <v>4.6738331860751714E-3</v>
      </c>
      <c r="N111" s="191">
        <v>0.34958599530654499</v>
      </c>
      <c r="O111" s="191">
        <v>0.3605378309310403</v>
      </c>
      <c r="P111" s="191">
        <v>0.22884226932218255</v>
      </c>
      <c r="Q111" s="113">
        <v>0.63990232381689882</v>
      </c>
      <c r="R111" s="113">
        <v>0.34244343970561975</v>
      </c>
      <c r="S111" s="8"/>
    </row>
    <row r="112" spans="1:21" ht="14.25" customHeight="1" x14ac:dyDescent="0.2">
      <c r="A112" s="19"/>
      <c r="B112" s="119">
        <v>2026</v>
      </c>
      <c r="C112" s="119">
        <v>2</v>
      </c>
      <c r="D112" s="119" t="s">
        <v>262</v>
      </c>
      <c r="E112" s="28">
        <v>0.24807488763145535</v>
      </c>
      <c r="F112" s="191">
        <v>0.47634998780921034</v>
      </c>
      <c r="G112" s="191">
        <v>0.76962265497586557</v>
      </c>
      <c r="H112" s="191">
        <v>0.91805270049876153</v>
      </c>
      <c r="I112" s="191">
        <v>0.29786599425565274</v>
      </c>
      <c r="J112" s="191">
        <v>0.38692277764467153</v>
      </c>
      <c r="K112" s="191">
        <v>0.26229064310554495</v>
      </c>
      <c r="L112" s="191">
        <v>0.42768191350934792</v>
      </c>
      <c r="M112" s="191">
        <v>3.4648734203557296E-3</v>
      </c>
      <c r="N112" s="191">
        <v>0.34693788137916126</v>
      </c>
      <c r="O112" s="191">
        <v>0.34060475664257073</v>
      </c>
      <c r="P112" s="191">
        <v>0.19907561177407995</v>
      </c>
      <c r="Q112" s="113">
        <v>0.63960287683673123</v>
      </c>
      <c r="R112" s="113">
        <v>0.35000581703616973</v>
      </c>
      <c r="S112" s="8"/>
    </row>
    <row r="113" spans="1:19" ht="14.25" customHeight="1" x14ac:dyDescent="0.2">
      <c r="A113" s="19"/>
      <c r="B113" s="119">
        <v>2026</v>
      </c>
      <c r="C113" s="119">
        <v>3</v>
      </c>
      <c r="D113" s="119" t="s">
        <v>263</v>
      </c>
      <c r="E113" s="28">
        <v>0.24591371048738875</v>
      </c>
      <c r="F113" s="191">
        <v>0.46923923134964962</v>
      </c>
      <c r="G113" s="191">
        <v>0.75430203712896216</v>
      </c>
      <c r="H113" s="191">
        <v>0.89256028478352789</v>
      </c>
      <c r="I113" s="191">
        <v>0.31215732312175337</v>
      </c>
      <c r="J113" s="191">
        <v>0.38181354000696999</v>
      </c>
      <c r="K113" s="191">
        <v>0.26093858214408794</v>
      </c>
      <c r="L113" s="191">
        <v>0.42556098889805494</v>
      </c>
      <c r="M113" s="191">
        <v>2.2231893933355451E-3</v>
      </c>
      <c r="N113" s="191">
        <v>0.34306674595907527</v>
      </c>
      <c r="O113" s="191">
        <v>0.31886142017349961</v>
      </c>
      <c r="P113" s="191">
        <v>0.16651861103402776</v>
      </c>
      <c r="Q113" s="113">
        <v>0.63929596930782928</v>
      </c>
      <c r="R113" s="113">
        <v>0.35669404268257043</v>
      </c>
      <c r="S113" s="8"/>
    </row>
    <row r="114" spans="1:19" ht="14.25" customHeight="1" x14ac:dyDescent="0.2">
      <c r="A114" s="19"/>
      <c r="B114" s="119">
        <v>2026</v>
      </c>
      <c r="C114" s="119">
        <v>4</v>
      </c>
      <c r="D114" s="119" t="s">
        <v>264</v>
      </c>
      <c r="E114" s="28">
        <v>0.24581343882650319</v>
      </c>
      <c r="F114" s="191">
        <v>0.46020692446397948</v>
      </c>
      <c r="G114" s="191">
        <v>0.74646573051890819</v>
      </c>
      <c r="H114" s="191">
        <v>0.87573703135737091</v>
      </c>
      <c r="I114" s="191">
        <v>0.33066898986604532</v>
      </c>
      <c r="J114" s="191">
        <v>0.37863378748999033</v>
      </c>
      <c r="K114" s="191">
        <v>0.27223171843340221</v>
      </c>
      <c r="L114" s="191">
        <v>0.44412360647265725</v>
      </c>
      <c r="M114" s="191">
        <v>9.4825890826211179E-4</v>
      </c>
      <c r="N114" s="191">
        <v>0.34455423308734634</v>
      </c>
      <c r="O114" s="191">
        <v>0.31053055411196517</v>
      </c>
      <c r="P114" s="191">
        <v>0.15363949264419752</v>
      </c>
      <c r="Q114" s="113">
        <v>0.63898153779309297</v>
      </c>
      <c r="R114" s="113">
        <v>0.36396919958185947</v>
      </c>
      <c r="S114" s="8"/>
    </row>
    <row r="115" spans="1:19" ht="14.25" customHeight="1" thickBot="1" x14ac:dyDescent="0.25">
      <c r="A115" s="19"/>
      <c r="B115" s="120">
        <v>2027</v>
      </c>
      <c r="C115" s="120">
        <v>1</v>
      </c>
      <c r="D115" s="120" t="s">
        <v>265</v>
      </c>
      <c r="E115" s="84">
        <v>0.24116105415059597</v>
      </c>
      <c r="F115" s="194">
        <v>0.45497330236579092</v>
      </c>
      <c r="G115" s="194">
        <v>0.74394209855446203</v>
      </c>
      <c r="H115" s="194">
        <v>0.86512916428742592</v>
      </c>
      <c r="I115" s="194">
        <v>0.35203038450821733</v>
      </c>
      <c r="J115" s="194">
        <v>0.37451863528270568</v>
      </c>
      <c r="K115" s="194">
        <v>0.27491401334367449</v>
      </c>
      <c r="L115" s="194">
        <v>0.44856520292886337</v>
      </c>
      <c r="M115" s="194">
        <v>-3.6056852413812734E-4</v>
      </c>
      <c r="N115" s="194">
        <v>0.34263923088988513</v>
      </c>
      <c r="O115" s="194">
        <v>0.29297117220363766</v>
      </c>
      <c r="P115" s="194">
        <v>0.12704616980447891</v>
      </c>
      <c r="Q115" s="115">
        <v>0.63865948813333073</v>
      </c>
      <c r="R115" s="115">
        <v>0.37127600911004421</v>
      </c>
      <c r="S115" s="8"/>
    </row>
    <row r="116" spans="1:19" ht="14.25" customHeight="1" x14ac:dyDescent="0.2">
      <c r="A116" s="19"/>
      <c r="B116" s="119">
        <v>2000</v>
      </c>
      <c r="C116" s="119"/>
      <c r="D116" s="18">
        <v>2000</v>
      </c>
      <c r="E116" s="28"/>
      <c r="F116" s="28"/>
      <c r="G116" s="28"/>
      <c r="H116" s="28"/>
      <c r="I116" s="28"/>
      <c r="J116" s="28"/>
      <c r="K116" s="28"/>
      <c r="L116" s="28"/>
      <c r="M116" s="28"/>
      <c r="N116" s="28"/>
      <c r="O116" s="28"/>
      <c r="P116" s="28"/>
      <c r="Q116" s="28"/>
      <c r="R116" s="28"/>
      <c r="S116" s="8"/>
    </row>
    <row r="117" spans="1:19" ht="14.25" customHeight="1" x14ac:dyDescent="0.2">
      <c r="A117" s="19"/>
      <c r="B117" s="119">
        <v>2001</v>
      </c>
      <c r="C117" s="119"/>
      <c r="D117" s="18">
        <v>2001</v>
      </c>
      <c r="E117" s="28">
        <v>2.6229525380613294</v>
      </c>
      <c r="F117" s="28">
        <v>1.9615043061873338</v>
      </c>
      <c r="G117" s="28">
        <v>-1.7657501564383504</v>
      </c>
      <c r="H117" s="28">
        <v>-2.1212108296454368</v>
      </c>
      <c r="I117" s="28">
        <v>-0.15890922586137002</v>
      </c>
      <c r="J117" s="28">
        <v>1.7688788432221658</v>
      </c>
      <c r="K117" s="28">
        <v>1.537438759091625E-2</v>
      </c>
      <c r="L117" s="28">
        <v>2.3525127622884723</v>
      </c>
      <c r="M117" s="28">
        <v>-3.3048933884732068</v>
      </c>
      <c r="N117" s="28">
        <v>1.2286379846742745</v>
      </c>
      <c r="O117" s="28">
        <v>0.42510226374410376</v>
      </c>
      <c r="P117" s="28">
        <v>0.99083692324062334</v>
      </c>
      <c r="Q117" s="28">
        <v>-0.816760162440755</v>
      </c>
      <c r="R117" s="28">
        <v>2.1886818659515805</v>
      </c>
      <c r="S117" s="8"/>
    </row>
    <row r="118" spans="1:19" ht="14.25" customHeight="1" x14ac:dyDescent="0.2">
      <c r="A118" s="19"/>
      <c r="B118" s="119">
        <v>2002</v>
      </c>
      <c r="C118" s="119"/>
      <c r="D118" s="18">
        <v>2002</v>
      </c>
      <c r="E118" s="28">
        <v>2.6111550176497911</v>
      </c>
      <c r="F118" s="28">
        <v>2.5546400056628116</v>
      </c>
      <c r="G118" s="28">
        <v>1.2788735747952584</v>
      </c>
      <c r="H118" s="28">
        <v>1.0864919101488013</v>
      </c>
      <c r="I118" s="28">
        <v>2.1314322466107871</v>
      </c>
      <c r="J118" s="28">
        <v>2.3966177429307844</v>
      </c>
      <c r="K118" s="28">
        <v>1.7952652507227551</v>
      </c>
      <c r="L118" s="28">
        <v>6.7218874632825498</v>
      </c>
      <c r="M118" s="28">
        <v>-5.613263272198898</v>
      </c>
      <c r="N118" s="28">
        <v>2.2135663492529156</v>
      </c>
      <c r="O118" s="28">
        <v>2.368998509357878</v>
      </c>
      <c r="P118" s="28">
        <v>5.33810365102525</v>
      </c>
      <c r="Q118" s="28">
        <v>-4.2673618219313481</v>
      </c>
      <c r="R118" s="28">
        <v>2.2628307953035831</v>
      </c>
      <c r="S118" s="8"/>
    </row>
    <row r="119" spans="1:19" ht="14.25" customHeight="1" x14ac:dyDescent="0.2">
      <c r="A119" s="19"/>
      <c r="B119" s="119">
        <v>2003</v>
      </c>
      <c r="C119" s="119"/>
      <c r="D119" s="18">
        <v>2003</v>
      </c>
      <c r="E119" s="28">
        <v>2.0442401654844566</v>
      </c>
      <c r="F119" s="28">
        <v>3.2553769048851322</v>
      </c>
      <c r="G119" s="28">
        <v>-2.0327426342534705</v>
      </c>
      <c r="H119" s="28">
        <v>-1.7666610532906746</v>
      </c>
      <c r="I119" s="28">
        <v>-3.199845439733473</v>
      </c>
      <c r="J119" s="28">
        <v>1.7560073688946298</v>
      </c>
      <c r="K119" s="28">
        <v>2.1560108662454613</v>
      </c>
      <c r="L119" s="28">
        <v>3.7026857397763457</v>
      </c>
      <c r="M119" s="28">
        <v>-0.47379841092620723</v>
      </c>
      <c r="N119" s="28">
        <v>1.8772699337535004</v>
      </c>
      <c r="O119" s="28">
        <v>1.546110194823247</v>
      </c>
      <c r="P119" s="28">
        <v>2.2782367725234121</v>
      </c>
      <c r="Q119" s="28">
        <v>-0.2544847352640156</v>
      </c>
      <c r="R119" s="28">
        <v>3.3101562512857008</v>
      </c>
      <c r="S119" s="8"/>
    </row>
    <row r="120" spans="1:19" ht="14.25" customHeight="1" x14ac:dyDescent="0.2">
      <c r="A120" s="19"/>
      <c r="B120" s="119">
        <v>2004</v>
      </c>
      <c r="C120" s="119"/>
      <c r="D120" s="18">
        <v>2004</v>
      </c>
      <c r="E120" s="28">
        <v>2.6770262212123308</v>
      </c>
      <c r="F120" s="28">
        <v>1.4147574987163569</v>
      </c>
      <c r="G120" s="28">
        <v>1.2252641066397452</v>
      </c>
      <c r="H120" s="28">
        <v>3.7941708246038708</v>
      </c>
      <c r="I120" s="28">
        <v>-10.209454729656198</v>
      </c>
      <c r="J120" s="28">
        <v>2.1350023688471387</v>
      </c>
      <c r="K120" s="28">
        <v>5.7781804872975462</v>
      </c>
      <c r="L120" s="28">
        <v>8.8276076744450158</v>
      </c>
      <c r="M120" s="28">
        <v>0.37566444334007354</v>
      </c>
      <c r="N120" s="28">
        <v>3.242467327137466</v>
      </c>
      <c r="O120" s="28">
        <v>3.8258284383892782</v>
      </c>
      <c r="P120" s="28">
        <v>3.0652624261550576</v>
      </c>
      <c r="Q120" s="28">
        <v>5.7438638378140894</v>
      </c>
      <c r="R120" s="28">
        <v>2.1156562860168204</v>
      </c>
      <c r="S120" s="8"/>
    </row>
    <row r="121" spans="1:19" ht="14.25" customHeight="1" x14ac:dyDescent="0.2">
      <c r="A121" s="19"/>
      <c r="B121" s="119">
        <v>2005</v>
      </c>
      <c r="C121" s="119"/>
      <c r="D121" s="18">
        <v>2005</v>
      </c>
      <c r="E121" s="28">
        <v>3.718168655609011</v>
      </c>
      <c r="F121" s="28">
        <v>1.6329076267949327</v>
      </c>
      <c r="G121" s="28">
        <v>6.7286073666792623</v>
      </c>
      <c r="H121" s="28">
        <v>10.606557256208093</v>
      </c>
      <c r="I121" s="28">
        <v>-13.2250129326418</v>
      </c>
      <c r="J121" s="28">
        <v>3.5952004448060126</v>
      </c>
      <c r="K121" s="28">
        <v>0.30859060113030967</v>
      </c>
      <c r="L121" s="28">
        <v>-0.6286351985964278</v>
      </c>
      <c r="M121" s="28">
        <v>2.1088400298462817</v>
      </c>
      <c r="N121" s="28">
        <v>2.5715882347121077</v>
      </c>
      <c r="O121" s="28">
        <v>3.2742469870785662</v>
      </c>
      <c r="P121" s="28">
        <v>2.0435320003242774</v>
      </c>
      <c r="Q121" s="28">
        <v>6.2993093451650717</v>
      </c>
      <c r="R121" s="28">
        <v>1.8244523571620874</v>
      </c>
      <c r="S121" s="8"/>
    </row>
    <row r="122" spans="1:19" ht="14.25" customHeight="1" x14ac:dyDescent="0.2">
      <c r="A122" s="19"/>
      <c r="B122" s="119">
        <v>2006</v>
      </c>
      <c r="C122" s="119"/>
      <c r="D122" s="18">
        <v>2006</v>
      </c>
      <c r="E122" s="28">
        <v>3.0939108828113682</v>
      </c>
      <c r="F122" s="28">
        <v>1.2283855873866489</v>
      </c>
      <c r="G122" s="28">
        <v>4.7942791661689466</v>
      </c>
      <c r="H122" s="28">
        <v>2.9035110737273495</v>
      </c>
      <c r="I122" s="28">
        <v>17.194918962836269</v>
      </c>
      <c r="J122" s="28">
        <v>2.8599657202118323</v>
      </c>
      <c r="K122" s="28">
        <v>1.0905672913380071</v>
      </c>
      <c r="L122" s="28">
        <v>-0.42985600115729161</v>
      </c>
      <c r="M122" s="28">
        <v>3.9327426695575207</v>
      </c>
      <c r="N122" s="28">
        <v>2.3210461044926634</v>
      </c>
      <c r="O122" s="28">
        <v>0.92677040936086641</v>
      </c>
      <c r="P122" s="28">
        <v>-0.20233180922530902</v>
      </c>
      <c r="Q122" s="28">
        <v>3.5909600952044762</v>
      </c>
      <c r="R122" s="28">
        <v>3.0626560240836209</v>
      </c>
      <c r="S122" s="8"/>
    </row>
    <row r="123" spans="1:19" ht="14.25" customHeight="1" x14ac:dyDescent="0.2">
      <c r="A123" s="19"/>
      <c r="B123" s="119">
        <v>2007</v>
      </c>
      <c r="C123" s="119"/>
      <c r="D123" s="18">
        <v>2007</v>
      </c>
      <c r="E123" s="28">
        <v>1.8668769889388814</v>
      </c>
      <c r="F123" s="28">
        <v>0.16814705796026619</v>
      </c>
      <c r="G123" s="28">
        <v>1.6392527669915724</v>
      </c>
      <c r="H123" s="28">
        <v>0.13698164728914719</v>
      </c>
      <c r="I123" s="28">
        <v>10.290436911008438</v>
      </c>
      <c r="J123" s="28">
        <v>1.4012289886942364</v>
      </c>
      <c r="K123" s="28">
        <v>7.9324455799511862</v>
      </c>
      <c r="L123" s="28">
        <v>8.082747903268416</v>
      </c>
      <c r="M123" s="28">
        <v>7.663274250454033</v>
      </c>
      <c r="N123" s="28">
        <v>3.3665708403286088</v>
      </c>
      <c r="O123" s="28">
        <v>7.4554939770590245</v>
      </c>
      <c r="P123" s="28">
        <v>9.3212627279359204</v>
      </c>
      <c r="Q123" s="28">
        <v>3.2142990565291685</v>
      </c>
      <c r="R123" s="28">
        <v>0.43964075245976897</v>
      </c>
      <c r="S123" s="8"/>
    </row>
    <row r="124" spans="1:19" ht="14.25" customHeight="1" x14ac:dyDescent="0.2">
      <c r="A124" s="19"/>
      <c r="B124" s="119">
        <v>2008</v>
      </c>
      <c r="C124" s="119"/>
      <c r="D124" s="18">
        <v>2008</v>
      </c>
      <c r="E124" s="28">
        <v>-1.6302234617141753</v>
      </c>
      <c r="F124" s="28">
        <v>0.38530407624388641</v>
      </c>
      <c r="G124" s="28">
        <v>-10.131777118932861</v>
      </c>
      <c r="H124" s="28">
        <v>-13.886831825535884</v>
      </c>
      <c r="I124" s="28">
        <v>9.5018322501369656</v>
      </c>
      <c r="J124" s="28">
        <v>-2.3899869921877426</v>
      </c>
      <c r="K124" s="28">
        <v>-0.85522561431570221</v>
      </c>
      <c r="L124" s="28">
        <v>-0.99357396163286538</v>
      </c>
      <c r="M124" s="28">
        <v>-0.60649692830849755</v>
      </c>
      <c r="N124" s="28">
        <v>-1.9077541475953197</v>
      </c>
      <c r="O124" s="28">
        <v>-4.5261280656279652</v>
      </c>
      <c r="P124" s="28">
        <v>-4.6340489124746203</v>
      </c>
      <c r="Q124" s="28">
        <v>-4.2662913404182596</v>
      </c>
      <c r="R124" s="28">
        <v>0.71919257122994296</v>
      </c>
      <c r="S124" s="8"/>
    </row>
    <row r="125" spans="1:19" ht="14.25" customHeight="1" x14ac:dyDescent="0.2">
      <c r="A125" s="19"/>
      <c r="B125" s="119">
        <v>2009</v>
      </c>
      <c r="C125" s="119"/>
      <c r="D125" s="18">
        <v>2009</v>
      </c>
      <c r="E125" s="28">
        <v>-1.9476254216683198</v>
      </c>
      <c r="F125" s="28">
        <v>0.56010657312992596</v>
      </c>
      <c r="G125" s="28">
        <v>-3.2536557415112521</v>
      </c>
      <c r="H125" s="28">
        <v>-6.4923207900513198</v>
      </c>
      <c r="I125" s="28">
        <v>10.063089558156225</v>
      </c>
      <c r="J125" s="28">
        <v>-1.4790293411775624</v>
      </c>
      <c r="K125" s="28">
        <v>-0.83375383829930039</v>
      </c>
      <c r="L125" s="28">
        <v>-0.922096568606523</v>
      </c>
      <c r="M125" s="28">
        <v>-0.67554596099707043</v>
      </c>
      <c r="N125" s="28">
        <v>-1.2741037230622698</v>
      </c>
      <c r="O125" s="28">
        <v>-1.933580612348873</v>
      </c>
      <c r="P125" s="28">
        <v>-1.2292275493140936</v>
      </c>
      <c r="Q125" s="28">
        <v>-3.6229089139626636</v>
      </c>
      <c r="R125" s="28">
        <v>-2.4056047188206309</v>
      </c>
      <c r="S125" s="8"/>
    </row>
    <row r="126" spans="1:19" ht="14.25" customHeight="1" x14ac:dyDescent="0.2">
      <c r="A126" s="19"/>
      <c r="B126" s="119">
        <v>2010</v>
      </c>
      <c r="C126" s="119"/>
      <c r="D126" s="18">
        <v>2010</v>
      </c>
      <c r="E126" s="28">
        <v>-1.1709094080968208</v>
      </c>
      <c r="F126" s="28">
        <v>-0.71975497530768484</v>
      </c>
      <c r="G126" s="28">
        <v>-0.940688711982407</v>
      </c>
      <c r="H126" s="28">
        <v>-1.3184105458628914</v>
      </c>
      <c r="I126" s="28">
        <v>0.37881229849370257</v>
      </c>
      <c r="J126" s="28">
        <v>-1.0209905129804908</v>
      </c>
      <c r="K126" s="28">
        <v>-3.4886930434083974</v>
      </c>
      <c r="L126" s="28">
        <v>-4.1999358242351681</v>
      </c>
      <c r="M126" s="28">
        <v>-2.21813128719347</v>
      </c>
      <c r="N126" s="28">
        <v>-1.80817526086271</v>
      </c>
      <c r="O126" s="28">
        <v>-2.5917352281824457</v>
      </c>
      <c r="P126" s="28">
        <v>-7.4886981521040452</v>
      </c>
      <c r="Q126" s="28">
        <v>9.4449000859984302</v>
      </c>
      <c r="R126" s="28">
        <v>0.954266522705427</v>
      </c>
      <c r="S126" s="8"/>
    </row>
    <row r="127" spans="1:19" ht="14.25" customHeight="1" x14ac:dyDescent="0.2">
      <c r="A127" s="19"/>
      <c r="B127" s="119">
        <v>2011</v>
      </c>
      <c r="C127" s="119"/>
      <c r="D127" s="18">
        <v>2011</v>
      </c>
      <c r="E127" s="28">
        <v>9.3870417268004935E-2</v>
      </c>
      <c r="F127" s="28">
        <v>-0.70086350062514846</v>
      </c>
      <c r="G127" s="28">
        <v>2.4912430047120404</v>
      </c>
      <c r="H127" s="28">
        <v>2.9299135302924828</v>
      </c>
      <c r="I127" s="28">
        <v>0.98473939763756846</v>
      </c>
      <c r="J127" s="28">
        <v>0.20674095697248429</v>
      </c>
      <c r="K127" s="28">
        <v>0.92662393575151381</v>
      </c>
      <c r="L127" s="28">
        <v>-1.3463004713694771</v>
      </c>
      <c r="M127" s="28">
        <v>4.9046751229326446</v>
      </c>
      <c r="N127" s="28">
        <v>0.43244983167414208</v>
      </c>
      <c r="O127" s="28">
        <v>-0.70024041333145437</v>
      </c>
      <c r="P127" s="28">
        <v>-1.9609465326102637</v>
      </c>
      <c r="Q127" s="28">
        <v>1.919096786543828</v>
      </c>
      <c r="R127" s="28">
        <v>0.7377296322506055</v>
      </c>
      <c r="S127" s="8"/>
    </row>
    <row r="128" spans="1:19" ht="14.25" customHeight="1" x14ac:dyDescent="0.2">
      <c r="A128" s="19"/>
      <c r="B128" s="119">
        <v>2012</v>
      </c>
      <c r="C128" s="119"/>
      <c r="D128" s="18">
        <v>2012</v>
      </c>
      <c r="E128" s="28">
        <v>0.54518857857881464</v>
      </c>
      <c r="F128" s="28">
        <v>-1.1231535621227473</v>
      </c>
      <c r="G128" s="28">
        <v>-2.896361723661578</v>
      </c>
      <c r="H128" s="28">
        <v>-1.8423874000863316</v>
      </c>
      <c r="I128" s="28">
        <v>-6.5856926351275931</v>
      </c>
      <c r="J128" s="28">
        <v>-0.36619364085831441</v>
      </c>
      <c r="K128" s="28">
        <v>0.59056626940188206</v>
      </c>
      <c r="L128" s="28">
        <v>-1.4627788133028008</v>
      </c>
      <c r="M128" s="28">
        <v>3.9701705399464382</v>
      </c>
      <c r="N128" s="28">
        <v>-6.4739405854330467E-2</v>
      </c>
      <c r="O128" s="28">
        <v>-0.61079022808758765</v>
      </c>
      <c r="P128" s="28">
        <v>-1.338514116025491</v>
      </c>
      <c r="Q128" s="28">
        <v>0.84362269399762546</v>
      </c>
      <c r="R128" s="28">
        <v>0.29062695561992147</v>
      </c>
      <c r="S128" s="8"/>
    </row>
    <row r="129" spans="1:19" ht="14.25" customHeight="1" x14ac:dyDescent="0.2">
      <c r="A129" s="19"/>
      <c r="B129" s="119">
        <v>2013</v>
      </c>
      <c r="C129" s="119"/>
      <c r="D129" s="18">
        <v>2013</v>
      </c>
      <c r="E129" s="28">
        <v>4.2091086781738785</v>
      </c>
      <c r="F129" s="28">
        <v>-0.31685526251162832</v>
      </c>
      <c r="G129" s="28">
        <v>6.9548312094554809</v>
      </c>
      <c r="H129" s="28">
        <v>6.7825394086060031</v>
      </c>
      <c r="I129" s="28">
        <v>7.5885444468375196</v>
      </c>
      <c r="J129" s="28">
        <v>3.4010273903948729</v>
      </c>
      <c r="K129" s="28">
        <v>4.2220753556628132</v>
      </c>
      <c r="L129" s="28">
        <v>4.4516753937504872</v>
      </c>
      <c r="M129" s="28">
        <v>3.8639233250063354</v>
      </c>
      <c r="N129" s="28">
        <v>3.6614180806966212</v>
      </c>
      <c r="O129" s="28">
        <v>5.4902585929774483</v>
      </c>
      <c r="P129" s="28">
        <v>7.3613130732723242</v>
      </c>
      <c r="Q129" s="28">
        <v>1.8317275904733865</v>
      </c>
      <c r="R129" s="28">
        <v>2.0369163895930464</v>
      </c>
      <c r="S129" s="8"/>
    </row>
    <row r="130" spans="1:19" ht="14.25" customHeight="1" x14ac:dyDescent="0.2">
      <c r="A130" s="19"/>
      <c r="B130" s="119">
        <v>2014</v>
      </c>
      <c r="C130" s="119"/>
      <c r="D130" s="18">
        <v>2014</v>
      </c>
      <c r="E130" s="28">
        <v>0.59267782195271401</v>
      </c>
      <c r="F130" s="28">
        <v>-0.13158743333980816</v>
      </c>
      <c r="G130" s="28">
        <v>11.547580772590393</v>
      </c>
      <c r="H130" s="28">
        <v>12.035139511022841</v>
      </c>
      <c r="I130" s="28">
        <v>9.7677064986686943</v>
      </c>
      <c r="J130" s="28">
        <v>1.9329812489230713</v>
      </c>
      <c r="K130" s="28">
        <v>3.315554434583734</v>
      </c>
      <c r="L130" s="28">
        <v>3.4188047726968485</v>
      </c>
      <c r="M130" s="28">
        <v>3.1535832973246025</v>
      </c>
      <c r="N130" s="28">
        <v>2.3738279799470074</v>
      </c>
      <c r="O130" s="28">
        <v>2.9305103524194021</v>
      </c>
      <c r="P130" s="28">
        <v>2.1741983705366286</v>
      </c>
      <c r="Q130" s="28">
        <v>4.4896534984860237</v>
      </c>
      <c r="R130" s="28">
        <v>2.0787439799095475</v>
      </c>
      <c r="S130" s="8"/>
    </row>
    <row r="131" spans="1:19" ht="14.25" customHeight="1" x14ac:dyDescent="0.2">
      <c r="A131" s="19"/>
      <c r="B131" s="119">
        <v>2015</v>
      </c>
      <c r="C131" s="119"/>
      <c r="D131" s="18">
        <v>2015</v>
      </c>
      <c r="E131" s="28">
        <v>1.4456512511610509</v>
      </c>
      <c r="F131" s="28">
        <v>0.56495846276694017</v>
      </c>
      <c r="G131" s="28">
        <v>3.6513987294285899</v>
      </c>
      <c r="H131" s="28">
        <v>3.6247982741755891</v>
      </c>
      <c r="I131" s="28">
        <v>3.750511843100246</v>
      </c>
      <c r="J131" s="28">
        <v>1.5646835641691448</v>
      </c>
      <c r="K131" s="28">
        <v>4.5527244124559996</v>
      </c>
      <c r="L131" s="28">
        <v>4.836877002487916</v>
      </c>
      <c r="M131" s="28">
        <v>4.105821728012482</v>
      </c>
      <c r="N131" s="28">
        <v>2.5262134628718957</v>
      </c>
      <c r="O131" s="28">
        <v>4.6919506954488988</v>
      </c>
      <c r="P131" s="28">
        <v>4.0789433377938833</v>
      </c>
      <c r="Q131" s="28">
        <v>5.9276666284224122</v>
      </c>
      <c r="R131" s="28">
        <v>0.50479310535447297</v>
      </c>
      <c r="S131" s="8"/>
    </row>
    <row r="132" spans="1:19" ht="14.25" customHeight="1" x14ac:dyDescent="0.2">
      <c r="A132" s="19"/>
      <c r="B132" s="119">
        <v>2016</v>
      </c>
      <c r="C132" s="119"/>
      <c r="D132" s="18">
        <v>2016</v>
      </c>
      <c r="E132" s="28">
        <v>1.583897085590702</v>
      </c>
      <c r="F132" s="28">
        <v>1.9725033208684017E-2</v>
      </c>
      <c r="G132" s="28">
        <v>-1.0343309078659657</v>
      </c>
      <c r="H132" s="28">
        <v>-1.8692240189833953</v>
      </c>
      <c r="I132" s="28">
        <v>2.0727057571047869</v>
      </c>
      <c r="J132" s="28">
        <v>0.7973173204885331</v>
      </c>
      <c r="K132" s="28">
        <v>-0.38275368544417043</v>
      </c>
      <c r="L132" s="28">
        <v>-1.169921196138779</v>
      </c>
      <c r="M132" s="28">
        <v>0.86396240321626738</v>
      </c>
      <c r="N132" s="28">
        <v>0.41007319448831403</v>
      </c>
      <c r="O132" s="28">
        <v>1.954960726313959</v>
      </c>
      <c r="P132" s="28">
        <v>0.31322984854305069</v>
      </c>
      <c r="Q132" s="28">
        <v>5.2066451775771183</v>
      </c>
      <c r="R132" s="28">
        <v>0.66331916596160667</v>
      </c>
      <c r="S132" s="8"/>
    </row>
    <row r="133" spans="1:19" ht="14.25" customHeight="1" x14ac:dyDescent="0.2">
      <c r="A133" s="19"/>
      <c r="B133" s="119">
        <v>2017</v>
      </c>
      <c r="C133" s="119"/>
      <c r="D133" s="18">
        <v>2017</v>
      </c>
      <c r="E133" s="28">
        <v>4.8067895732639698E-4</v>
      </c>
      <c r="F133" s="28">
        <v>-0.41622189780654573</v>
      </c>
      <c r="G133" s="28">
        <v>4.1268611670406186</v>
      </c>
      <c r="H133" s="28">
        <v>3.0252280557572675</v>
      </c>
      <c r="I133" s="28">
        <v>8.0682391595829017</v>
      </c>
      <c r="J133" s="28">
        <v>0.52849150659999289</v>
      </c>
      <c r="K133" s="28">
        <v>5.3104502598277703</v>
      </c>
      <c r="L133" s="28">
        <v>5.7810718496182689</v>
      </c>
      <c r="M133" s="28">
        <v>4.580109790707465</v>
      </c>
      <c r="N133" s="28">
        <v>2.0853164220862475</v>
      </c>
      <c r="O133" s="28">
        <v>4.7915665272577179</v>
      </c>
      <c r="P133" s="28">
        <v>5.0487187428000402</v>
      </c>
      <c r="Q133" s="28">
        <v>4.3059295580623713</v>
      </c>
      <c r="R133" s="28">
        <v>1.0156515890772599</v>
      </c>
      <c r="S133" s="8"/>
    </row>
    <row r="134" spans="1:19" ht="14.25" customHeight="1" x14ac:dyDescent="0.2">
      <c r="A134" s="19"/>
      <c r="B134" s="119">
        <v>2018</v>
      </c>
      <c r="C134" s="119"/>
      <c r="D134" s="18">
        <v>2018</v>
      </c>
      <c r="E134" s="28">
        <v>1.3542579574520541</v>
      </c>
      <c r="F134" s="28">
        <v>0.3871167677799825</v>
      </c>
      <c r="G134" s="28">
        <v>3.0650314697423076</v>
      </c>
      <c r="H134" s="28">
        <v>5.1833874494795706</v>
      </c>
      <c r="I134" s="28">
        <v>-4.1602631195864825</v>
      </c>
      <c r="J134" s="28">
        <v>1.3930051963542356</v>
      </c>
      <c r="K134" s="28">
        <v>-0.49735521741218758</v>
      </c>
      <c r="L134" s="28">
        <v>-0.83446880664144185</v>
      </c>
      <c r="M134" s="28">
        <v>3.1806782226317942E-2</v>
      </c>
      <c r="N134" s="28">
        <v>0.75813235068555862</v>
      </c>
      <c r="O134" s="28">
        <v>0.26404765817626963</v>
      </c>
      <c r="P134" s="28">
        <v>-0.11858138449913902</v>
      </c>
      <c r="Q134" s="28">
        <v>0.99179589649993627</v>
      </c>
      <c r="R134" s="28">
        <v>1.1091747912245209</v>
      </c>
      <c r="S134" s="8"/>
    </row>
    <row r="135" spans="1:19" ht="14.25" customHeight="1" x14ac:dyDescent="0.2">
      <c r="A135" s="19"/>
      <c r="B135" s="119">
        <v>2019</v>
      </c>
      <c r="C135" s="119"/>
      <c r="D135" s="18">
        <v>2019</v>
      </c>
      <c r="E135" s="28">
        <v>0.77622138870379054</v>
      </c>
      <c r="F135" s="28">
        <v>1.2551703078717447</v>
      </c>
      <c r="G135" s="28">
        <v>-0.61133068705594429</v>
      </c>
      <c r="H135" s="28">
        <v>-0.8115037034756023</v>
      </c>
      <c r="I135" s="28">
        <v>0.13798304204051259</v>
      </c>
      <c r="J135" s="28">
        <v>0.6670319612563258</v>
      </c>
      <c r="K135" s="28">
        <v>-0.72147201625609725</v>
      </c>
      <c r="L135" s="28">
        <v>-1.8136200548953707</v>
      </c>
      <c r="M135" s="28">
        <v>0.97800982681537363</v>
      </c>
      <c r="N135" s="28">
        <v>0.20651696007674136</v>
      </c>
      <c r="O135" s="28">
        <v>-0.38405775727349267</v>
      </c>
      <c r="P135" s="28">
        <v>0.29229835243105295</v>
      </c>
      <c r="Q135" s="28">
        <v>-1.6563218082726872</v>
      </c>
      <c r="R135" s="28">
        <v>0.70598825881544869</v>
      </c>
      <c r="S135" s="8"/>
    </row>
    <row r="136" spans="1:19" ht="14.25" customHeight="1" x14ac:dyDescent="0.2">
      <c r="A136" s="19"/>
      <c r="B136" s="119">
        <v>2020</v>
      </c>
      <c r="C136" s="119"/>
      <c r="D136" s="18">
        <v>2020</v>
      </c>
      <c r="E136" s="28">
        <v>-9.4838270548449959</v>
      </c>
      <c r="F136" s="28">
        <v>-4.6494875340855941</v>
      </c>
      <c r="G136" s="28">
        <v>-12.813083628165256</v>
      </c>
      <c r="H136" s="28">
        <v>-17.539436295204791</v>
      </c>
      <c r="I136" s="28">
        <v>4.7114612250493071</v>
      </c>
      <c r="J136" s="28">
        <v>-8.8602119383114459</v>
      </c>
      <c r="K136" s="28">
        <v>-11.279165478887299</v>
      </c>
      <c r="L136" s="28">
        <v>-11.713290619615368</v>
      </c>
      <c r="M136" s="28">
        <v>-10.622303087253293</v>
      </c>
      <c r="N136" s="28">
        <v>-9.6550589451091966</v>
      </c>
      <c r="O136" s="28">
        <v>-9.0913243239443275</v>
      </c>
      <c r="P136" s="28">
        <v>-8.2714792508727708</v>
      </c>
      <c r="Q136" s="28">
        <v>-10.664056478478823</v>
      </c>
      <c r="R136" s="28">
        <v>-9.6825233299476565</v>
      </c>
      <c r="S136" s="8"/>
    </row>
    <row r="137" spans="1:19" ht="14.25" customHeight="1" x14ac:dyDescent="0.2">
      <c r="A137" s="19"/>
      <c r="B137" s="119">
        <v>2021</v>
      </c>
      <c r="C137" s="119"/>
      <c r="D137" s="18">
        <v>2021</v>
      </c>
      <c r="E137" s="28">
        <v>5.0005264238083491</v>
      </c>
      <c r="F137" s="28">
        <v>7.5880537195594844</v>
      </c>
      <c r="G137" s="28">
        <v>6.1962855265723205</v>
      </c>
      <c r="H137" s="28">
        <v>5.7828797967354628</v>
      </c>
      <c r="I137" s="28">
        <v>7.4034020476385853</v>
      </c>
      <c r="J137" s="28">
        <v>5.8260604362775359</v>
      </c>
      <c r="K137" s="28">
        <v>6.3621241665831052</v>
      </c>
      <c r="L137" s="28">
        <v>4.8575395521149201</v>
      </c>
      <c r="M137" s="28">
        <v>8.6108797113958921</v>
      </c>
      <c r="N137" s="28">
        <v>5.9990397697758935</v>
      </c>
      <c r="O137" s="28">
        <v>3.8044337023535046</v>
      </c>
      <c r="P137" s="28">
        <v>8.4819059960078427</v>
      </c>
      <c r="Q137" s="28">
        <v>-5.4088057798108657</v>
      </c>
      <c r="R137" s="28">
        <v>6.7198553883016432</v>
      </c>
      <c r="S137" s="8"/>
    </row>
    <row r="138" spans="1:19" ht="14.25" customHeight="1" x14ac:dyDescent="0.2">
      <c r="A138" s="19"/>
      <c r="B138" s="119">
        <v>2022</v>
      </c>
      <c r="C138" s="119"/>
      <c r="D138" s="18">
        <v>2022</v>
      </c>
      <c r="E138" s="28">
        <v>5.9751051740425609</v>
      </c>
      <c r="F138" s="28">
        <v>1.3056709679888145</v>
      </c>
      <c r="G138" s="28">
        <v>7.4965127333859627</v>
      </c>
      <c r="H138" s="28">
        <v>9.0690461363944976</v>
      </c>
      <c r="I138" s="28">
        <v>2.9741027687188781</v>
      </c>
      <c r="J138" s="28">
        <v>5.024122720912283</v>
      </c>
      <c r="K138" s="28">
        <v>4.5605978297920569</v>
      </c>
      <c r="L138" s="28">
        <v>5.7995065330197937</v>
      </c>
      <c r="M138" s="28">
        <v>2.7729117184127183</v>
      </c>
      <c r="N138" s="28">
        <v>4.8740381918529252</v>
      </c>
      <c r="O138" s="28">
        <v>6.350876711111364</v>
      </c>
      <c r="P138" s="28">
        <v>6.5929121635809551</v>
      </c>
      <c r="Q138" s="28">
        <v>5.8041293200487454</v>
      </c>
      <c r="R138" s="28">
        <v>3.8258203607413499</v>
      </c>
      <c r="S138" s="8"/>
    </row>
    <row r="139" spans="1:19" ht="14.25" customHeight="1" x14ac:dyDescent="0.2">
      <c r="A139" s="19"/>
      <c r="B139" s="119">
        <v>2023</v>
      </c>
      <c r="C139" s="119"/>
      <c r="D139" s="18">
        <v>2023</v>
      </c>
      <c r="E139" s="28">
        <v>0.78764633111039206</v>
      </c>
      <c r="F139" s="28">
        <v>1.1720386522081405</v>
      </c>
      <c r="G139" s="28">
        <v>2.7941236853192164</v>
      </c>
      <c r="H139" s="28">
        <v>3.1333184674810832</v>
      </c>
      <c r="I139" s="28">
        <v>1.7609039060388465</v>
      </c>
      <c r="J139" s="28">
        <v>1.1937039490552248</v>
      </c>
      <c r="K139" s="28">
        <v>1.4738526554080922</v>
      </c>
      <c r="L139" s="28">
        <v>2.0770304016946239</v>
      </c>
      <c r="M139" s="28">
        <v>0.57786453067154575</v>
      </c>
      <c r="N139" s="28">
        <v>1.2841420750104859</v>
      </c>
      <c r="O139" s="28">
        <v>1.3105682612031266</v>
      </c>
      <c r="P139" s="28">
        <v>0.72198686297337833</v>
      </c>
      <c r="Q139" s="28">
        <v>2.6500598074270743</v>
      </c>
      <c r="R139" s="28">
        <v>1.265839884940978</v>
      </c>
      <c r="S139" s="8"/>
    </row>
    <row r="140" spans="1:19" ht="14.25" customHeight="1" x14ac:dyDescent="0.2">
      <c r="A140" s="19"/>
      <c r="B140" s="119">
        <v>2024</v>
      </c>
      <c r="C140" s="119"/>
      <c r="D140" s="18">
        <v>2024</v>
      </c>
      <c r="E140" s="28">
        <v>1.3847909553906357</v>
      </c>
      <c r="F140" s="28">
        <v>1.1729331674552368</v>
      </c>
      <c r="G140" s="28">
        <v>-0.24641026939461463</v>
      </c>
      <c r="H140" s="28">
        <v>-0.56527884358993363</v>
      </c>
      <c r="I140" s="28">
        <v>0.73799358260464576</v>
      </c>
      <c r="J140" s="28">
        <v>1.0752554123104163</v>
      </c>
      <c r="K140" s="28">
        <v>0.87877060006278374</v>
      </c>
      <c r="L140" s="28">
        <v>1.3331955223249814</v>
      </c>
      <c r="M140" s="28">
        <v>0.19368521670217742</v>
      </c>
      <c r="N140" s="28">
        <v>1.0117070131170358</v>
      </c>
      <c r="O140" s="28">
        <v>0.58005035034374153</v>
      </c>
      <c r="P140" s="28">
        <v>-0.30756920965869794</v>
      </c>
      <c r="Q140" s="28">
        <v>2.5621495496660485</v>
      </c>
      <c r="R140" s="28">
        <v>1.2661999403448254</v>
      </c>
      <c r="S140" s="8"/>
    </row>
    <row r="141" spans="1:19" ht="14.25" customHeight="1" x14ac:dyDescent="0.2">
      <c r="A141" s="19"/>
      <c r="B141" s="119">
        <v>2025</v>
      </c>
      <c r="C141" s="119"/>
      <c r="D141" s="18">
        <v>2025</v>
      </c>
      <c r="E141" s="28">
        <v>1.3502325427351858</v>
      </c>
      <c r="F141" s="28">
        <v>1.5325418008153902</v>
      </c>
      <c r="G141" s="28">
        <v>2.634325250309355</v>
      </c>
      <c r="H141" s="28">
        <v>3.2346099632798886</v>
      </c>
      <c r="I141" s="28">
        <v>0.80511497744621963</v>
      </c>
      <c r="J141" s="28">
        <v>1.5950831221071438</v>
      </c>
      <c r="K141" s="28">
        <v>0.98377005375105409</v>
      </c>
      <c r="L141" s="28">
        <v>1.6155125220420397</v>
      </c>
      <c r="M141" s="28">
        <v>2.0531136934209826E-2</v>
      </c>
      <c r="N141" s="28">
        <v>1.3976284659111604</v>
      </c>
      <c r="O141" s="28">
        <v>1.3311961234772518</v>
      </c>
      <c r="P141" s="28">
        <v>0.75572359685347479</v>
      </c>
      <c r="Q141" s="28">
        <v>2.5802989415553146</v>
      </c>
      <c r="R141" s="28">
        <v>1.4340748917503143</v>
      </c>
      <c r="S141" s="8"/>
    </row>
    <row r="142" spans="1:19" ht="14.25" customHeight="1" thickBot="1" x14ac:dyDescent="0.25">
      <c r="A142" s="19"/>
      <c r="B142" s="120">
        <v>2026</v>
      </c>
      <c r="C142" s="120"/>
      <c r="D142" s="63">
        <v>2026</v>
      </c>
      <c r="E142" s="84">
        <v>1.0876095905999694</v>
      </c>
      <c r="F142" s="84">
        <v>1.8408088273672574</v>
      </c>
      <c r="G142" s="84">
        <v>3.2504946526348721</v>
      </c>
      <c r="H142" s="84">
        <v>3.9273784258146316</v>
      </c>
      <c r="I142" s="84">
        <v>1.138157668440698</v>
      </c>
      <c r="J142" s="84">
        <v>1.6124019476328577</v>
      </c>
      <c r="K142" s="84">
        <v>1.0303677611877449</v>
      </c>
      <c r="L142" s="84">
        <v>1.6873013775751566</v>
      </c>
      <c r="M142" s="84">
        <v>1.2746225504289832E-2</v>
      </c>
      <c r="N142" s="84">
        <v>1.4251717153315191</v>
      </c>
      <c r="O142" s="84">
        <v>1.475146239136782</v>
      </c>
      <c r="P142" s="84">
        <v>0.95566395791508718</v>
      </c>
      <c r="Q142" s="84">
        <v>2.5826624662328213</v>
      </c>
      <c r="R142" s="84">
        <v>1.3929253335371428</v>
      </c>
      <c r="S142" s="8"/>
    </row>
    <row r="143" spans="1:19" ht="14.25" customHeight="1" x14ac:dyDescent="0.2">
      <c r="A143" s="19"/>
      <c r="B143" s="121"/>
      <c r="C143" s="121"/>
      <c r="D143" s="77" t="s">
        <v>24</v>
      </c>
      <c r="E143" s="28"/>
      <c r="F143" s="28"/>
      <c r="G143" s="28"/>
      <c r="H143" s="28"/>
      <c r="I143" s="28"/>
      <c r="J143" s="28"/>
      <c r="K143" s="28"/>
      <c r="L143" s="28"/>
      <c r="M143" s="28"/>
      <c r="N143" s="28"/>
      <c r="O143" s="28"/>
      <c r="P143" s="28"/>
      <c r="Q143" s="28"/>
      <c r="R143" s="28"/>
      <c r="S143" s="8"/>
    </row>
    <row r="144" spans="1:19" ht="14.25" customHeight="1" x14ac:dyDescent="0.2">
      <c r="A144" s="19"/>
      <c r="B144" s="121"/>
      <c r="C144" s="121"/>
      <c r="D144" s="77" t="s">
        <v>25</v>
      </c>
      <c r="E144" s="28">
        <v>2.9121755824295104</v>
      </c>
      <c r="F144" s="28">
        <v>2.251285942569714</v>
      </c>
      <c r="G144" s="28">
        <v>-1.587171910191798</v>
      </c>
      <c r="H144" s="28">
        <v>-3.0871706755631223</v>
      </c>
      <c r="I144" s="28">
        <v>5.4107857834051476</v>
      </c>
      <c r="J144" s="28">
        <v>2.0462331545525014</v>
      </c>
      <c r="K144" s="28">
        <v>-1.4218013945845764</v>
      </c>
      <c r="L144" s="28">
        <v>3.2319007804294975</v>
      </c>
      <c r="M144" s="28">
        <v>-7.9055095747369464</v>
      </c>
      <c r="N144" s="28">
        <v>0.97192350210861811</v>
      </c>
      <c r="O144" s="28">
        <v>-1.9521847189655328</v>
      </c>
      <c r="P144" s="28">
        <v>2.4647995194229999</v>
      </c>
      <c r="Q144" s="28">
        <v>-11.026608426864925</v>
      </c>
      <c r="R144" s="28">
        <v>2.1095289999832456</v>
      </c>
      <c r="S144" s="8"/>
    </row>
    <row r="145" spans="1:19" ht="14.25" customHeight="1" x14ac:dyDescent="0.2">
      <c r="A145" s="19"/>
      <c r="B145" s="121"/>
      <c r="C145" s="121"/>
      <c r="D145" s="77" t="s">
        <v>26</v>
      </c>
      <c r="E145" s="28">
        <v>1.8672125905398351</v>
      </c>
      <c r="F145" s="28">
        <v>2.6445861192049058</v>
      </c>
      <c r="G145" s="28">
        <v>2.4383314372383946</v>
      </c>
      <c r="H145" s="28">
        <v>3.594661933349319</v>
      </c>
      <c r="I145" s="28">
        <v>-2.5214051603647869</v>
      </c>
      <c r="J145" s="28">
        <v>2.1550170503690458</v>
      </c>
      <c r="K145" s="28">
        <v>2.6603505463526744</v>
      </c>
      <c r="L145" s="28">
        <v>5.9722219048562453</v>
      </c>
      <c r="M145" s="28">
        <v>-2.511888729365197</v>
      </c>
      <c r="N145" s="28">
        <v>2.3078455666810216</v>
      </c>
      <c r="O145" s="28">
        <v>2.8294846408115637</v>
      </c>
      <c r="P145" s="28">
        <v>4.7496820767204184</v>
      </c>
      <c r="Q145" s="28">
        <v>-1.7136293997832119</v>
      </c>
      <c r="R145" s="28">
        <v>2.503344461615753</v>
      </c>
      <c r="S145" s="8"/>
    </row>
    <row r="146" spans="1:19" ht="14.25" customHeight="1" x14ac:dyDescent="0.2">
      <c r="A146" s="19"/>
      <c r="B146" s="121"/>
      <c r="C146" s="121"/>
      <c r="D146" s="77" t="s">
        <v>27</v>
      </c>
      <c r="E146" s="28">
        <v>2.9625267277876066</v>
      </c>
      <c r="F146" s="28">
        <v>3.0883480322183354</v>
      </c>
      <c r="G146" s="28">
        <v>-3.3994957065116571</v>
      </c>
      <c r="H146" s="28">
        <v>-3.7902443342269443</v>
      </c>
      <c r="I146" s="28">
        <v>-1.6183386663801369</v>
      </c>
      <c r="J146" s="28">
        <v>2.0467797114969155</v>
      </c>
      <c r="K146" s="28">
        <v>2.8985189489818319</v>
      </c>
      <c r="L146" s="28">
        <v>5.9660798076268673</v>
      </c>
      <c r="M146" s="28">
        <v>-2.3090942593002706</v>
      </c>
      <c r="N146" s="28">
        <v>2.3052596065958442</v>
      </c>
      <c r="O146" s="28">
        <v>2.8481137224975361</v>
      </c>
      <c r="P146" s="28">
        <v>2.4376056050373851</v>
      </c>
      <c r="Q146" s="28">
        <v>3.8832294748980534</v>
      </c>
      <c r="R146" s="28">
        <v>3.4386894294287762</v>
      </c>
      <c r="S146" s="8"/>
    </row>
    <row r="147" spans="1:19" ht="14.25" customHeight="1" x14ac:dyDescent="0.2">
      <c r="A147" s="19"/>
      <c r="B147" s="121"/>
      <c r="C147" s="121"/>
      <c r="D147" s="77" t="s">
        <v>28</v>
      </c>
      <c r="E147" s="28">
        <v>2.4812947353688664</v>
      </c>
      <c r="F147" s="28">
        <v>1.0934025574272255</v>
      </c>
      <c r="G147" s="28">
        <v>1.7892189033703154</v>
      </c>
      <c r="H147" s="28">
        <v>4.6952578017567692</v>
      </c>
      <c r="I147" s="28">
        <v>-11.164997064630434</v>
      </c>
      <c r="J147" s="28">
        <v>2.0159473019307095</v>
      </c>
      <c r="K147" s="28">
        <v>5.2226054954956691</v>
      </c>
      <c r="L147" s="28">
        <v>6.9331478795430446</v>
      </c>
      <c r="M147" s="28">
        <v>2.0727393138459504</v>
      </c>
      <c r="N147" s="28">
        <v>2.9947247315531333</v>
      </c>
      <c r="O147" s="28">
        <v>3.4990290081295727</v>
      </c>
      <c r="P147" s="28">
        <v>2.9764004088324025</v>
      </c>
      <c r="Q147" s="28">
        <v>4.79852312060145</v>
      </c>
      <c r="R147" s="28">
        <v>1.6494992618478976</v>
      </c>
      <c r="S147" s="8"/>
    </row>
    <row r="148" spans="1:19" ht="14.25" customHeight="1" x14ac:dyDescent="0.2">
      <c r="A148" s="19"/>
      <c r="B148" s="121"/>
      <c r="C148" s="121"/>
      <c r="D148" s="77" t="s">
        <v>29</v>
      </c>
      <c r="E148" s="28">
        <v>3.7890733478671779</v>
      </c>
      <c r="F148" s="28">
        <v>1.8471848516807388</v>
      </c>
      <c r="G148" s="28">
        <v>7.7536952721988905</v>
      </c>
      <c r="H148" s="28">
        <v>11.781797080692492</v>
      </c>
      <c r="I148" s="28">
        <v>-13.408125810338944</v>
      </c>
      <c r="J148" s="28">
        <v>3.8377519678731264</v>
      </c>
      <c r="K148" s="28">
        <v>-0.6088063249041431</v>
      </c>
      <c r="L148" s="28">
        <v>-2.3632546013733879</v>
      </c>
      <c r="M148" s="28">
        <v>2.7757474198961907</v>
      </c>
      <c r="N148" s="28">
        <v>2.451157903737089</v>
      </c>
      <c r="O148" s="28">
        <v>2.9551543475206055</v>
      </c>
      <c r="P148" s="28">
        <v>1.1371023726017837</v>
      </c>
      <c r="Q148" s="28">
        <v>7.397066690370413</v>
      </c>
      <c r="R148" s="28">
        <v>2.3260954029616032</v>
      </c>
      <c r="S148" s="8"/>
    </row>
    <row r="149" spans="1:19" ht="14.25" customHeight="1" x14ac:dyDescent="0.2">
      <c r="A149" s="19"/>
      <c r="B149" s="121"/>
      <c r="C149" s="121"/>
      <c r="D149" s="77" t="s">
        <v>30</v>
      </c>
      <c r="E149" s="28">
        <v>2.7152537248867015</v>
      </c>
      <c r="F149" s="28">
        <v>0.916261846693045</v>
      </c>
      <c r="G149" s="28">
        <v>5.9666252090368133</v>
      </c>
      <c r="H149" s="28">
        <v>3.2526102656155853</v>
      </c>
      <c r="I149" s="28">
        <v>24.372598264582955</v>
      </c>
      <c r="J149" s="28">
        <v>2.7273032716367274</v>
      </c>
      <c r="K149" s="28">
        <v>3.1242050928612652</v>
      </c>
      <c r="L149" s="28">
        <v>2.0887195778946044</v>
      </c>
      <c r="M149" s="28">
        <v>5.0219049473233524</v>
      </c>
      <c r="N149" s="28">
        <v>2.8473746437540637</v>
      </c>
      <c r="O149" s="28">
        <v>1.9626564421095338</v>
      </c>
      <c r="P149" s="28">
        <v>2.3801523571967298</v>
      </c>
      <c r="Q149" s="28">
        <v>1.0020754100990015</v>
      </c>
      <c r="R149" s="28">
        <v>2.5098703543061873</v>
      </c>
      <c r="S149" s="8"/>
    </row>
    <row r="150" spans="1:19" ht="14.25" customHeight="1" x14ac:dyDescent="0.2">
      <c r="A150" s="19"/>
      <c r="B150" s="121"/>
      <c r="C150" s="121"/>
      <c r="D150" s="77" t="s">
        <v>31</v>
      </c>
      <c r="E150" s="28">
        <v>1.5993183921592546</v>
      </c>
      <c r="F150" s="28">
        <v>-4.9507427695993922E-2</v>
      </c>
      <c r="G150" s="28">
        <v>-3.8236493245859537</v>
      </c>
      <c r="H150" s="28">
        <v>-5.4259024574914383</v>
      </c>
      <c r="I150" s="28">
        <v>5.1973366820690092</v>
      </c>
      <c r="J150" s="28">
        <v>0.36463780471962526</v>
      </c>
      <c r="K150" s="28">
        <v>5.7514772626626298</v>
      </c>
      <c r="L150" s="28">
        <v>5.6101093977418914</v>
      </c>
      <c r="M150" s="28">
        <v>6.0033215246879656</v>
      </c>
      <c r="N150" s="28">
        <v>1.9986594995022644</v>
      </c>
      <c r="O150" s="28">
        <v>5.2180657230175731</v>
      </c>
      <c r="P150" s="28">
        <v>6.4040593669451251</v>
      </c>
      <c r="Q150" s="28">
        <v>2.452082056093885</v>
      </c>
      <c r="R150" s="28">
        <v>0.43820618904464315</v>
      </c>
      <c r="S150" s="8"/>
    </row>
    <row r="151" spans="1:19" ht="14.25" customHeight="1" x14ac:dyDescent="0.2">
      <c r="A151" s="19"/>
      <c r="B151" s="121"/>
      <c r="C151" s="121"/>
      <c r="D151" s="77" t="s">
        <v>32</v>
      </c>
      <c r="E151" s="28">
        <v>-2.7652121901088678</v>
      </c>
      <c r="F151" s="28">
        <v>0.69855526257092126</v>
      </c>
      <c r="G151" s="28">
        <v>-5.658526345192028</v>
      </c>
      <c r="H151" s="28">
        <v>-10.559688897553766</v>
      </c>
      <c r="I151" s="28">
        <v>19.149341936614526</v>
      </c>
      <c r="J151" s="28">
        <v>-2.3107650565319271</v>
      </c>
      <c r="K151" s="28">
        <v>-3.1305648847368417E-2</v>
      </c>
      <c r="L151" s="28">
        <v>1.0489562922318729</v>
      </c>
      <c r="M151" s="28">
        <v>-1.9486338313043028</v>
      </c>
      <c r="N151" s="28">
        <v>-1.593883137084684</v>
      </c>
      <c r="O151" s="28">
        <v>-4.6775264054603749</v>
      </c>
      <c r="P151" s="28">
        <v>-5.0187552440899008</v>
      </c>
      <c r="Q151" s="28">
        <v>-3.851012078838989</v>
      </c>
      <c r="R151" s="28">
        <v>-0.22046403140136839</v>
      </c>
      <c r="S151" s="8"/>
    </row>
    <row r="152" spans="1:19" ht="14.25" customHeight="1" x14ac:dyDescent="0.2">
      <c r="A152" s="19"/>
      <c r="B152" s="121"/>
      <c r="C152" s="121"/>
      <c r="D152" s="77" t="s">
        <v>33</v>
      </c>
      <c r="E152" s="28">
        <v>-1.6425129108769587</v>
      </c>
      <c r="F152" s="28">
        <v>0.16945280468567692</v>
      </c>
      <c r="G152" s="28">
        <v>-7.1022060739700521</v>
      </c>
      <c r="H152" s="28">
        <v>-9.2664236638097304</v>
      </c>
      <c r="I152" s="28">
        <v>1.1208436480652173</v>
      </c>
      <c r="J152" s="28">
        <v>-1.9338364299078314</v>
      </c>
      <c r="K152" s="28">
        <v>-2.2529379212964273</v>
      </c>
      <c r="L152" s="28">
        <v>-3.0201110916873497</v>
      </c>
      <c r="M152" s="28">
        <v>-0.84967525963125512</v>
      </c>
      <c r="N152" s="28">
        <v>-2.0357862640595803</v>
      </c>
      <c r="O152" s="28">
        <v>-2.1425878298404477</v>
      </c>
      <c r="P152" s="28">
        <v>-2.162390692496019</v>
      </c>
      <c r="Q152" s="28">
        <v>-2.0952044786485713</v>
      </c>
      <c r="R152" s="28">
        <v>-1.9180447227990727</v>
      </c>
      <c r="S152" s="8"/>
    </row>
    <row r="153" spans="1:19" ht="14.25" customHeight="1" x14ac:dyDescent="0.2">
      <c r="A153" s="19"/>
      <c r="B153" s="121"/>
      <c r="C153" s="121"/>
      <c r="D153" s="77" t="s">
        <v>34</v>
      </c>
      <c r="E153" s="28">
        <v>-0.16513978665703144</v>
      </c>
      <c r="F153" s="28">
        <v>-0.69594688239726921</v>
      </c>
      <c r="G153" s="28">
        <v>2.1957195305045918</v>
      </c>
      <c r="H153" s="28">
        <v>2.8692063542465673</v>
      </c>
      <c r="I153" s="28">
        <v>-0.10036801219087677</v>
      </c>
      <c r="J153" s="28">
        <v>6.1331388504060058E-3</v>
      </c>
      <c r="K153" s="28">
        <v>-3.3778825594181217</v>
      </c>
      <c r="L153" s="28">
        <v>-4.8480262075551117</v>
      </c>
      <c r="M153" s="28">
        <v>-0.74765771019167371</v>
      </c>
      <c r="N153" s="28">
        <v>-1.072630537055641</v>
      </c>
      <c r="O153" s="28">
        <v>-1.738204653842701</v>
      </c>
      <c r="P153" s="28">
        <v>-6.5846268256339542</v>
      </c>
      <c r="Q153" s="28">
        <v>9.8501267785605862</v>
      </c>
      <c r="R153" s="28">
        <v>1.456353603882321</v>
      </c>
      <c r="S153" s="8"/>
    </row>
    <row r="154" spans="1:19" ht="14.25" customHeight="1" x14ac:dyDescent="0.2">
      <c r="A154" s="19"/>
      <c r="B154" s="121"/>
      <c r="C154" s="121"/>
      <c r="D154" s="77" t="s">
        <v>35</v>
      </c>
      <c r="E154" s="28">
        <v>-0.47696372470241721</v>
      </c>
      <c r="F154" s="28">
        <v>-0.93808843931231234</v>
      </c>
      <c r="G154" s="28">
        <v>3.0901908659403121</v>
      </c>
      <c r="H154" s="28">
        <v>3.3477085039225862</v>
      </c>
      <c r="I154" s="28">
        <v>2.1861505051616215</v>
      </c>
      <c r="J154" s="28">
        <v>-0.11658380125076917</v>
      </c>
      <c r="K154" s="28">
        <v>2.2494495868830899</v>
      </c>
      <c r="L154" s="28">
        <v>0.26904790664321609</v>
      </c>
      <c r="M154" s="28">
        <v>5.6461983636018287</v>
      </c>
      <c r="N154" s="28">
        <v>0.62008945517872949</v>
      </c>
      <c r="O154" s="28">
        <v>-1.6253784165134788</v>
      </c>
      <c r="P154" s="28">
        <v>-2.7109482642844407</v>
      </c>
      <c r="Q154" s="28">
        <v>0.58199204981275177</v>
      </c>
      <c r="R154" s="28">
        <v>0.3303588324774509</v>
      </c>
      <c r="S154" s="8"/>
    </row>
    <row r="155" spans="1:19" ht="14.25" customHeight="1" x14ac:dyDescent="0.2">
      <c r="A155" s="19"/>
      <c r="B155" s="121"/>
      <c r="C155" s="121"/>
      <c r="D155" s="77" t="s">
        <v>36</v>
      </c>
      <c r="E155" s="28">
        <v>1.6151129088809668</v>
      </c>
      <c r="F155" s="28">
        <v>-0.9073972876893599</v>
      </c>
      <c r="G155" s="28">
        <v>-4.5203418813635432</v>
      </c>
      <c r="H155" s="28">
        <v>-4.0431427806913112</v>
      </c>
      <c r="I155" s="28">
        <v>-6.214637816257607</v>
      </c>
      <c r="J155" s="28">
        <v>0.1009371560181771</v>
      </c>
      <c r="K155" s="28">
        <v>0.84598270698013067</v>
      </c>
      <c r="L155" s="28">
        <v>-1.2702716123608848</v>
      </c>
      <c r="M155" s="28">
        <v>4.2909969078843258</v>
      </c>
      <c r="N155" s="28">
        <v>0.33666622473491614</v>
      </c>
      <c r="O155" s="28">
        <v>1.4773294667648873</v>
      </c>
      <c r="P155" s="28">
        <v>2.1657437709623695</v>
      </c>
      <c r="Q155" s="28">
        <v>0.1233531155583778</v>
      </c>
      <c r="R155" s="28">
        <v>0.77301026066507461</v>
      </c>
      <c r="S155" s="8"/>
    </row>
    <row r="156" spans="1:19" ht="14.25" customHeight="1" x14ac:dyDescent="0.2">
      <c r="A156" s="19"/>
      <c r="B156" s="121"/>
      <c r="C156" s="121"/>
      <c r="D156" s="77" t="s">
        <v>37</v>
      </c>
      <c r="E156" s="28">
        <v>3.6890698985780679</v>
      </c>
      <c r="F156" s="28">
        <v>-0.24017996025402777</v>
      </c>
      <c r="G156" s="28">
        <v>9.6643285245643149</v>
      </c>
      <c r="H156" s="28">
        <v>10.18123869051275</v>
      </c>
      <c r="I156" s="28">
        <v>7.7865443210884955</v>
      </c>
      <c r="J156" s="28">
        <v>3.4676755058456576</v>
      </c>
      <c r="K156" s="28">
        <v>3.7696767843973022</v>
      </c>
      <c r="L156" s="28">
        <v>4.969220402180663</v>
      </c>
      <c r="M156" s="28">
        <v>1.9210879449140128</v>
      </c>
      <c r="N156" s="28">
        <v>3.5637123834516116</v>
      </c>
      <c r="O156" s="28">
        <v>5.5088732535853335</v>
      </c>
      <c r="P156" s="28">
        <v>5.8876731798195303</v>
      </c>
      <c r="Q156" s="28">
        <v>4.7486502717056567</v>
      </c>
      <c r="R156" s="28">
        <v>2.1270335365158211</v>
      </c>
      <c r="S156" s="8"/>
    </row>
    <row r="157" spans="1:19" ht="14.25" customHeight="1" x14ac:dyDescent="0.2">
      <c r="A157" s="19"/>
      <c r="B157" s="121"/>
      <c r="C157" s="121"/>
      <c r="D157" s="77" t="s">
        <v>8</v>
      </c>
      <c r="E157" s="28">
        <v>0.52167208177784641</v>
      </c>
      <c r="F157" s="28">
        <v>1.3182885361584518E-2</v>
      </c>
      <c r="G157" s="28">
        <v>12.001958758478937</v>
      </c>
      <c r="H157" s="28">
        <v>11.881488179428512</v>
      </c>
      <c r="I157" s="28">
        <v>12.449316243039398</v>
      </c>
      <c r="J157" s="28">
        <v>2.0128854762138104</v>
      </c>
      <c r="K157" s="28">
        <v>4.8199070470858363</v>
      </c>
      <c r="L157" s="28">
        <v>4.6099353903009233</v>
      </c>
      <c r="M157" s="28">
        <v>5.1531668079078496</v>
      </c>
      <c r="N157" s="28">
        <v>2.9072979639476637</v>
      </c>
      <c r="O157" s="28">
        <v>3.5676053516527029</v>
      </c>
      <c r="P157" s="28">
        <v>3.1840158647844952</v>
      </c>
      <c r="Q157" s="28">
        <v>4.3458117082092906</v>
      </c>
      <c r="R157" s="28">
        <v>1.970029078906621</v>
      </c>
      <c r="S157" s="8"/>
    </row>
    <row r="158" spans="1:19" ht="14.25" customHeight="1" x14ac:dyDescent="0.2">
      <c r="A158" s="19"/>
      <c r="B158" s="121"/>
      <c r="C158" s="121"/>
      <c r="D158" s="77" t="s">
        <v>6</v>
      </c>
      <c r="E158" s="28">
        <v>1.5464852450272737</v>
      </c>
      <c r="F158" s="28">
        <v>0.62265089215711722</v>
      </c>
      <c r="G158" s="28">
        <v>-9.4137653588577397E-2</v>
      </c>
      <c r="H158" s="28">
        <v>0.29341501055530905</v>
      </c>
      <c r="I158" s="28">
        <v>-1.5260151116372245</v>
      </c>
      <c r="J158" s="28">
        <v>1.0668337818651397</v>
      </c>
      <c r="K158" s="28">
        <v>2.4459821086057376</v>
      </c>
      <c r="L158" s="28">
        <v>2.0439799549101467</v>
      </c>
      <c r="M158" s="28">
        <v>3.0807298444291975</v>
      </c>
      <c r="N158" s="28">
        <v>1.5144447049965537</v>
      </c>
      <c r="O158" s="28">
        <v>2.1157334276468598</v>
      </c>
      <c r="P158" s="28">
        <v>1.9601311315285308</v>
      </c>
      <c r="Q158" s="28">
        <v>2.4278964694200322</v>
      </c>
      <c r="R158" s="28">
        <v>5.5831903047631748E-2</v>
      </c>
      <c r="S158" s="8"/>
    </row>
    <row r="159" spans="1:19" ht="14.25" customHeight="1" x14ac:dyDescent="0.2">
      <c r="A159" s="19"/>
      <c r="B159" s="121"/>
      <c r="C159" s="121"/>
      <c r="D159" s="77" t="s">
        <v>7</v>
      </c>
      <c r="E159" s="28">
        <v>1.4119415455510431</v>
      </c>
      <c r="F159" s="28">
        <v>-0.3034601900947953</v>
      </c>
      <c r="G159" s="28">
        <v>2.2982654271572978</v>
      </c>
      <c r="H159" s="28">
        <v>0.69094352299945427</v>
      </c>
      <c r="I159" s="28">
        <v>8.346503745909061</v>
      </c>
      <c r="J159" s="28">
        <v>1.130102979718961</v>
      </c>
      <c r="K159" s="28">
        <v>0.60647821191615048</v>
      </c>
      <c r="L159" s="28">
        <v>0.49383741857664809</v>
      </c>
      <c r="M159" s="28">
        <v>0.78254538249908911</v>
      </c>
      <c r="N159" s="28">
        <v>0.9585979081892182</v>
      </c>
      <c r="O159" s="28">
        <v>4.4170094449350383</v>
      </c>
      <c r="P159" s="28">
        <v>2.0647794086236182</v>
      </c>
      <c r="Q159" s="28">
        <v>9.1144079522095254</v>
      </c>
      <c r="R159" s="28">
        <v>1.0473574470620584</v>
      </c>
      <c r="S159" s="8"/>
    </row>
    <row r="160" spans="1:19" ht="14.25" customHeight="1" x14ac:dyDescent="0.2">
      <c r="A160" s="19"/>
      <c r="B160" s="121"/>
      <c r="C160" s="121"/>
      <c r="D160" s="77" t="s">
        <v>0</v>
      </c>
      <c r="E160" s="28">
        <v>-0.49293186073200435</v>
      </c>
      <c r="F160" s="28">
        <v>-0.22743776670448579</v>
      </c>
      <c r="G160" s="28">
        <v>2.889819981446573</v>
      </c>
      <c r="H160" s="28">
        <v>2.4707583878589068</v>
      </c>
      <c r="I160" s="28">
        <v>4.3552983123580136</v>
      </c>
      <c r="J160" s="28">
        <v>9.4150548322224914E-2</v>
      </c>
      <c r="K160" s="28">
        <v>5.2286327840605384</v>
      </c>
      <c r="L160" s="28">
        <v>5.2592243376256453</v>
      </c>
      <c r="M160" s="28">
        <v>5.1809525559016523</v>
      </c>
      <c r="N160" s="28">
        <v>1.7700041527463295</v>
      </c>
      <c r="O160" s="28">
        <v>3.4048844946126033</v>
      </c>
      <c r="P160" s="28">
        <v>3.576054526853012</v>
      </c>
      <c r="Q160" s="28">
        <v>3.0851428920624091</v>
      </c>
      <c r="R160" s="28">
        <v>0.8962437644376875</v>
      </c>
      <c r="S160" s="8"/>
    </row>
    <row r="161" spans="1:19" ht="14.25" customHeight="1" x14ac:dyDescent="0.2">
      <c r="A161" s="19"/>
      <c r="B161" s="121"/>
      <c r="C161" s="121"/>
      <c r="D161" s="77" t="s">
        <v>1</v>
      </c>
      <c r="E161" s="28">
        <v>2.2486874846449734</v>
      </c>
      <c r="F161" s="28">
        <v>0.6790337025444293</v>
      </c>
      <c r="G161" s="28">
        <v>2.1731427039949791</v>
      </c>
      <c r="H161" s="28">
        <v>4.1070193438516034</v>
      </c>
      <c r="I161" s="28">
        <v>-4.4675862559553252</v>
      </c>
      <c r="J161" s="28">
        <v>1.8613523510370378</v>
      </c>
      <c r="K161" s="28">
        <v>-1.8819490832418295</v>
      </c>
      <c r="L161" s="28">
        <v>-2.0200353873838783</v>
      </c>
      <c r="M161" s="28">
        <v>-1.6665665583641909</v>
      </c>
      <c r="N161" s="28">
        <v>0.59804693421441346</v>
      </c>
      <c r="O161" s="28">
        <v>-0.20770970324799354</v>
      </c>
      <c r="P161" s="28">
        <v>0.36749331760486115</v>
      </c>
      <c r="Q161" s="28">
        <v>-1.2872922613761828</v>
      </c>
      <c r="R161" s="28">
        <v>1.1520324797428261</v>
      </c>
      <c r="S161" s="8"/>
    </row>
    <row r="162" spans="1:19" ht="14.25" customHeight="1" x14ac:dyDescent="0.2">
      <c r="A162" s="19"/>
      <c r="B162" s="121"/>
      <c r="C162" s="121"/>
      <c r="D162" s="77" t="s">
        <v>2</v>
      </c>
      <c r="E162" s="28">
        <v>-0.58914888250900521</v>
      </c>
      <c r="F162" s="28">
        <v>0.87018956346383014</v>
      </c>
      <c r="G162" s="28">
        <v>-0.9241269235115146</v>
      </c>
      <c r="H162" s="28">
        <v>-1.1019458350353895</v>
      </c>
      <c r="I162" s="28">
        <v>-0.25870945666330858</v>
      </c>
      <c r="J162" s="28">
        <v>-0.29769668779950909</v>
      </c>
      <c r="K162" s="28">
        <v>-0.74073705268531409</v>
      </c>
      <c r="L162" s="28">
        <v>-1.7494231121594428</v>
      </c>
      <c r="M162" s="28">
        <v>0.82692321545831948</v>
      </c>
      <c r="N162" s="28">
        <v>-0.44352982450506229</v>
      </c>
      <c r="O162" s="28">
        <v>-1.0980860581576213</v>
      </c>
      <c r="P162" s="28">
        <v>-0.76420820335528772</v>
      </c>
      <c r="Q162" s="28">
        <v>-1.7352369985693561</v>
      </c>
      <c r="R162" s="28">
        <v>-0.3082357970837224</v>
      </c>
      <c r="S162" s="8"/>
    </row>
    <row r="163" spans="1:19" ht="14.25" customHeight="1" x14ac:dyDescent="0.2">
      <c r="A163" s="19"/>
      <c r="B163" s="121"/>
      <c r="C163" s="121"/>
      <c r="D163" s="77" t="s">
        <v>3</v>
      </c>
      <c r="E163" s="28">
        <v>-10.949281386300258</v>
      </c>
      <c r="F163" s="28">
        <v>-4.4849721085524212</v>
      </c>
      <c r="G163" s="28">
        <v>-14.046617186307408</v>
      </c>
      <c r="H163" s="28">
        <v>-19.89060176829447</v>
      </c>
      <c r="I163" s="28">
        <v>7.6373166930748804</v>
      </c>
      <c r="J163" s="28">
        <v>-9.8946684006594907</v>
      </c>
      <c r="K163" s="28">
        <v>-12.08227270068668</v>
      </c>
      <c r="L163" s="28">
        <v>-13.169963923179306</v>
      </c>
      <c r="M163" s="28">
        <v>-10.435020293196873</v>
      </c>
      <c r="N163" s="28">
        <v>-10.612600291462348</v>
      </c>
      <c r="O163" s="28">
        <v>-9.6847182796890863</v>
      </c>
      <c r="P163" s="28">
        <v>-7.8572002278340598</v>
      </c>
      <c r="Q163" s="28">
        <v>-13.206698541513994</v>
      </c>
      <c r="R163" s="28">
        <v>-10.32724347338374</v>
      </c>
      <c r="S163" s="8"/>
    </row>
    <row r="164" spans="1:19" ht="14.25" customHeight="1" x14ac:dyDescent="0.2">
      <c r="A164" s="19"/>
      <c r="B164" s="121"/>
      <c r="C164" s="121"/>
      <c r="D164" s="77" t="s">
        <v>4</v>
      </c>
      <c r="E164" s="28">
        <v>10.735298980820286</v>
      </c>
      <c r="F164" s="28">
        <v>8.4682429352011432</v>
      </c>
      <c r="G164" s="28">
        <v>9.697229962604359</v>
      </c>
      <c r="H164" s="28">
        <v>11.038774318692756</v>
      </c>
      <c r="I164" s="28">
        <v>5.9925162219603756</v>
      </c>
      <c r="J164" s="28">
        <v>10.003712193913938</v>
      </c>
      <c r="K164" s="28">
        <v>10.128379546792242</v>
      </c>
      <c r="L164" s="28">
        <v>9.6908124006852994</v>
      </c>
      <c r="M164" s="28">
        <v>10.770817194274041</v>
      </c>
      <c r="N164" s="28">
        <v>10.043953064148582</v>
      </c>
      <c r="O164" s="28">
        <v>7.5743268203119829</v>
      </c>
      <c r="P164" s="28">
        <v>11.059793900635251</v>
      </c>
      <c r="Q164" s="28">
        <v>0.44314641811880051</v>
      </c>
      <c r="R164" s="28">
        <v>10.398273807882386</v>
      </c>
      <c r="S164" s="8"/>
    </row>
    <row r="165" spans="1:19" x14ac:dyDescent="0.2">
      <c r="A165" s="19"/>
      <c r="B165" s="26"/>
      <c r="C165" s="26"/>
      <c r="D165" s="78" t="s">
        <v>5</v>
      </c>
      <c r="E165" s="28">
        <v>3.1191925354963956</v>
      </c>
      <c r="F165" s="28">
        <v>0.70127575989591406</v>
      </c>
      <c r="G165" s="28">
        <v>7.7868236242291777</v>
      </c>
      <c r="H165" s="28">
        <v>9.5942712531488894</v>
      </c>
      <c r="I165" s="28">
        <v>2.5578698924948906</v>
      </c>
      <c r="J165" s="28">
        <v>3.2188058708006784</v>
      </c>
      <c r="K165" s="28">
        <v>3.1454913670631912</v>
      </c>
      <c r="L165" s="28">
        <v>4.2471958718903968</v>
      </c>
      <c r="M165" s="28">
        <v>1.5437356037501404</v>
      </c>
      <c r="N165" s="28">
        <v>3.1951228230165718</v>
      </c>
      <c r="O165" s="28">
        <v>4.8365119915376731</v>
      </c>
      <c r="P165" s="28">
        <v>4.9694509563842582</v>
      </c>
      <c r="Q165" s="28">
        <v>4.5357733142896706</v>
      </c>
      <c r="R165" s="28">
        <v>2.2353195267750037</v>
      </c>
      <c r="S165" s="8"/>
    </row>
    <row r="166" spans="1:19" x14ac:dyDescent="0.2">
      <c r="A166" s="19"/>
      <c r="B166" s="26"/>
      <c r="C166" s="26"/>
      <c r="D166" s="78" t="s">
        <v>198</v>
      </c>
      <c r="E166" s="28">
        <v>0.88049655877877608</v>
      </c>
      <c r="F166" s="28">
        <v>1.1398162788059052</v>
      </c>
      <c r="G166" s="28">
        <v>0.61385342010675803</v>
      </c>
      <c r="H166" s="28">
        <v>0.3486689318465519</v>
      </c>
      <c r="I166" s="28">
        <v>1.4336687867846143</v>
      </c>
      <c r="J166" s="28">
        <v>0.90173455920823375</v>
      </c>
      <c r="K166" s="28">
        <v>1.1989984608061555</v>
      </c>
      <c r="L166" s="28">
        <v>1.7073694228303626</v>
      </c>
      <c r="M166" s="28">
        <v>0.44020574795029521</v>
      </c>
      <c r="N166" s="28">
        <v>0.99771460272168877</v>
      </c>
      <c r="O166" s="28">
        <v>0.71045779571581313</v>
      </c>
      <c r="P166" s="28">
        <v>-7.8169821185769539E-2</v>
      </c>
      <c r="Q166" s="28">
        <v>2.5019171674839802</v>
      </c>
      <c r="R166" s="28">
        <v>1.1667613659524845</v>
      </c>
      <c r="S166" s="8"/>
    </row>
    <row r="167" spans="1:19" x14ac:dyDescent="0.2">
      <c r="A167" s="19"/>
      <c r="B167" s="26"/>
      <c r="C167" s="26"/>
      <c r="D167" s="78" t="s">
        <v>215</v>
      </c>
      <c r="E167" s="28">
        <v>1.4227491377567958</v>
      </c>
      <c r="F167" s="28">
        <v>1.2333848564584526</v>
      </c>
      <c r="G167" s="28">
        <v>0.64458262147903955</v>
      </c>
      <c r="H167" s="28">
        <v>0.64252829189670457</v>
      </c>
      <c r="I167" s="28">
        <v>0.65086562842777695</v>
      </c>
      <c r="J167" s="28">
        <v>1.2542736502921592</v>
      </c>
      <c r="K167" s="28">
        <v>0.88499289721060137</v>
      </c>
      <c r="L167" s="28">
        <v>1.3839264757016023</v>
      </c>
      <c r="M167" s="28">
        <v>0.13089109814741207</v>
      </c>
      <c r="N167" s="28">
        <v>1.1348033075792019</v>
      </c>
      <c r="O167" s="28">
        <v>0.8050524349518362</v>
      </c>
      <c r="P167" s="28">
        <v>5.0059967709126241E-3</v>
      </c>
      <c r="Q167" s="28">
        <v>2.5767050494820865</v>
      </c>
      <c r="R167" s="28">
        <v>1.3280192257992596</v>
      </c>
      <c r="S167" s="8"/>
    </row>
    <row r="168" spans="1:19" x14ac:dyDescent="0.2">
      <c r="A168" s="19"/>
      <c r="B168" s="26"/>
      <c r="C168" s="26"/>
      <c r="D168" s="78" t="s">
        <v>247</v>
      </c>
      <c r="E168" s="28">
        <v>1.2894255885132155</v>
      </c>
      <c r="F168" s="28">
        <v>1.6367011105795859</v>
      </c>
      <c r="G168" s="28">
        <v>3.0504945749807888</v>
      </c>
      <c r="H168" s="28">
        <v>3.7507113674192016</v>
      </c>
      <c r="I168" s="28">
        <v>0.90911347238120666</v>
      </c>
      <c r="J168" s="28">
        <v>1.6491562998917519</v>
      </c>
      <c r="K168" s="28">
        <v>1.0017030248047787</v>
      </c>
      <c r="L168" s="28">
        <v>1.6490333098591936</v>
      </c>
      <c r="M168" s="28">
        <v>1.1066821893801482E-2</v>
      </c>
      <c r="N168" s="28">
        <v>1.4402085001254505</v>
      </c>
      <c r="O168" s="28">
        <v>1.4520987145824948</v>
      </c>
      <c r="P168" s="28">
        <v>0.92927158611233462</v>
      </c>
      <c r="Q168" s="28">
        <v>2.5808401894118482</v>
      </c>
      <c r="R168" s="28">
        <v>1.4303572099378492</v>
      </c>
      <c r="S168" s="8"/>
    </row>
    <row r="169" spans="1:19" ht="15.75" thickBot="1" x14ac:dyDescent="0.25">
      <c r="A169" s="19"/>
      <c r="B169" s="44"/>
      <c r="C169" s="44"/>
      <c r="D169" s="98" t="s">
        <v>266</v>
      </c>
      <c r="E169" s="84">
        <v>1.0380143249535179</v>
      </c>
      <c r="F169" s="84">
        <v>1.8651166966314969</v>
      </c>
      <c r="G169" s="84">
        <v>3.1658499916333627</v>
      </c>
      <c r="H169" s="84">
        <v>3.7910044015058597</v>
      </c>
      <c r="I169" s="84">
        <v>1.200185305299728</v>
      </c>
      <c r="J169" s="84">
        <v>1.576790678771478</v>
      </c>
      <c r="K169" s="84">
        <v>1.045737491640697</v>
      </c>
      <c r="L169" s="84">
        <v>1.7107607121140678</v>
      </c>
      <c r="M169" s="84">
        <v>1.1357116822696689E-2</v>
      </c>
      <c r="N169" s="84">
        <v>1.4061486706110404</v>
      </c>
      <c r="O169" s="84">
        <v>1.401308459719286</v>
      </c>
      <c r="P169" s="84">
        <v>0.84529032701352591</v>
      </c>
      <c r="Q169" s="84">
        <v>2.5823800172868783</v>
      </c>
      <c r="R169" s="84">
        <v>1.4062711412860196</v>
      </c>
      <c r="S169" s="8"/>
    </row>
    <row r="170" spans="1:19" ht="14.25" customHeight="1" x14ac:dyDescent="0.2">
      <c r="B170" s="36" t="s">
        <v>131</v>
      </c>
      <c r="C170" s="12"/>
      <c r="D170" s="12"/>
      <c r="E170" s="36"/>
      <c r="F170" s="36"/>
      <c r="G170" s="36"/>
      <c r="H170" s="36"/>
      <c r="I170" s="36"/>
      <c r="J170" s="36"/>
      <c r="K170" s="36"/>
      <c r="L170" s="36"/>
      <c r="M170" s="36"/>
      <c r="N170" s="36"/>
      <c r="O170" s="36"/>
      <c r="P170" s="36"/>
      <c r="Q170" s="36"/>
      <c r="R170" s="36"/>
      <c r="S170" s="8"/>
    </row>
    <row r="171" spans="1:19" ht="12" customHeight="1" x14ac:dyDescent="0.2">
      <c r="B171" s="12"/>
      <c r="C171" s="12"/>
      <c r="D171" s="12"/>
      <c r="E171" s="34"/>
      <c r="F171" s="34"/>
      <c r="G171" s="34"/>
      <c r="H171" s="34"/>
      <c r="I171" s="34"/>
      <c r="J171" s="34"/>
      <c r="K171" s="34"/>
      <c r="L171" s="34"/>
      <c r="M171" s="34"/>
      <c r="N171" s="34"/>
      <c r="O171" s="34"/>
      <c r="P171" s="34"/>
      <c r="Q171" s="34"/>
      <c r="R171" s="34"/>
      <c r="S171" s="8"/>
    </row>
    <row r="172" spans="1:19" ht="15" customHeight="1" x14ac:dyDescent="0.2">
      <c r="B172" s="199"/>
      <c r="C172" s="199"/>
      <c r="D172" s="199"/>
      <c r="E172" s="199"/>
      <c r="F172" s="199"/>
      <c r="G172" s="199"/>
      <c r="H172" s="199"/>
      <c r="I172" s="199"/>
      <c r="J172" s="199"/>
      <c r="K172" s="199"/>
      <c r="L172" s="199"/>
      <c r="M172" s="199"/>
      <c r="N172" s="199"/>
      <c r="O172" s="199"/>
      <c r="P172" s="199"/>
      <c r="Q172" s="199"/>
      <c r="R172" s="199"/>
    </row>
    <row r="173" spans="1:19" ht="15" customHeight="1" x14ac:dyDescent="0.2">
      <c r="B173" s="199"/>
      <c r="C173" s="199"/>
      <c r="D173" s="199"/>
      <c r="E173" s="199"/>
      <c r="F173" s="199"/>
      <c r="G173" s="199"/>
      <c r="H173" s="199"/>
      <c r="I173" s="199"/>
      <c r="J173" s="199"/>
      <c r="K173" s="199"/>
      <c r="L173" s="199"/>
      <c r="M173" s="199"/>
      <c r="N173" s="199"/>
      <c r="O173" s="199"/>
      <c r="P173" s="199"/>
      <c r="Q173" s="199"/>
      <c r="R173" s="199"/>
    </row>
    <row r="174" spans="1:19" ht="15" customHeight="1" x14ac:dyDescent="0.2">
      <c r="B174" s="199"/>
      <c r="C174" s="199"/>
      <c r="D174" s="199"/>
      <c r="E174" s="199"/>
      <c r="F174" s="199"/>
      <c r="G174" s="199"/>
      <c r="H174" s="199"/>
      <c r="I174" s="199"/>
      <c r="J174" s="199"/>
      <c r="K174" s="199"/>
      <c r="L174" s="199"/>
      <c r="M174" s="199"/>
      <c r="N174" s="199"/>
      <c r="O174" s="199"/>
      <c r="P174" s="199"/>
      <c r="Q174" s="199"/>
      <c r="R174" s="199"/>
    </row>
    <row r="175" spans="1:19" ht="15" customHeight="1" x14ac:dyDescent="0.2">
      <c r="B175" s="199"/>
      <c r="C175" s="199"/>
      <c r="D175" s="199"/>
      <c r="E175" s="199"/>
      <c r="F175" s="199"/>
      <c r="G175" s="199"/>
      <c r="H175" s="199"/>
      <c r="I175" s="199"/>
      <c r="J175" s="199"/>
      <c r="K175" s="199"/>
      <c r="L175" s="199"/>
      <c r="M175" s="199"/>
      <c r="N175" s="199"/>
      <c r="O175" s="199"/>
      <c r="P175" s="199"/>
      <c r="Q175" s="199"/>
      <c r="R175" s="199"/>
    </row>
    <row r="176" spans="1:19" ht="15" customHeight="1" x14ac:dyDescent="0.2">
      <c r="B176" s="199"/>
      <c r="C176" s="199"/>
      <c r="D176" s="199"/>
      <c r="E176" s="199"/>
      <c r="F176" s="199"/>
      <c r="G176" s="199"/>
      <c r="H176" s="199"/>
      <c r="I176" s="199"/>
      <c r="J176" s="199"/>
      <c r="K176" s="199"/>
      <c r="L176" s="199"/>
      <c r="M176" s="199"/>
      <c r="N176" s="199"/>
      <c r="O176" s="199"/>
      <c r="P176" s="199"/>
      <c r="Q176" s="199"/>
      <c r="R176" s="199"/>
    </row>
    <row r="177" spans="2:18" ht="15" customHeight="1" x14ac:dyDescent="0.2">
      <c r="B177" s="199"/>
      <c r="C177" s="199"/>
      <c r="D177" s="199"/>
      <c r="E177" s="199"/>
      <c r="F177" s="199"/>
      <c r="G177" s="199"/>
      <c r="H177" s="199"/>
      <c r="I177" s="199"/>
      <c r="J177" s="199"/>
      <c r="K177" s="199"/>
      <c r="L177" s="199"/>
      <c r="M177" s="199"/>
      <c r="N177" s="199"/>
      <c r="O177" s="199"/>
      <c r="P177" s="199"/>
      <c r="Q177" s="199"/>
      <c r="R177" s="199"/>
    </row>
    <row r="178" spans="2:18" ht="15" customHeight="1" x14ac:dyDescent="0.2">
      <c r="B178" s="199"/>
      <c r="C178" s="199"/>
      <c r="D178" s="199"/>
      <c r="E178" s="199"/>
      <c r="F178" s="199"/>
      <c r="G178" s="199"/>
      <c r="H178" s="199"/>
      <c r="I178" s="199"/>
      <c r="J178" s="199"/>
      <c r="K178" s="199"/>
      <c r="L178" s="199"/>
      <c r="M178" s="199"/>
      <c r="N178" s="199"/>
      <c r="O178" s="199"/>
      <c r="P178" s="199"/>
      <c r="Q178" s="199"/>
      <c r="R178" s="199"/>
    </row>
    <row r="179" spans="2:18" ht="15" customHeight="1" x14ac:dyDescent="0.2">
      <c r="B179" s="199"/>
      <c r="C179" s="199"/>
      <c r="D179" s="199"/>
      <c r="E179" s="199"/>
      <c r="F179" s="199"/>
      <c r="G179" s="199"/>
      <c r="H179" s="199"/>
      <c r="I179" s="199"/>
      <c r="J179" s="199"/>
      <c r="K179" s="199"/>
      <c r="L179" s="199"/>
      <c r="M179" s="199"/>
      <c r="N179" s="199"/>
      <c r="O179" s="199"/>
      <c r="P179" s="199"/>
      <c r="Q179" s="199"/>
      <c r="R179" s="199"/>
    </row>
    <row r="180" spans="2:18" ht="15" customHeight="1" x14ac:dyDescent="0.2">
      <c r="B180" s="199"/>
      <c r="C180" s="199"/>
      <c r="D180" s="199"/>
      <c r="E180" s="199"/>
      <c r="F180" s="199"/>
      <c r="G180" s="199"/>
      <c r="H180" s="199"/>
      <c r="I180" s="199"/>
      <c r="J180" s="199"/>
      <c r="K180" s="199"/>
      <c r="L180" s="199"/>
      <c r="M180" s="199"/>
      <c r="N180" s="199"/>
      <c r="O180" s="199"/>
      <c r="P180" s="199"/>
      <c r="Q180" s="199"/>
      <c r="R180" s="199"/>
    </row>
    <row r="181" spans="2:18" ht="15" customHeight="1" x14ac:dyDescent="0.2">
      <c r="B181" s="199"/>
      <c r="C181" s="199"/>
      <c r="D181" s="199"/>
      <c r="E181" s="199"/>
      <c r="F181" s="199"/>
      <c r="G181" s="199"/>
      <c r="H181" s="199"/>
      <c r="I181" s="199"/>
      <c r="J181" s="199"/>
      <c r="K181" s="199"/>
      <c r="L181" s="199"/>
      <c r="M181" s="199"/>
      <c r="N181" s="199"/>
      <c r="O181" s="199"/>
      <c r="P181" s="199"/>
      <c r="Q181" s="199"/>
      <c r="R181" s="199"/>
    </row>
    <row r="182" spans="2:18" ht="15" customHeight="1" x14ac:dyDescent="0.2">
      <c r="B182" s="199"/>
      <c r="C182" s="199"/>
      <c r="D182" s="199"/>
      <c r="E182" s="199"/>
      <c r="F182" s="199"/>
      <c r="G182" s="199"/>
      <c r="H182" s="199"/>
      <c r="I182" s="199"/>
      <c r="J182" s="199"/>
      <c r="K182" s="199"/>
      <c r="L182" s="199"/>
      <c r="M182" s="199"/>
      <c r="N182" s="199"/>
      <c r="O182" s="199"/>
      <c r="P182" s="199"/>
      <c r="Q182" s="199"/>
      <c r="R182" s="199"/>
    </row>
    <row r="183" spans="2:18" ht="15" customHeight="1" x14ac:dyDescent="0.2">
      <c r="B183" s="199"/>
      <c r="C183" s="199"/>
      <c r="D183" s="199"/>
      <c r="E183" s="199"/>
      <c r="F183" s="199"/>
      <c r="G183" s="199"/>
      <c r="H183" s="199"/>
      <c r="I183" s="199"/>
      <c r="J183" s="199"/>
      <c r="K183" s="199"/>
      <c r="L183" s="199"/>
      <c r="M183" s="199"/>
      <c r="N183" s="199"/>
      <c r="O183" s="199"/>
      <c r="P183" s="199"/>
      <c r="Q183" s="199"/>
      <c r="R183" s="199"/>
    </row>
    <row r="184" spans="2:18" ht="15" customHeight="1" x14ac:dyDescent="0.2">
      <c r="B184" s="199"/>
      <c r="C184" s="199"/>
      <c r="D184" s="199"/>
      <c r="E184" s="199"/>
      <c r="F184" s="199"/>
      <c r="G184" s="199"/>
      <c r="H184" s="199"/>
      <c r="I184" s="199"/>
      <c r="J184" s="199"/>
      <c r="K184" s="199"/>
      <c r="L184" s="199"/>
      <c r="M184" s="199"/>
      <c r="N184" s="199"/>
      <c r="O184" s="199"/>
      <c r="P184" s="199"/>
      <c r="Q184" s="199"/>
      <c r="R184" s="199"/>
    </row>
  </sheetData>
  <mergeCells count="4">
    <mergeCell ref="A1:A2"/>
    <mergeCell ref="G4:I4"/>
    <mergeCell ref="K4:M4"/>
    <mergeCell ref="O4:Q4"/>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7"/>
  <sheetViews>
    <sheetView zoomScaleNormal="100" workbookViewId="0">
      <selection sqref="A1:A2"/>
    </sheetView>
  </sheetViews>
  <sheetFormatPr defaultColWidth="9.140625" defaultRowHeight="14.25" x14ac:dyDescent="0.2"/>
  <cols>
    <col min="1" max="1" width="9.5703125" style="19" bestFit="1" customWidth="1"/>
    <col min="2" max="3" width="9.140625" style="19"/>
    <col min="4" max="4" width="12.85546875" style="19" bestFit="1" customWidth="1"/>
    <col min="5" max="19" width="17.7109375" style="19" customWidth="1"/>
    <col min="20" max="22" width="9.140625" style="19"/>
    <col min="23" max="24" width="16.140625" style="19" bestFit="1" customWidth="1"/>
    <col min="25" max="16384" width="9.140625" style="19"/>
  </cols>
  <sheetData>
    <row r="1" spans="1:19" ht="14.25" customHeight="1" x14ac:dyDescent="0.2">
      <c r="A1" s="258" t="s">
        <v>256</v>
      </c>
      <c r="B1" s="67"/>
      <c r="C1" s="67"/>
      <c r="D1" s="67"/>
    </row>
    <row r="2" spans="1:19" x14ac:dyDescent="0.2">
      <c r="A2" s="258"/>
      <c r="B2" s="67"/>
      <c r="C2" s="67"/>
      <c r="D2" s="67"/>
    </row>
    <row r="3" spans="1:19" ht="14.25" customHeight="1" x14ac:dyDescent="0.25">
      <c r="A3" s="136"/>
      <c r="E3" s="42" t="s">
        <v>318</v>
      </c>
    </row>
    <row r="4" spans="1:19" ht="31.7" customHeight="1" thickBot="1" x14ac:dyDescent="0.25">
      <c r="E4" s="50"/>
      <c r="F4" s="52"/>
      <c r="G4" s="260" t="s">
        <v>204</v>
      </c>
      <c r="H4" s="261"/>
      <c r="I4" s="262"/>
      <c r="J4" s="70"/>
      <c r="K4" s="260" t="s">
        <v>12</v>
      </c>
      <c r="L4" s="261"/>
      <c r="M4" s="262"/>
      <c r="N4" s="52"/>
      <c r="O4" s="260" t="s">
        <v>14</v>
      </c>
      <c r="P4" s="261"/>
      <c r="Q4" s="262"/>
      <c r="R4" s="71"/>
      <c r="S4" s="51"/>
    </row>
    <row r="5" spans="1:19" ht="72" customHeight="1" x14ac:dyDescent="0.2">
      <c r="B5" s="29" t="s">
        <v>22</v>
      </c>
      <c r="C5" s="29" t="s">
        <v>23</v>
      </c>
      <c r="D5" s="29" t="s">
        <v>130</v>
      </c>
      <c r="E5" s="50" t="s">
        <v>9</v>
      </c>
      <c r="F5" s="52" t="s">
        <v>10</v>
      </c>
      <c r="G5" s="52" t="s">
        <v>15</v>
      </c>
      <c r="H5" s="52" t="s">
        <v>132</v>
      </c>
      <c r="I5" s="52" t="s">
        <v>133</v>
      </c>
      <c r="J5" s="53" t="s">
        <v>11</v>
      </c>
      <c r="K5" s="52" t="s">
        <v>15</v>
      </c>
      <c r="L5" s="52" t="s">
        <v>17</v>
      </c>
      <c r="M5" s="52" t="s">
        <v>18</v>
      </c>
      <c r="N5" s="52" t="s">
        <v>13</v>
      </c>
      <c r="O5" s="53" t="s">
        <v>15</v>
      </c>
      <c r="P5" s="52" t="s">
        <v>19</v>
      </c>
      <c r="Q5" s="52" t="s">
        <v>20</v>
      </c>
      <c r="R5" s="52" t="s">
        <v>149</v>
      </c>
      <c r="S5" s="48" t="s">
        <v>157</v>
      </c>
    </row>
    <row r="6" spans="1:19" ht="31.7" customHeight="1" x14ac:dyDescent="0.2">
      <c r="E6" s="50" t="s">
        <v>134</v>
      </c>
      <c r="F6" s="52" t="s">
        <v>135</v>
      </c>
      <c r="G6" s="52" t="s">
        <v>136</v>
      </c>
      <c r="H6" s="52" t="s">
        <v>137</v>
      </c>
      <c r="I6" s="52" t="s">
        <v>138</v>
      </c>
      <c r="J6" s="53" t="s">
        <v>139</v>
      </c>
      <c r="K6" s="52" t="s">
        <v>140</v>
      </c>
      <c r="L6" s="52" t="s">
        <v>141</v>
      </c>
      <c r="M6" s="52" t="s">
        <v>142</v>
      </c>
      <c r="N6" s="52" t="s">
        <v>143</v>
      </c>
      <c r="O6" s="53" t="s">
        <v>144</v>
      </c>
      <c r="P6" s="52" t="s">
        <v>145</v>
      </c>
      <c r="Q6" s="52" t="s">
        <v>146</v>
      </c>
      <c r="R6" s="52" t="s">
        <v>147</v>
      </c>
      <c r="S6" s="48" t="s">
        <v>148</v>
      </c>
    </row>
    <row r="7" spans="1:19" ht="14.25" customHeight="1" x14ac:dyDescent="0.2">
      <c r="B7" s="119">
        <v>2000</v>
      </c>
      <c r="C7" s="119">
        <v>1</v>
      </c>
      <c r="D7" s="18" t="s">
        <v>21</v>
      </c>
      <c r="E7" s="23">
        <v>13933.232322953872</v>
      </c>
      <c r="F7" s="24">
        <v>4545.8784944949502</v>
      </c>
      <c r="G7" s="24">
        <v>3676.8269551265098</v>
      </c>
      <c r="H7" s="24">
        <v>3007.1109755167058</v>
      </c>
      <c r="I7" s="24">
        <v>669.71597960980398</v>
      </c>
      <c r="J7" s="54">
        <v>22155.937772575333</v>
      </c>
      <c r="K7" s="24">
        <v>10937.42393566903</v>
      </c>
      <c r="L7" s="24">
        <v>6417.0047600435701</v>
      </c>
      <c r="M7" s="24">
        <v>4520.4191756254604</v>
      </c>
      <c r="N7" s="24">
        <v>33093.361708244367</v>
      </c>
      <c r="O7" s="54">
        <v>12846.678239673291</v>
      </c>
      <c r="P7" s="24">
        <v>8975.4677248744301</v>
      </c>
      <c r="Q7" s="59">
        <v>3871.21051479886</v>
      </c>
      <c r="R7" s="59">
        <v>0</v>
      </c>
      <c r="S7" s="59">
        <v>20246.683468570998</v>
      </c>
    </row>
    <row r="8" spans="1:19" ht="14.25" customHeight="1" x14ac:dyDescent="0.2">
      <c r="B8" s="119">
        <v>2000</v>
      </c>
      <c r="C8" s="119">
        <v>2</v>
      </c>
      <c r="D8" s="18" t="s">
        <v>38</v>
      </c>
      <c r="E8" s="23">
        <v>14033.320210930762</v>
      </c>
      <c r="F8" s="24">
        <v>4715.4822323580402</v>
      </c>
      <c r="G8" s="24">
        <v>3629.9405798798498</v>
      </c>
      <c r="H8" s="24">
        <v>2974.2667866603547</v>
      </c>
      <c r="I8" s="24">
        <v>655.673793219495</v>
      </c>
      <c r="J8" s="24">
        <v>22378.743023168652</v>
      </c>
      <c r="K8" s="24">
        <v>11308.83924909648</v>
      </c>
      <c r="L8" s="24">
        <v>6440.0081594284702</v>
      </c>
      <c r="M8" s="24">
        <v>4868.8310896680096</v>
      </c>
      <c r="N8" s="24">
        <v>33687.582272265136</v>
      </c>
      <c r="O8" s="24">
        <v>13241.073805931419</v>
      </c>
      <c r="P8" s="24">
        <v>9088.8995132618493</v>
      </c>
      <c r="Q8" s="59">
        <v>4152.1742926695697</v>
      </c>
      <c r="R8" s="59">
        <v>0</v>
      </c>
      <c r="S8" s="59">
        <v>20446.5084663337</v>
      </c>
    </row>
    <row r="9" spans="1:19" ht="14.25" customHeight="1" x14ac:dyDescent="0.2">
      <c r="B9" s="119">
        <v>2000</v>
      </c>
      <c r="C9" s="119">
        <v>3</v>
      </c>
      <c r="D9" s="18" t="s">
        <v>39</v>
      </c>
      <c r="E9" s="23">
        <v>14272.658019382969</v>
      </c>
      <c r="F9" s="24">
        <v>4856.47316997092</v>
      </c>
      <c r="G9" s="24">
        <v>3794.8478567566499</v>
      </c>
      <c r="H9" s="24">
        <v>3165.5431667726589</v>
      </c>
      <c r="I9" s="24">
        <v>629.30468998399101</v>
      </c>
      <c r="J9" s="24">
        <v>22923.979046110537</v>
      </c>
      <c r="K9" s="24">
        <v>11484.18840333882</v>
      </c>
      <c r="L9" s="24">
        <v>6474.60825603186</v>
      </c>
      <c r="M9" s="24">
        <v>5009.5801473069596</v>
      </c>
      <c r="N9" s="24">
        <v>34408.167449449356</v>
      </c>
      <c r="O9" s="24">
        <v>13849.662478369899</v>
      </c>
      <c r="P9" s="24">
        <v>9223.0939645986491</v>
      </c>
      <c r="Q9" s="59">
        <v>4626.5685137712499</v>
      </c>
      <c r="R9" s="59">
        <v>0</v>
      </c>
      <c r="S9" s="59">
        <v>20558.504971079499</v>
      </c>
    </row>
    <row r="10" spans="1:19" ht="14.25" customHeight="1" x14ac:dyDescent="0.2">
      <c r="B10" s="119">
        <v>2000</v>
      </c>
      <c r="C10" s="119">
        <v>4</v>
      </c>
      <c r="D10" s="18" t="s">
        <v>40</v>
      </c>
      <c r="E10" s="23">
        <v>14310.103404911291</v>
      </c>
      <c r="F10" s="24">
        <v>4975.9367475067902</v>
      </c>
      <c r="G10" s="24">
        <v>4081.5375660621894</v>
      </c>
      <c r="H10" s="24">
        <v>3476.0451508470596</v>
      </c>
      <c r="I10" s="24">
        <v>605.49241521512999</v>
      </c>
      <c r="J10" s="24">
        <v>23367.577718480272</v>
      </c>
      <c r="K10" s="24">
        <v>11383.71556028019</v>
      </c>
      <c r="L10" s="24">
        <v>6291.8452876884303</v>
      </c>
      <c r="M10" s="24">
        <v>5091.8702725917601</v>
      </c>
      <c r="N10" s="24">
        <v>34751.293278760466</v>
      </c>
      <c r="O10" s="24">
        <v>14044.325218633301</v>
      </c>
      <c r="P10" s="24">
        <v>9058.3735133147802</v>
      </c>
      <c r="Q10" s="59">
        <v>4985.95170531852</v>
      </c>
      <c r="R10" s="59">
        <v>0</v>
      </c>
      <c r="S10" s="59">
        <v>20706.968060127201</v>
      </c>
    </row>
    <row r="11" spans="1:19" ht="14.25" customHeight="1" x14ac:dyDescent="0.2">
      <c r="B11" s="119">
        <v>2001</v>
      </c>
      <c r="C11" s="119">
        <v>1</v>
      </c>
      <c r="D11" s="18" t="s">
        <v>41</v>
      </c>
      <c r="E11" s="23">
        <v>14393.311045404862</v>
      </c>
      <c r="F11" s="24">
        <v>5116.2380525541002</v>
      </c>
      <c r="G11" s="24">
        <v>4021.1699052270205</v>
      </c>
      <c r="H11" s="24">
        <v>3422.9546221332394</v>
      </c>
      <c r="I11" s="24">
        <v>598.21528309378095</v>
      </c>
      <c r="J11" s="24">
        <v>23530.719003185983</v>
      </c>
      <c r="K11" s="24">
        <v>11533.62458489341</v>
      </c>
      <c r="L11" s="24">
        <v>6532.60134834572</v>
      </c>
      <c r="M11" s="24">
        <v>5001.0232365476904</v>
      </c>
      <c r="N11" s="24">
        <v>35064.343588079391</v>
      </c>
      <c r="O11" s="24">
        <v>13957.951566917061</v>
      </c>
      <c r="P11" s="24">
        <v>9031.6220997938508</v>
      </c>
      <c r="Q11" s="59">
        <v>4926.3294671232097</v>
      </c>
      <c r="R11" s="59">
        <v>0</v>
      </c>
      <c r="S11" s="59">
        <v>21106.392021162301</v>
      </c>
    </row>
    <row r="12" spans="1:19" ht="14.25" customHeight="1" x14ac:dyDescent="0.2">
      <c r="B12" s="119">
        <v>2001</v>
      </c>
      <c r="C12" s="119">
        <v>2</v>
      </c>
      <c r="D12" s="18" t="s">
        <v>42</v>
      </c>
      <c r="E12" s="23">
        <v>14659.895264803445</v>
      </c>
      <c r="F12" s="24">
        <v>5134.81219091197</v>
      </c>
      <c r="G12" s="24">
        <v>4040.4070332522201</v>
      </c>
      <c r="H12" s="24">
        <v>3396.671319429166</v>
      </c>
      <c r="I12" s="24">
        <v>643.73571382305397</v>
      </c>
      <c r="J12" s="24">
        <v>23835.114488967636</v>
      </c>
      <c r="K12" s="24">
        <v>11343.276402516251</v>
      </c>
      <c r="L12" s="24">
        <v>6530.9693300644703</v>
      </c>
      <c r="M12" s="24">
        <v>4812.3070724517802</v>
      </c>
      <c r="N12" s="24">
        <v>35178.390891483883</v>
      </c>
      <c r="O12" s="24">
        <v>13812.728677480331</v>
      </c>
      <c r="P12" s="24">
        <v>9402.4067200849204</v>
      </c>
      <c r="Q12" s="59">
        <v>4410.3219573954102</v>
      </c>
      <c r="R12" s="59">
        <v>0</v>
      </c>
      <c r="S12" s="59">
        <v>21365.662214003602</v>
      </c>
    </row>
    <row r="13" spans="1:19" ht="14.25" customHeight="1" x14ac:dyDescent="0.2">
      <c r="B13" s="119">
        <v>2001</v>
      </c>
      <c r="C13" s="119">
        <v>3</v>
      </c>
      <c r="D13" s="18" t="s">
        <v>43</v>
      </c>
      <c r="E13" s="23">
        <v>14794.213223341365</v>
      </c>
      <c r="F13" s="24">
        <v>5273.4730133060402</v>
      </c>
      <c r="G13" s="24">
        <v>3595.0756661560799</v>
      </c>
      <c r="H13" s="24">
        <v>2932.336950129647</v>
      </c>
      <c r="I13" s="24">
        <v>662.73871602643305</v>
      </c>
      <c r="J13" s="24">
        <v>23662.761902803486</v>
      </c>
      <c r="K13" s="24">
        <v>11238.15388072522</v>
      </c>
      <c r="L13" s="24">
        <v>6685.3467804065704</v>
      </c>
      <c r="M13" s="24">
        <v>4552.8071003186496</v>
      </c>
      <c r="N13" s="24">
        <v>34900.915783528704</v>
      </c>
      <c r="O13" s="24">
        <v>13283.700531916958</v>
      </c>
      <c r="P13" s="24">
        <v>9287.5768674553892</v>
      </c>
      <c r="Q13" s="59">
        <v>3996.1236644615701</v>
      </c>
      <c r="R13" s="59">
        <v>0</v>
      </c>
      <c r="S13" s="59">
        <v>21617.2152516118</v>
      </c>
    </row>
    <row r="14" spans="1:19" ht="14.25" customHeight="1" x14ac:dyDescent="0.2">
      <c r="B14" s="119">
        <v>2001</v>
      </c>
      <c r="C14" s="119">
        <v>4</v>
      </c>
      <c r="D14" s="18" t="s">
        <v>44</v>
      </c>
      <c r="E14" s="23">
        <v>14980.14220871056</v>
      </c>
      <c r="F14" s="24">
        <v>5414.7373159160306</v>
      </c>
      <c r="G14" s="24">
        <v>3263.6860123538399</v>
      </c>
      <c r="H14" s="24">
        <v>2550.3308887203998</v>
      </c>
      <c r="I14" s="24">
        <v>713.35512363344003</v>
      </c>
      <c r="J14" s="24">
        <v>23658.56553698043</v>
      </c>
      <c r="K14" s="24">
        <v>11288.118821879911</v>
      </c>
      <c r="L14" s="24">
        <v>6675.0029743467703</v>
      </c>
      <c r="M14" s="24">
        <v>4613.1158475331404</v>
      </c>
      <c r="N14" s="24">
        <v>34946.684358860337</v>
      </c>
      <c r="O14" s="24">
        <v>13028.167897928359</v>
      </c>
      <c r="P14" s="24">
        <v>9274.1507454719394</v>
      </c>
      <c r="Q14" s="59">
        <v>3754.0171524564198</v>
      </c>
      <c r="R14" s="59">
        <v>0</v>
      </c>
      <c r="S14" s="59">
        <v>21918.5164609319</v>
      </c>
    </row>
    <row r="15" spans="1:19" ht="14.25" customHeight="1" x14ac:dyDescent="0.2">
      <c r="B15" s="119">
        <v>2002</v>
      </c>
      <c r="C15" s="119">
        <v>1</v>
      </c>
      <c r="D15" s="18" t="s">
        <v>45</v>
      </c>
      <c r="E15" s="23">
        <v>15033.538132859283</v>
      </c>
      <c r="F15" s="24">
        <v>5418.4686424077599</v>
      </c>
      <c r="G15" s="24">
        <v>3768.2462805937794</v>
      </c>
      <c r="H15" s="24">
        <v>3059.6617937891506</v>
      </c>
      <c r="I15" s="24">
        <v>708.58448680462902</v>
      </c>
      <c r="J15" s="24">
        <v>24220.25305586082</v>
      </c>
      <c r="K15" s="24">
        <v>11551.126402624061</v>
      </c>
      <c r="L15" s="24">
        <v>6906.5535726907801</v>
      </c>
      <c r="M15" s="24">
        <v>4644.5728299332804</v>
      </c>
      <c r="N15" s="24">
        <v>35771.37945848488</v>
      </c>
      <c r="O15" s="24">
        <v>13659.782914168671</v>
      </c>
      <c r="P15" s="24">
        <v>9598.7268140537999</v>
      </c>
      <c r="Q15" s="59">
        <v>4061.0561001148699</v>
      </c>
      <c r="R15" s="59">
        <v>0</v>
      </c>
      <c r="S15" s="59">
        <v>22111.596544316199</v>
      </c>
    </row>
    <row r="16" spans="1:19" ht="14.25" customHeight="1" x14ac:dyDescent="0.2">
      <c r="B16" s="119">
        <v>2002</v>
      </c>
      <c r="C16" s="119">
        <v>2</v>
      </c>
      <c r="D16" s="18" t="s">
        <v>46</v>
      </c>
      <c r="E16" s="23">
        <v>15247.39842152826</v>
      </c>
      <c r="F16" s="24">
        <v>5577.7654133360402</v>
      </c>
      <c r="G16" s="24">
        <v>3952.6178245272599</v>
      </c>
      <c r="H16" s="24">
        <v>3274.8713367082</v>
      </c>
      <c r="I16" s="24">
        <v>677.74648781906001</v>
      </c>
      <c r="J16" s="24">
        <v>24777.78165939156</v>
      </c>
      <c r="K16" s="24">
        <v>11720.028394708161</v>
      </c>
      <c r="L16" s="24">
        <v>7122.2110930441404</v>
      </c>
      <c r="M16" s="24">
        <v>4597.8173016640203</v>
      </c>
      <c r="N16" s="24">
        <v>36497.810054099718</v>
      </c>
      <c r="O16" s="24">
        <v>14197.89226863335</v>
      </c>
      <c r="P16" s="24">
        <v>9960.9811218306495</v>
      </c>
      <c r="Q16" s="59">
        <v>4236.9111468027004</v>
      </c>
      <c r="R16" s="59">
        <v>0</v>
      </c>
      <c r="S16" s="59">
        <v>22299.917785466401</v>
      </c>
    </row>
    <row r="17" spans="2:19" ht="14.25" customHeight="1" x14ac:dyDescent="0.2">
      <c r="B17" s="119">
        <v>2002</v>
      </c>
      <c r="C17" s="119">
        <v>3</v>
      </c>
      <c r="D17" s="18" t="s">
        <v>47</v>
      </c>
      <c r="E17" s="23">
        <v>15437.289542692704</v>
      </c>
      <c r="F17" s="24">
        <v>5630.5347941431301</v>
      </c>
      <c r="G17" s="24">
        <v>3789.5342931811101</v>
      </c>
      <c r="H17" s="24">
        <v>3101.8640230073152</v>
      </c>
      <c r="I17" s="24">
        <v>687.67027017379496</v>
      </c>
      <c r="J17" s="24">
        <v>24857.358630016945</v>
      </c>
      <c r="K17" s="24">
        <v>11936.564141113879</v>
      </c>
      <c r="L17" s="24">
        <v>7205.9057696285499</v>
      </c>
      <c r="M17" s="24">
        <v>4730.6583714853296</v>
      </c>
      <c r="N17" s="24">
        <v>36793.922771130819</v>
      </c>
      <c r="O17" s="24">
        <v>14100.407212547159</v>
      </c>
      <c r="P17" s="24">
        <v>10004.5705161234</v>
      </c>
      <c r="Q17" s="59">
        <v>4095.8366964237598</v>
      </c>
      <c r="R17" s="59">
        <v>0</v>
      </c>
      <c r="S17" s="59">
        <v>22693.5155585836</v>
      </c>
    </row>
    <row r="18" spans="2:19" ht="14.25" customHeight="1" x14ac:dyDescent="0.2">
      <c r="B18" s="119">
        <v>2002</v>
      </c>
      <c r="C18" s="119">
        <v>4</v>
      </c>
      <c r="D18" s="18" t="s">
        <v>48</v>
      </c>
      <c r="E18" s="23">
        <v>15714.602587034</v>
      </c>
      <c r="F18" s="24">
        <v>5706.1069474369506</v>
      </c>
      <c r="G18" s="24">
        <v>3667.0450160134001</v>
      </c>
      <c r="H18" s="24">
        <v>2977.699658717338</v>
      </c>
      <c r="I18" s="24">
        <v>689.34535729606205</v>
      </c>
      <c r="J18" s="24">
        <v>25087.754550484351</v>
      </c>
      <c r="K18" s="24">
        <v>11741.503869985441</v>
      </c>
      <c r="L18" s="24">
        <v>7293.1844292051501</v>
      </c>
      <c r="M18" s="24">
        <v>4448.3194407802903</v>
      </c>
      <c r="N18" s="24">
        <v>36829.258420469792</v>
      </c>
      <c r="O18" s="24">
        <v>13940.4947159239</v>
      </c>
      <c r="P18" s="24">
        <v>10066.397882637501</v>
      </c>
      <c r="Q18" s="59">
        <v>3874.0968332863999</v>
      </c>
      <c r="R18" s="59">
        <v>0</v>
      </c>
      <c r="S18" s="59">
        <v>22888.763704545901</v>
      </c>
    </row>
    <row r="19" spans="2:19" ht="14.25" customHeight="1" x14ac:dyDescent="0.2">
      <c r="B19" s="119">
        <v>2003</v>
      </c>
      <c r="C19" s="119">
        <v>1</v>
      </c>
      <c r="D19" s="18" t="s">
        <v>49</v>
      </c>
      <c r="E19" s="23">
        <v>15595.81861061842</v>
      </c>
      <c r="F19" s="24">
        <v>5949.23588224382</v>
      </c>
      <c r="G19" s="24">
        <v>3651.7333320315402</v>
      </c>
      <c r="H19" s="24">
        <v>2988.8397819657953</v>
      </c>
      <c r="I19" s="24">
        <v>662.89355006574499</v>
      </c>
      <c r="J19" s="24">
        <v>25196.787824893778</v>
      </c>
      <c r="K19" s="24">
        <v>12022.00875389107</v>
      </c>
      <c r="L19" s="24">
        <v>7169.5278735604898</v>
      </c>
      <c r="M19" s="24">
        <v>4852.4808803305796</v>
      </c>
      <c r="N19" s="24">
        <v>37218.796578784852</v>
      </c>
      <c r="O19" s="24">
        <v>13996.653837972761</v>
      </c>
      <c r="P19" s="24">
        <v>10208.473537718501</v>
      </c>
      <c r="Q19" s="59">
        <v>3788.1803002542601</v>
      </c>
      <c r="R19" s="59">
        <v>0</v>
      </c>
      <c r="S19" s="59">
        <v>23222.142740812102</v>
      </c>
    </row>
    <row r="20" spans="2:19" ht="14.25" customHeight="1" x14ac:dyDescent="0.2">
      <c r="B20" s="119">
        <v>2003</v>
      </c>
      <c r="C20" s="119">
        <v>2</v>
      </c>
      <c r="D20" s="18" t="s">
        <v>50</v>
      </c>
      <c r="E20" s="23">
        <v>15991.089814180774</v>
      </c>
      <c r="F20" s="24">
        <v>6100.7817298504597</v>
      </c>
      <c r="G20" s="24">
        <v>3786.1227466494001</v>
      </c>
      <c r="H20" s="24">
        <v>3025.3132573832072</v>
      </c>
      <c r="I20" s="24">
        <v>760.80948926619305</v>
      </c>
      <c r="J20" s="24">
        <v>25877.994290680632</v>
      </c>
      <c r="K20" s="24">
        <v>11926.531302189629</v>
      </c>
      <c r="L20" s="24">
        <v>7419.0495836595001</v>
      </c>
      <c r="M20" s="24">
        <v>4507.4817185301299</v>
      </c>
      <c r="N20" s="24">
        <v>37804.525592870261</v>
      </c>
      <c r="O20" s="24">
        <v>14175.614155568581</v>
      </c>
      <c r="P20" s="24">
        <v>10243.4095749891</v>
      </c>
      <c r="Q20" s="59">
        <v>3932.2045805794801</v>
      </c>
      <c r="R20" s="59">
        <v>0</v>
      </c>
      <c r="S20" s="59">
        <v>23628.911437301598</v>
      </c>
    </row>
    <row r="21" spans="2:19" ht="14.25" customHeight="1" x14ac:dyDescent="0.2">
      <c r="B21" s="119">
        <v>2003</v>
      </c>
      <c r="C21" s="119">
        <v>3</v>
      </c>
      <c r="D21" s="18" t="s">
        <v>51</v>
      </c>
      <c r="E21" s="23">
        <v>16249.315937211572</v>
      </c>
      <c r="F21" s="24">
        <v>6173.7338844627702</v>
      </c>
      <c r="G21" s="24">
        <v>4002.8597021190199</v>
      </c>
      <c r="H21" s="24">
        <v>3290.8084073740647</v>
      </c>
      <c r="I21" s="24">
        <v>712.05129474495504</v>
      </c>
      <c r="J21" s="24">
        <v>26425.909523793362</v>
      </c>
      <c r="K21" s="24">
        <v>12302.703885363619</v>
      </c>
      <c r="L21" s="24">
        <v>7685.5275850165099</v>
      </c>
      <c r="M21" s="24">
        <v>4617.1763003471096</v>
      </c>
      <c r="N21" s="24">
        <v>38728.613409156984</v>
      </c>
      <c r="O21" s="24">
        <v>14586.610183859531</v>
      </c>
      <c r="P21" s="24">
        <v>10372.184184071901</v>
      </c>
      <c r="Q21" s="59">
        <v>4214.4259997876297</v>
      </c>
      <c r="R21" s="59">
        <v>0</v>
      </c>
      <c r="S21" s="59">
        <v>24142.003225297402</v>
      </c>
    </row>
    <row r="22" spans="2:19" ht="14.25" customHeight="1" x14ac:dyDescent="0.2">
      <c r="B22" s="119">
        <v>2003</v>
      </c>
      <c r="C22" s="119">
        <v>4</v>
      </c>
      <c r="D22" s="18" t="s">
        <v>52</v>
      </c>
      <c r="E22" s="23">
        <v>16421.757866923115</v>
      </c>
      <c r="F22" s="24">
        <v>6291.0155007303701</v>
      </c>
      <c r="G22" s="24">
        <v>4032.4379940184899</v>
      </c>
      <c r="H22" s="24">
        <v>3398.8444507846179</v>
      </c>
      <c r="I22" s="24">
        <v>633.59354323387197</v>
      </c>
      <c r="J22" s="24">
        <v>26745.211361671976</v>
      </c>
      <c r="K22" s="24">
        <v>12394.59459610669</v>
      </c>
      <c r="L22" s="24">
        <v>7802.6783659506</v>
      </c>
      <c r="M22" s="24">
        <v>4591.91623015609</v>
      </c>
      <c r="N22" s="24">
        <v>39139.805957778663</v>
      </c>
      <c r="O22" s="24">
        <v>14807.016179159949</v>
      </c>
      <c r="P22" s="24">
        <v>10480.471052381699</v>
      </c>
      <c r="Q22" s="59">
        <v>4326.5451267782501</v>
      </c>
      <c r="R22" s="59">
        <v>0</v>
      </c>
      <c r="S22" s="59">
        <v>24332.789778618699</v>
      </c>
    </row>
    <row r="23" spans="2:19" ht="14.25" customHeight="1" x14ac:dyDescent="0.2">
      <c r="B23" s="119">
        <v>2004</v>
      </c>
      <c r="C23" s="119">
        <v>1</v>
      </c>
      <c r="D23" s="18" t="s">
        <v>53</v>
      </c>
      <c r="E23" s="23">
        <v>16570.112034068377</v>
      </c>
      <c r="F23" s="24">
        <v>6378.6089095970701</v>
      </c>
      <c r="G23" s="24">
        <v>4011.5020660440496</v>
      </c>
      <c r="H23" s="24">
        <v>3356.5578439655837</v>
      </c>
      <c r="I23" s="24">
        <v>654.94422207846605</v>
      </c>
      <c r="J23" s="24">
        <v>26960.223009709498</v>
      </c>
      <c r="K23" s="24">
        <v>12646.03019130551</v>
      </c>
      <c r="L23" s="24">
        <v>8086.0041393870097</v>
      </c>
      <c r="M23" s="24">
        <v>4560.0260519185003</v>
      </c>
      <c r="N23" s="24">
        <v>39606.25320101501</v>
      </c>
      <c r="O23" s="24">
        <v>14841.743812782381</v>
      </c>
      <c r="P23" s="24">
        <v>10652.762450611501</v>
      </c>
      <c r="Q23" s="59">
        <v>4188.9813621708799</v>
      </c>
      <c r="R23" s="59">
        <v>0</v>
      </c>
      <c r="S23" s="59">
        <v>24764.5093882326</v>
      </c>
    </row>
    <row r="24" spans="2:19" ht="14.25" customHeight="1" x14ac:dyDescent="0.2">
      <c r="B24" s="119">
        <v>2004</v>
      </c>
      <c r="C24" s="119">
        <v>2</v>
      </c>
      <c r="D24" s="18" t="s">
        <v>54</v>
      </c>
      <c r="E24" s="23">
        <v>16827.29254888602</v>
      </c>
      <c r="F24" s="24">
        <v>6486.6243674257703</v>
      </c>
      <c r="G24" s="24">
        <v>4125.3586321434004</v>
      </c>
      <c r="H24" s="24">
        <v>3515.0142047784193</v>
      </c>
      <c r="I24" s="24">
        <v>610.34442736498102</v>
      </c>
      <c r="J24" s="24">
        <v>27439.275548455189</v>
      </c>
      <c r="K24" s="24">
        <v>12857.207168203469</v>
      </c>
      <c r="L24" s="24">
        <v>8281.5545617482603</v>
      </c>
      <c r="M24" s="24">
        <v>4575.6526064552099</v>
      </c>
      <c r="N24" s="24">
        <v>40296.482716658662</v>
      </c>
      <c r="O24" s="24">
        <v>15164.19171491047</v>
      </c>
      <c r="P24" s="24">
        <v>10874.707856175301</v>
      </c>
      <c r="Q24" s="59">
        <v>4289.4838587351696</v>
      </c>
      <c r="R24" s="59">
        <v>0</v>
      </c>
      <c r="S24" s="59">
        <v>25132.291001748101</v>
      </c>
    </row>
    <row r="25" spans="2:19" ht="14.25" customHeight="1" x14ac:dyDescent="0.2">
      <c r="B25" s="119">
        <v>2004</v>
      </c>
      <c r="C25" s="119">
        <v>3</v>
      </c>
      <c r="D25" s="18" t="s">
        <v>55</v>
      </c>
      <c r="E25" s="23">
        <v>17044.181707205393</v>
      </c>
      <c r="F25" s="24">
        <v>6634.7685855374402</v>
      </c>
      <c r="G25" s="24">
        <v>4214.3241284409496</v>
      </c>
      <c r="H25" s="24">
        <v>3584.8537711350446</v>
      </c>
      <c r="I25" s="24">
        <v>629.47035730590505</v>
      </c>
      <c r="J25" s="24">
        <v>27893.274421183782</v>
      </c>
      <c r="K25" s="24">
        <v>13245.07289401647</v>
      </c>
      <c r="L25" s="24">
        <v>8548.3045357348401</v>
      </c>
      <c r="M25" s="24">
        <v>4696.7683582816298</v>
      </c>
      <c r="N25" s="24">
        <v>41138.347315200255</v>
      </c>
      <c r="O25" s="24">
        <v>15580.64512308661</v>
      </c>
      <c r="P25" s="24">
        <v>11094.118425508699</v>
      </c>
      <c r="Q25" s="59">
        <v>4486.5266975779105</v>
      </c>
      <c r="R25" s="59">
        <v>0</v>
      </c>
      <c r="S25" s="59">
        <v>25557.7021921136</v>
      </c>
    </row>
    <row r="26" spans="2:19" ht="14.25" customHeight="1" x14ac:dyDescent="0.2">
      <c r="B26" s="119">
        <v>2004</v>
      </c>
      <c r="C26" s="119">
        <v>4</v>
      </c>
      <c r="D26" s="18" t="s">
        <v>56</v>
      </c>
      <c r="E26" s="23">
        <v>17384.891489672656</v>
      </c>
      <c r="F26" s="24">
        <v>6804.6800060762498</v>
      </c>
      <c r="G26" s="24">
        <v>3938.4493837535701</v>
      </c>
      <c r="H26" s="24">
        <v>3283.2706592665472</v>
      </c>
      <c r="I26" s="24">
        <v>655.17872448702303</v>
      </c>
      <c r="J26" s="24">
        <v>28128.020879502477</v>
      </c>
      <c r="K26" s="24">
        <v>13484.476668853691</v>
      </c>
      <c r="L26" s="24">
        <v>8628.0337328284204</v>
      </c>
      <c r="M26" s="24">
        <v>4856.4429360252698</v>
      </c>
      <c r="N26" s="24">
        <v>41612.497548356172</v>
      </c>
      <c r="O26" s="24">
        <v>15589.82895438696</v>
      </c>
      <c r="P26" s="24">
        <v>11165.0259826527</v>
      </c>
      <c r="Q26" s="59">
        <v>4424.8029717342597</v>
      </c>
      <c r="R26" s="59">
        <v>0</v>
      </c>
      <c r="S26" s="59">
        <v>26022.6685939692</v>
      </c>
    </row>
    <row r="27" spans="2:19" ht="14.25" customHeight="1" x14ac:dyDescent="0.2">
      <c r="B27" s="119">
        <v>2005</v>
      </c>
      <c r="C27" s="119">
        <v>1</v>
      </c>
      <c r="D27" s="18" t="s">
        <v>57</v>
      </c>
      <c r="E27" s="23">
        <v>17586.757477008352</v>
      </c>
      <c r="F27" s="24">
        <v>6956.1917064380195</v>
      </c>
      <c r="G27" s="24">
        <v>4176.2402934270604</v>
      </c>
      <c r="H27" s="24">
        <v>3565.4392914396394</v>
      </c>
      <c r="I27" s="24">
        <v>610.80100198742105</v>
      </c>
      <c r="J27" s="24">
        <v>28719.189476873431</v>
      </c>
      <c r="K27" s="24">
        <v>13373.99687556643</v>
      </c>
      <c r="L27" s="24">
        <v>8607.80974382764</v>
      </c>
      <c r="M27" s="24">
        <v>4766.1871317387904</v>
      </c>
      <c r="N27" s="24">
        <v>42093.186352439865</v>
      </c>
      <c r="O27" s="24">
        <v>15821.266454543211</v>
      </c>
      <c r="P27" s="24">
        <v>11289.7836889932</v>
      </c>
      <c r="Q27" s="59">
        <v>4531.4827655500103</v>
      </c>
      <c r="R27" s="59">
        <v>0</v>
      </c>
      <c r="S27" s="59">
        <v>26271.919897896601</v>
      </c>
    </row>
    <row r="28" spans="2:19" ht="14.25" customHeight="1" x14ac:dyDescent="0.2">
      <c r="B28" s="119">
        <v>2005</v>
      </c>
      <c r="C28" s="119">
        <v>2</v>
      </c>
      <c r="D28" s="18" t="s">
        <v>58</v>
      </c>
      <c r="E28" s="23">
        <v>17786.284016308102</v>
      </c>
      <c r="F28" s="24">
        <v>7154.3358095133099</v>
      </c>
      <c r="G28" s="24">
        <v>4613.1745837315002</v>
      </c>
      <c r="H28" s="24">
        <v>5300.2182955723792</v>
      </c>
      <c r="I28" s="24">
        <v>-687.04371184087904</v>
      </c>
      <c r="J28" s="24">
        <v>29553.794409552913</v>
      </c>
      <c r="K28" s="24">
        <v>13397.144736927139</v>
      </c>
      <c r="L28" s="24">
        <v>8536.4119251917691</v>
      </c>
      <c r="M28" s="24">
        <v>4860.73281173537</v>
      </c>
      <c r="N28" s="24">
        <v>42950.93914648005</v>
      </c>
      <c r="O28" s="24">
        <v>16212.459399576959</v>
      </c>
      <c r="P28" s="24">
        <v>11545.285409018899</v>
      </c>
      <c r="Q28" s="59">
        <v>4667.1739905580598</v>
      </c>
      <c r="R28" s="59">
        <v>0</v>
      </c>
      <c r="S28" s="59">
        <v>26738.479746903002</v>
      </c>
    </row>
    <row r="29" spans="2:19" ht="14.25" customHeight="1" x14ac:dyDescent="0.2">
      <c r="B29" s="119">
        <v>2005</v>
      </c>
      <c r="C29" s="119">
        <v>3</v>
      </c>
      <c r="D29" s="18" t="s">
        <v>59</v>
      </c>
      <c r="E29" s="23">
        <v>18082.855822656831</v>
      </c>
      <c r="F29" s="24">
        <v>7291.0694643747593</v>
      </c>
      <c r="G29" s="24">
        <v>4338.5572210474202</v>
      </c>
      <c r="H29" s="24">
        <v>3752.4537643129142</v>
      </c>
      <c r="I29" s="24">
        <v>586.10345673450604</v>
      </c>
      <c r="J29" s="24">
        <v>29712.482508079011</v>
      </c>
      <c r="K29" s="24">
        <v>13297.637647385711</v>
      </c>
      <c r="L29" s="24">
        <v>8486.8042849229205</v>
      </c>
      <c r="M29" s="24">
        <v>4810.8333624627903</v>
      </c>
      <c r="N29" s="24">
        <v>43010.12015546472</v>
      </c>
      <c r="O29" s="24">
        <v>15963.580868129429</v>
      </c>
      <c r="P29" s="24">
        <v>11333.5629159212</v>
      </c>
      <c r="Q29" s="59">
        <v>4630.0179522082299</v>
      </c>
      <c r="R29" s="59">
        <v>0</v>
      </c>
      <c r="S29" s="59">
        <v>27046.539287335199</v>
      </c>
    </row>
    <row r="30" spans="2:19" ht="14.25" customHeight="1" x14ac:dyDescent="0.2">
      <c r="B30" s="119">
        <v>2005</v>
      </c>
      <c r="C30" s="119">
        <v>4</v>
      </c>
      <c r="D30" s="18" t="s">
        <v>60</v>
      </c>
      <c r="E30" s="23">
        <v>18479.470511861622</v>
      </c>
      <c r="F30" s="24">
        <v>7365.92054987541</v>
      </c>
      <c r="G30" s="24">
        <v>4884.4590745421401</v>
      </c>
      <c r="H30" s="24">
        <v>4305.0223780689594</v>
      </c>
      <c r="I30" s="24">
        <v>579.43669647318097</v>
      </c>
      <c r="J30" s="24">
        <v>30729.850136279172</v>
      </c>
      <c r="K30" s="24">
        <v>13526.22795372222</v>
      </c>
      <c r="L30" s="24">
        <v>8632.4579134248506</v>
      </c>
      <c r="M30" s="24">
        <v>4893.7700402973696</v>
      </c>
      <c r="N30" s="24">
        <v>44256.078090001392</v>
      </c>
      <c r="O30" s="24">
        <v>16406.665709085981</v>
      </c>
      <c r="P30" s="24">
        <v>11493.774513718499</v>
      </c>
      <c r="Q30" s="59">
        <v>4912.8911953674797</v>
      </c>
      <c r="R30" s="59">
        <v>0</v>
      </c>
      <c r="S30" s="59">
        <v>27849.412380915299</v>
      </c>
    </row>
    <row r="31" spans="2:19" ht="14.25" customHeight="1" x14ac:dyDescent="0.2">
      <c r="B31" s="119">
        <v>2006</v>
      </c>
      <c r="C31" s="119">
        <v>1</v>
      </c>
      <c r="D31" s="18" t="s">
        <v>61</v>
      </c>
      <c r="E31" s="23">
        <v>18732.327440346256</v>
      </c>
      <c r="F31" s="24">
        <v>7454.18097343308</v>
      </c>
      <c r="G31" s="24">
        <v>5010.09478024698</v>
      </c>
      <c r="H31" s="24">
        <v>4400.9581550543071</v>
      </c>
      <c r="I31" s="24">
        <v>609.13662519267302</v>
      </c>
      <c r="J31" s="24">
        <v>31196.603194026316</v>
      </c>
      <c r="K31" s="24">
        <v>13646.258636665609</v>
      </c>
      <c r="L31" s="24">
        <v>8632.2287484742192</v>
      </c>
      <c r="M31" s="24">
        <v>5014.0298881913895</v>
      </c>
      <c r="N31" s="24">
        <v>44842.861830691923</v>
      </c>
      <c r="O31" s="24">
        <v>16527.34764736002</v>
      </c>
      <c r="P31" s="24">
        <v>11400.7610411686</v>
      </c>
      <c r="Q31" s="59">
        <v>5126.5866061914203</v>
      </c>
      <c r="R31" s="59">
        <v>0</v>
      </c>
      <c r="S31" s="59">
        <v>28315.514183331899</v>
      </c>
    </row>
    <row r="32" spans="2:19" ht="14.25" customHeight="1" x14ac:dyDescent="0.2">
      <c r="B32" s="119">
        <v>2006</v>
      </c>
      <c r="C32" s="119">
        <v>2</v>
      </c>
      <c r="D32" s="18" t="s">
        <v>62</v>
      </c>
      <c r="E32" s="23">
        <v>19139.045415324676</v>
      </c>
      <c r="F32" s="24">
        <v>7395.7128476059006</v>
      </c>
      <c r="G32" s="24">
        <v>4791.7232826188501</v>
      </c>
      <c r="H32" s="24">
        <v>4094.9421525707212</v>
      </c>
      <c r="I32" s="24">
        <v>696.78113004812894</v>
      </c>
      <c r="J32" s="24">
        <v>31326.481545549424</v>
      </c>
      <c r="K32" s="24">
        <v>13860.674081314231</v>
      </c>
      <c r="L32" s="24">
        <v>8808.6746213761307</v>
      </c>
      <c r="M32" s="24">
        <v>5051.9994599380998</v>
      </c>
      <c r="N32" s="24">
        <v>45187.155626863656</v>
      </c>
      <c r="O32" s="24">
        <v>16613.84770291231</v>
      </c>
      <c r="P32" s="24">
        <v>11772.063300625099</v>
      </c>
      <c r="Q32" s="59">
        <v>4841.7844022872096</v>
      </c>
      <c r="R32" s="59">
        <v>0</v>
      </c>
      <c r="S32" s="59">
        <v>28573.307923951299</v>
      </c>
    </row>
    <row r="33" spans="2:19" ht="14.25" customHeight="1" x14ac:dyDescent="0.2">
      <c r="B33" s="119">
        <v>2006</v>
      </c>
      <c r="C33" s="119">
        <v>3</v>
      </c>
      <c r="D33" s="18" t="s">
        <v>63</v>
      </c>
      <c r="E33" s="23">
        <v>19369.425910593443</v>
      </c>
      <c r="F33" s="24">
        <v>7496.2354297496104</v>
      </c>
      <c r="G33" s="24">
        <v>4760.7544823748503</v>
      </c>
      <c r="H33" s="24">
        <v>4011.3369603125093</v>
      </c>
      <c r="I33" s="24">
        <v>749.41752206234105</v>
      </c>
      <c r="J33" s="24">
        <v>31626.415822717903</v>
      </c>
      <c r="K33" s="24">
        <v>14035.264791671791</v>
      </c>
      <c r="L33" s="24">
        <v>8825.4264640229594</v>
      </c>
      <c r="M33" s="24">
        <v>5209.8383276488303</v>
      </c>
      <c r="N33" s="24">
        <v>45661.680614389697</v>
      </c>
      <c r="O33" s="24">
        <v>16879.31752606864</v>
      </c>
      <c r="P33" s="24">
        <v>11993.5497581078</v>
      </c>
      <c r="Q33" s="59">
        <v>4885.7677679608396</v>
      </c>
      <c r="R33" s="59">
        <v>0</v>
      </c>
      <c r="S33" s="59">
        <v>28782.363088320999</v>
      </c>
    </row>
    <row r="34" spans="2:19" ht="14.25" customHeight="1" x14ac:dyDescent="0.2">
      <c r="B34" s="119">
        <v>2006</v>
      </c>
      <c r="C34" s="119">
        <v>4</v>
      </c>
      <c r="D34" s="18" t="s">
        <v>64</v>
      </c>
      <c r="E34" s="23">
        <v>19593.183333967401</v>
      </c>
      <c r="F34" s="24">
        <v>7548.8472479132706</v>
      </c>
      <c r="G34" s="24">
        <v>5181.6166139304296</v>
      </c>
      <c r="H34" s="24">
        <v>4409.0776401215826</v>
      </c>
      <c r="I34" s="24">
        <v>772.538973808847</v>
      </c>
      <c r="J34" s="24">
        <v>32323.6471958111</v>
      </c>
      <c r="K34" s="24">
        <v>14401.333384571739</v>
      </c>
      <c r="L34" s="24">
        <v>9251.5927327841891</v>
      </c>
      <c r="M34" s="24">
        <v>5149.7406517875497</v>
      </c>
      <c r="N34" s="24">
        <v>46724.980580382835</v>
      </c>
      <c r="O34" s="24">
        <v>17472.174253112447</v>
      </c>
      <c r="P34" s="24">
        <v>12423.604324170699</v>
      </c>
      <c r="Q34" s="59">
        <v>5048.5699289417498</v>
      </c>
      <c r="R34" s="59">
        <v>0</v>
      </c>
      <c r="S34" s="59">
        <v>29252.806327270398</v>
      </c>
    </row>
    <row r="35" spans="2:19" ht="14.25" customHeight="1" x14ac:dyDescent="0.2">
      <c r="B35" s="119">
        <v>2007</v>
      </c>
      <c r="C35" s="119">
        <v>1</v>
      </c>
      <c r="D35" s="18" t="s">
        <v>65</v>
      </c>
      <c r="E35" s="23">
        <v>19800.456629682219</v>
      </c>
      <c r="F35" s="24">
        <v>7605.9796728119909</v>
      </c>
      <c r="G35" s="24">
        <v>5398.3394234550997</v>
      </c>
      <c r="H35" s="24">
        <v>4618.4460034470612</v>
      </c>
      <c r="I35" s="24">
        <v>779.89342000803799</v>
      </c>
      <c r="J35" s="24">
        <v>32804.775725949308</v>
      </c>
      <c r="K35" s="24">
        <v>15151.004687745281</v>
      </c>
      <c r="L35" s="24">
        <v>9644.9285404308102</v>
      </c>
      <c r="M35" s="24">
        <v>5506.0761473144703</v>
      </c>
      <c r="N35" s="24">
        <v>47955.780413694592</v>
      </c>
      <c r="O35" s="24">
        <v>18369.49252343061</v>
      </c>
      <c r="P35" s="24">
        <v>13224.6381411443</v>
      </c>
      <c r="Q35" s="59">
        <v>5144.8543822863103</v>
      </c>
      <c r="R35" s="59">
        <v>0</v>
      </c>
      <c r="S35" s="59">
        <v>29586.287890264</v>
      </c>
    </row>
    <row r="36" spans="2:19" ht="14.25" customHeight="1" x14ac:dyDescent="0.2">
      <c r="B36" s="119">
        <v>2007</v>
      </c>
      <c r="C36" s="119">
        <v>2</v>
      </c>
      <c r="D36" s="18" t="s">
        <v>66</v>
      </c>
      <c r="E36" s="23">
        <v>19985.178876322105</v>
      </c>
      <c r="F36" s="24">
        <v>7772.6265572221901</v>
      </c>
      <c r="G36" s="24">
        <v>5347.0243123209002</v>
      </c>
      <c r="H36" s="24">
        <v>4526.4025915868879</v>
      </c>
      <c r="I36" s="24">
        <v>820.621720734012</v>
      </c>
      <c r="J36" s="24">
        <v>33104.829745865194</v>
      </c>
      <c r="K36" s="24">
        <v>15564.42203331091</v>
      </c>
      <c r="L36" s="24">
        <v>9984.4947226194199</v>
      </c>
      <c r="M36" s="24">
        <v>5579.9273106914898</v>
      </c>
      <c r="N36" s="24">
        <v>48669.251779176106</v>
      </c>
      <c r="O36" s="24">
        <v>18933.139078264438</v>
      </c>
      <c r="P36" s="24">
        <v>13353.033144496099</v>
      </c>
      <c r="Q36" s="59">
        <v>5580.10593376834</v>
      </c>
      <c r="R36" s="59">
        <v>0</v>
      </c>
      <c r="S36" s="59">
        <v>29736.112700911701</v>
      </c>
    </row>
    <row r="37" spans="2:19" ht="14.25" customHeight="1" x14ac:dyDescent="0.2">
      <c r="B37" s="119">
        <v>2007</v>
      </c>
      <c r="C37" s="119">
        <v>3</v>
      </c>
      <c r="D37" s="18" t="s">
        <v>67</v>
      </c>
      <c r="E37" s="23">
        <v>20247.516853446359</v>
      </c>
      <c r="F37" s="24">
        <v>7933.4007707566707</v>
      </c>
      <c r="G37" s="24">
        <v>5156.35806803171</v>
      </c>
      <c r="H37" s="24">
        <v>4358.4229690871325</v>
      </c>
      <c r="I37" s="24">
        <v>797.93509894457702</v>
      </c>
      <c r="J37" s="24">
        <v>33337.27569223474</v>
      </c>
      <c r="K37" s="24">
        <v>15481.23009223223</v>
      </c>
      <c r="L37" s="24">
        <v>9818.1208828506606</v>
      </c>
      <c r="M37" s="24">
        <v>5663.1092093815696</v>
      </c>
      <c r="N37" s="24">
        <v>48818.505784466972</v>
      </c>
      <c r="O37" s="24">
        <v>18716.41583238079</v>
      </c>
      <c r="P37" s="24">
        <v>13589.042654729499</v>
      </c>
      <c r="Q37" s="59">
        <v>5127.3731776512896</v>
      </c>
      <c r="R37" s="59">
        <v>0</v>
      </c>
      <c r="S37" s="59">
        <v>30102.089952086098</v>
      </c>
    </row>
    <row r="38" spans="2:19" ht="14.25" customHeight="1" x14ac:dyDescent="0.2">
      <c r="B38" s="119">
        <v>2007</v>
      </c>
      <c r="C38" s="119">
        <v>4</v>
      </c>
      <c r="D38" s="18" t="s">
        <v>68</v>
      </c>
      <c r="E38" s="23">
        <v>20504.036318132592</v>
      </c>
      <c r="F38" s="24">
        <v>7805.8531419124201</v>
      </c>
      <c r="G38" s="24">
        <v>5060.6055660041402</v>
      </c>
      <c r="H38" s="24">
        <v>4233.9900012167664</v>
      </c>
      <c r="I38" s="24">
        <v>826.61556478737396</v>
      </c>
      <c r="J38" s="24">
        <v>33370.495026049153</v>
      </c>
      <c r="K38" s="24">
        <v>15873.071942872421</v>
      </c>
      <c r="L38" s="24">
        <v>10111.7392807263</v>
      </c>
      <c r="M38" s="24">
        <v>5761.3326621461201</v>
      </c>
      <c r="N38" s="24">
        <v>49243.566968921572</v>
      </c>
      <c r="O38" s="24">
        <v>18527.79499726924</v>
      </c>
      <c r="P38" s="24">
        <v>13390.8428379699</v>
      </c>
      <c r="Q38" s="59">
        <v>5136.9521592993397</v>
      </c>
      <c r="R38" s="59">
        <v>0</v>
      </c>
      <c r="S38" s="59">
        <v>30715.771971652401</v>
      </c>
    </row>
    <row r="39" spans="2:19" ht="14.25" customHeight="1" x14ac:dyDescent="0.2">
      <c r="B39" s="119">
        <v>2008</v>
      </c>
      <c r="C39" s="119">
        <v>1</v>
      </c>
      <c r="D39" s="18" t="s">
        <v>69</v>
      </c>
      <c r="E39" s="23">
        <v>20676.230097986445</v>
      </c>
      <c r="F39" s="24">
        <v>8065.5783587969499</v>
      </c>
      <c r="G39" s="24">
        <v>4772.7163215994797</v>
      </c>
      <c r="H39" s="24">
        <v>4003.7800426383396</v>
      </c>
      <c r="I39" s="24">
        <v>768.93627896114003</v>
      </c>
      <c r="J39" s="24">
        <v>33514.524778382875</v>
      </c>
      <c r="K39" s="24">
        <v>15753.166823929991</v>
      </c>
      <c r="L39" s="24">
        <v>9691.34012021124</v>
      </c>
      <c r="M39" s="24">
        <v>6061.8267037187497</v>
      </c>
      <c r="N39" s="24">
        <v>49267.691602312865</v>
      </c>
      <c r="O39" s="24">
        <v>18571.302558603813</v>
      </c>
      <c r="P39" s="24">
        <v>13361.970870896201</v>
      </c>
      <c r="Q39" s="59">
        <v>5209.3316877076104</v>
      </c>
      <c r="R39" s="59">
        <v>0</v>
      </c>
      <c r="S39" s="59">
        <v>30696.389043709099</v>
      </c>
    </row>
    <row r="40" spans="2:19" ht="14.25" customHeight="1" x14ac:dyDescent="0.2">
      <c r="B40" s="119">
        <v>2008</v>
      </c>
      <c r="C40" s="119">
        <v>2</v>
      </c>
      <c r="D40" s="18" t="s">
        <v>70</v>
      </c>
      <c r="E40" s="23">
        <v>20741.187093911711</v>
      </c>
      <c r="F40" s="24">
        <v>8117.7612737174404</v>
      </c>
      <c r="G40" s="24">
        <v>4996.1307444135891</v>
      </c>
      <c r="H40" s="24">
        <v>4126.9893437614046</v>
      </c>
      <c r="I40" s="24">
        <v>869.14140065218498</v>
      </c>
      <c r="J40" s="24">
        <v>33855.079112042738</v>
      </c>
      <c r="K40" s="24">
        <v>16261.653541083209</v>
      </c>
      <c r="L40" s="24">
        <v>10239.754843141</v>
      </c>
      <c r="M40" s="24">
        <v>6021.8986979422098</v>
      </c>
      <c r="N40" s="24">
        <v>50116.732653125946</v>
      </c>
      <c r="O40" s="24">
        <v>18681.935633971119</v>
      </c>
      <c r="P40" s="24">
        <v>13391.664068336</v>
      </c>
      <c r="Q40" s="59">
        <v>5290.2715656351202</v>
      </c>
      <c r="R40" s="59">
        <v>0</v>
      </c>
      <c r="S40" s="59">
        <v>31434.797019154899</v>
      </c>
    </row>
    <row r="41" spans="2:19" ht="14.25" customHeight="1" x14ac:dyDescent="0.2">
      <c r="B41" s="119">
        <v>2008</v>
      </c>
      <c r="C41" s="119">
        <v>3</v>
      </c>
      <c r="D41" s="18" t="s">
        <v>71</v>
      </c>
      <c r="E41" s="23">
        <v>20631.568962731842</v>
      </c>
      <c r="F41" s="24">
        <v>8134.2094742947102</v>
      </c>
      <c r="G41" s="24">
        <v>4825.4739662476604</v>
      </c>
      <c r="H41" s="24">
        <v>3861.2689637761964</v>
      </c>
      <c r="I41" s="24">
        <v>964.20500247146401</v>
      </c>
      <c r="J41" s="24">
        <v>33591.252403274215</v>
      </c>
      <c r="K41" s="24">
        <v>16703.334384887679</v>
      </c>
      <c r="L41" s="24">
        <v>10607.495448412399</v>
      </c>
      <c r="M41" s="24">
        <v>6095.8389364752802</v>
      </c>
      <c r="N41" s="24">
        <v>50294.586788161891</v>
      </c>
      <c r="O41" s="24">
        <v>18967.986212662821</v>
      </c>
      <c r="P41" s="24">
        <v>13288.123498880601</v>
      </c>
      <c r="Q41" s="59">
        <v>5679.8627137822205</v>
      </c>
      <c r="R41" s="59">
        <v>0</v>
      </c>
      <c r="S41" s="59">
        <v>31326.600575499098</v>
      </c>
    </row>
    <row r="42" spans="2:19" ht="14.25" customHeight="1" x14ac:dyDescent="0.2">
      <c r="B42" s="119">
        <v>2008</v>
      </c>
      <c r="C42" s="119">
        <v>4</v>
      </c>
      <c r="D42" s="18" t="s">
        <v>72</v>
      </c>
      <c r="E42" s="23">
        <v>20366.566605081462</v>
      </c>
      <c r="F42" s="24">
        <v>8208.8526550751303</v>
      </c>
      <c r="G42" s="24">
        <v>4505.8348470211904</v>
      </c>
      <c r="H42" s="24">
        <v>3482.5863517368007</v>
      </c>
      <c r="I42" s="24">
        <v>1023.2484952843899</v>
      </c>
      <c r="J42" s="24">
        <v>33081.254107177781</v>
      </c>
      <c r="K42" s="24">
        <v>16959.593055373072</v>
      </c>
      <c r="L42" s="24">
        <v>10960.8835372546</v>
      </c>
      <c r="M42" s="24">
        <v>5998.7095181184704</v>
      </c>
      <c r="N42" s="24">
        <v>50040.847162550854</v>
      </c>
      <c r="O42" s="24">
        <v>18882.995688087762</v>
      </c>
      <c r="P42" s="24">
        <v>13563.171442151701</v>
      </c>
      <c r="Q42" s="59">
        <v>5319.8242459360599</v>
      </c>
      <c r="R42" s="59">
        <v>0</v>
      </c>
      <c r="S42" s="59">
        <v>31157.851474463001</v>
      </c>
    </row>
    <row r="43" spans="2:19" ht="14.25" customHeight="1" x14ac:dyDescent="0.2">
      <c r="B43" s="119">
        <v>2009</v>
      </c>
      <c r="C43" s="119">
        <v>1</v>
      </c>
      <c r="D43" s="18" t="s">
        <v>73</v>
      </c>
      <c r="E43" s="23">
        <v>20328.296473977145</v>
      </c>
      <c r="F43" s="24">
        <v>8124.78312882503</v>
      </c>
      <c r="G43" s="24">
        <v>4107.3892987072804</v>
      </c>
      <c r="H43" s="24">
        <v>2948.3277092031703</v>
      </c>
      <c r="I43" s="24">
        <v>1159.0615895041101</v>
      </c>
      <c r="J43" s="24">
        <v>32560.468901509455</v>
      </c>
      <c r="K43" s="24">
        <v>16670.537491385468</v>
      </c>
      <c r="L43" s="24">
        <v>10615.7653186973</v>
      </c>
      <c r="M43" s="24">
        <v>6054.77217268817</v>
      </c>
      <c r="N43" s="24">
        <v>49231.006392894924</v>
      </c>
      <c r="O43" s="24">
        <v>18457.2609119935</v>
      </c>
      <c r="P43" s="24">
        <v>13365.8035423126</v>
      </c>
      <c r="Q43" s="59">
        <v>5091.4573696809002</v>
      </c>
      <c r="R43" s="59">
        <v>0</v>
      </c>
      <c r="S43" s="59">
        <v>30773.7454809015</v>
      </c>
    </row>
    <row r="44" spans="2:19" ht="14.25" customHeight="1" x14ac:dyDescent="0.2">
      <c r="B44" s="119">
        <v>2009</v>
      </c>
      <c r="C44" s="119">
        <v>2</v>
      </c>
      <c r="D44" s="18" t="s">
        <v>74</v>
      </c>
      <c r="E44" s="23">
        <v>20163.132351307609</v>
      </c>
      <c r="F44" s="24">
        <v>8120.6746608374206</v>
      </c>
      <c r="G44" s="24">
        <v>4450.5613561915497</v>
      </c>
      <c r="H44" s="24">
        <v>3503.8977955580267</v>
      </c>
      <c r="I44" s="24">
        <v>946.66356063352305</v>
      </c>
      <c r="J44" s="24">
        <v>32734.368368336582</v>
      </c>
      <c r="K44" s="24">
        <v>16300.814224665948</v>
      </c>
      <c r="L44" s="24">
        <v>10218.520207597499</v>
      </c>
      <c r="M44" s="24">
        <v>6082.2940170684496</v>
      </c>
      <c r="N44" s="24">
        <v>49035.18259300253</v>
      </c>
      <c r="O44" s="24">
        <v>18364.478015013581</v>
      </c>
      <c r="P44" s="24">
        <v>13378.5154782151</v>
      </c>
      <c r="Q44" s="59">
        <v>4985.96253679848</v>
      </c>
      <c r="R44" s="59">
        <v>0</v>
      </c>
      <c r="S44" s="59">
        <v>30670.704577989</v>
      </c>
    </row>
    <row r="45" spans="2:19" ht="14.25" customHeight="1" x14ac:dyDescent="0.2">
      <c r="B45" s="119">
        <v>2009</v>
      </c>
      <c r="C45" s="119">
        <v>3</v>
      </c>
      <c r="D45" s="18" t="s">
        <v>75</v>
      </c>
      <c r="E45" s="23">
        <v>20265.295268413967</v>
      </c>
      <c r="F45" s="24">
        <v>8248.8343886128896</v>
      </c>
      <c r="G45" s="24">
        <v>4469.7014736035999</v>
      </c>
      <c r="H45" s="24">
        <v>3490.134556129291</v>
      </c>
      <c r="I45" s="24">
        <v>979.56691747430898</v>
      </c>
      <c r="J45" s="24">
        <v>32983.831130630453</v>
      </c>
      <c r="K45" s="24">
        <v>16396.003326381291</v>
      </c>
      <c r="L45" s="24">
        <v>10407.8062993368</v>
      </c>
      <c r="M45" s="24">
        <v>5988.1970270444899</v>
      </c>
      <c r="N45" s="24">
        <v>49379.834457011748</v>
      </c>
      <c r="O45" s="24">
        <v>18439.253784947919</v>
      </c>
      <c r="P45" s="24">
        <v>13412.527757570801</v>
      </c>
      <c r="Q45" s="59">
        <v>5026.7260273771199</v>
      </c>
      <c r="R45" s="59">
        <v>0</v>
      </c>
      <c r="S45" s="59">
        <v>30940.580672063799</v>
      </c>
    </row>
    <row r="46" spans="2:19" ht="14.25" customHeight="1" x14ac:dyDescent="0.2">
      <c r="B46" s="119">
        <v>2009</v>
      </c>
      <c r="C46" s="119">
        <v>4</v>
      </c>
      <c r="D46" s="18" t="s">
        <v>76</v>
      </c>
      <c r="E46" s="23">
        <v>20316.603800065121</v>
      </c>
      <c r="F46" s="24">
        <v>8169.1039288153897</v>
      </c>
      <c r="G46" s="24">
        <v>4404.3481815635396</v>
      </c>
      <c r="H46" s="24">
        <v>3386.6370686282498</v>
      </c>
      <c r="I46" s="24">
        <v>1017.71111293529</v>
      </c>
      <c r="J46" s="24">
        <v>32890.055910444047</v>
      </c>
      <c r="K46" s="24">
        <v>16423.63926379757</v>
      </c>
      <c r="L46" s="24">
        <v>10364.398541745601</v>
      </c>
      <c r="M46" s="24">
        <v>6059.2407220519699</v>
      </c>
      <c r="N46" s="24">
        <v>49313.695174241613</v>
      </c>
      <c r="O46" s="24">
        <v>18496.80106831298</v>
      </c>
      <c r="P46" s="24">
        <v>13291.5302991275</v>
      </c>
      <c r="Q46" s="59">
        <v>5205.2707691854803</v>
      </c>
      <c r="R46" s="59">
        <v>0</v>
      </c>
      <c r="S46" s="59">
        <v>30816.894105928601</v>
      </c>
    </row>
    <row r="47" spans="2:19" ht="14.25" customHeight="1" x14ac:dyDescent="0.2">
      <c r="B47" s="119">
        <v>2010</v>
      </c>
      <c r="C47" s="119">
        <v>1</v>
      </c>
      <c r="D47" s="18" t="s">
        <v>77</v>
      </c>
      <c r="E47" s="23">
        <v>20132.065155344924</v>
      </c>
      <c r="F47" s="24">
        <v>8244.3569439770799</v>
      </c>
      <c r="G47" s="24">
        <v>4565.2983683297898</v>
      </c>
      <c r="H47" s="24">
        <v>3454.98696813264</v>
      </c>
      <c r="I47" s="24">
        <v>1110.3114001971501</v>
      </c>
      <c r="J47" s="24">
        <v>32941.720467651794</v>
      </c>
      <c r="K47" s="24">
        <v>16531.08367737693</v>
      </c>
      <c r="L47" s="24">
        <v>10526.658890226799</v>
      </c>
      <c r="M47" s="24">
        <v>6004.4247871501302</v>
      </c>
      <c r="N47" s="24">
        <v>49472.804145028727</v>
      </c>
      <c r="O47" s="24">
        <v>18443.937223524801</v>
      </c>
      <c r="P47" s="24">
        <v>12932.3174025688</v>
      </c>
      <c r="Q47" s="59">
        <v>5511.6198209559998</v>
      </c>
      <c r="R47" s="59">
        <v>0</v>
      </c>
      <c r="S47" s="59">
        <v>31028.866921503901</v>
      </c>
    </row>
    <row r="48" spans="2:19" ht="14.25" customHeight="1" x14ac:dyDescent="0.2">
      <c r="B48" s="119">
        <v>2010</v>
      </c>
      <c r="C48" s="119">
        <v>2</v>
      </c>
      <c r="D48" s="18" t="s">
        <v>78</v>
      </c>
      <c r="E48" s="23">
        <v>20478.115906905085</v>
      </c>
      <c r="F48" s="24">
        <v>8199.0474586114506</v>
      </c>
      <c r="G48" s="24">
        <v>4533.6861173678499</v>
      </c>
      <c r="H48" s="24">
        <v>3522.8916230882096</v>
      </c>
      <c r="I48" s="24">
        <v>1010.79449427964</v>
      </c>
      <c r="J48" s="24">
        <v>33210.849482884383</v>
      </c>
      <c r="K48" s="24">
        <v>16684.705436530719</v>
      </c>
      <c r="L48" s="24">
        <v>10387.2467506701</v>
      </c>
      <c r="M48" s="24">
        <v>6297.4586858606199</v>
      </c>
      <c r="N48" s="24">
        <v>49895.554919415103</v>
      </c>
      <c r="O48" s="24">
        <v>18581.934624801361</v>
      </c>
      <c r="P48" s="24">
        <v>12842.200909224601</v>
      </c>
      <c r="Q48" s="59">
        <v>5739.73371557676</v>
      </c>
      <c r="R48" s="59">
        <v>0</v>
      </c>
      <c r="S48" s="59">
        <v>31313.620294613698</v>
      </c>
    </row>
    <row r="49" spans="2:19" ht="14.25" customHeight="1" x14ac:dyDescent="0.2">
      <c r="B49" s="119">
        <v>2010</v>
      </c>
      <c r="C49" s="119">
        <v>3</v>
      </c>
      <c r="D49" s="18" t="s">
        <v>79</v>
      </c>
      <c r="E49" s="23">
        <v>20542.27362856326</v>
      </c>
      <c r="F49" s="24">
        <v>8235.9695848949505</v>
      </c>
      <c r="G49" s="24">
        <v>4717.2184171737499</v>
      </c>
      <c r="H49" s="24">
        <v>3712.9759465583898</v>
      </c>
      <c r="I49" s="24">
        <v>1004.24247061536</v>
      </c>
      <c r="J49" s="24">
        <v>33495.461630631959</v>
      </c>
      <c r="K49" s="24">
        <v>16575.556054940149</v>
      </c>
      <c r="L49" s="24">
        <v>10331.477570925699</v>
      </c>
      <c r="M49" s="24">
        <v>6244.0784840144497</v>
      </c>
      <c r="N49" s="24">
        <v>50071.017685572107</v>
      </c>
      <c r="O49" s="24">
        <v>18652.45548512365</v>
      </c>
      <c r="P49" s="24">
        <v>12699.6364679447</v>
      </c>
      <c r="Q49" s="59">
        <v>5952.8190171789502</v>
      </c>
      <c r="R49" s="59">
        <v>0</v>
      </c>
      <c r="S49" s="59">
        <v>31418.562200448501</v>
      </c>
    </row>
    <row r="50" spans="2:19" ht="14.25" customHeight="1" x14ac:dyDescent="0.2">
      <c r="B50" s="119">
        <v>2010</v>
      </c>
      <c r="C50" s="119">
        <v>4</v>
      </c>
      <c r="D50" s="18" t="s">
        <v>80</v>
      </c>
      <c r="E50" s="23">
        <v>20707.493461733597</v>
      </c>
      <c r="F50" s="24">
        <v>8442.2423400681291</v>
      </c>
      <c r="G50" s="24">
        <v>4765.6863467010999</v>
      </c>
      <c r="H50" s="24">
        <v>3744.4387152639601</v>
      </c>
      <c r="I50" s="24">
        <v>1021.2476314371399</v>
      </c>
      <c r="J50" s="24">
        <v>33915.422148502825</v>
      </c>
      <c r="K50" s="24">
        <v>16257.566045811709</v>
      </c>
      <c r="L50" s="24">
        <v>9903.3712388487602</v>
      </c>
      <c r="M50" s="24">
        <v>6354.1948069629498</v>
      </c>
      <c r="N50" s="24">
        <v>50172.98819431453</v>
      </c>
      <c r="O50" s="24">
        <v>18955.754301143403</v>
      </c>
      <c r="P50" s="24">
        <v>12918.113624354901</v>
      </c>
      <c r="Q50" s="59">
        <v>6037.6406767885001</v>
      </c>
      <c r="R50" s="59">
        <v>0</v>
      </c>
      <c r="S50" s="59">
        <v>31217.2338931712</v>
      </c>
    </row>
    <row r="51" spans="2:19" ht="14.25" customHeight="1" x14ac:dyDescent="0.2">
      <c r="B51" s="119">
        <v>2011</v>
      </c>
      <c r="C51" s="119">
        <v>1</v>
      </c>
      <c r="D51" s="18" t="s">
        <v>81</v>
      </c>
      <c r="E51" s="23">
        <v>21023.766060319515</v>
      </c>
      <c r="F51" s="24">
        <v>8754.3712443342101</v>
      </c>
      <c r="G51" s="24">
        <v>4864.39568190932</v>
      </c>
      <c r="H51" s="24">
        <v>3814.6301021835297</v>
      </c>
      <c r="I51" s="24">
        <v>1049.7655797257901</v>
      </c>
      <c r="J51" s="24">
        <v>34642.532986563048</v>
      </c>
      <c r="K51" s="24">
        <v>17027.272751029072</v>
      </c>
      <c r="L51" s="24">
        <v>10346.073925316699</v>
      </c>
      <c r="M51" s="24">
        <v>6681.1988257123703</v>
      </c>
      <c r="N51" s="24">
        <v>51669.80573759212</v>
      </c>
      <c r="O51" s="24">
        <v>19653.822968862962</v>
      </c>
      <c r="P51" s="24">
        <v>13444.403095338101</v>
      </c>
      <c r="Q51" s="59">
        <v>6209.4198735248601</v>
      </c>
      <c r="R51" s="59">
        <v>0</v>
      </c>
      <c r="S51" s="59">
        <v>32015.9827687291</v>
      </c>
    </row>
    <row r="52" spans="2:19" ht="14.25" customHeight="1" x14ac:dyDescent="0.2">
      <c r="B52" s="119">
        <v>2011</v>
      </c>
      <c r="C52" s="119">
        <v>2</v>
      </c>
      <c r="D52" s="18" t="s">
        <v>82</v>
      </c>
      <c r="E52" s="23">
        <v>21136.449479021579</v>
      </c>
      <c r="F52" s="24">
        <v>8325.5622610964801</v>
      </c>
      <c r="G52" s="24">
        <v>5041.8001917070096</v>
      </c>
      <c r="H52" s="24">
        <v>3979.0252289013197</v>
      </c>
      <c r="I52" s="24">
        <v>1062.7749628056899</v>
      </c>
      <c r="J52" s="24">
        <v>34503.811931825068</v>
      </c>
      <c r="K52" s="24">
        <v>17491.208956310758</v>
      </c>
      <c r="L52" s="24">
        <v>10650.615632543801</v>
      </c>
      <c r="M52" s="24">
        <v>6840.5933237669597</v>
      </c>
      <c r="N52" s="24">
        <v>51995.020888135827</v>
      </c>
      <c r="O52" s="24">
        <v>19709.29982906656</v>
      </c>
      <c r="P52" s="24">
        <v>13349.5304006102</v>
      </c>
      <c r="Q52" s="59">
        <v>6359.7694284563604</v>
      </c>
      <c r="R52" s="59">
        <v>0</v>
      </c>
      <c r="S52" s="59">
        <v>32285.721059069401</v>
      </c>
    </row>
    <row r="53" spans="2:19" ht="14.25" customHeight="1" x14ac:dyDescent="0.2">
      <c r="B53" s="119">
        <v>2011</v>
      </c>
      <c r="C53" s="119">
        <v>3</v>
      </c>
      <c r="D53" s="18" t="s">
        <v>83</v>
      </c>
      <c r="E53" s="23">
        <v>21226.930031730775</v>
      </c>
      <c r="F53" s="24">
        <v>8296.1427533942006</v>
      </c>
      <c r="G53" s="24">
        <v>4735.9815093847001</v>
      </c>
      <c r="H53" s="24">
        <v>3652.8468635986201</v>
      </c>
      <c r="I53" s="24">
        <v>1083.13464578608</v>
      </c>
      <c r="J53" s="24">
        <v>34259.054294509675</v>
      </c>
      <c r="K53" s="24">
        <v>17625.046418462549</v>
      </c>
      <c r="L53" s="24">
        <v>10625.987689187999</v>
      </c>
      <c r="M53" s="24">
        <v>6999.0587292745504</v>
      </c>
      <c r="N53" s="24">
        <v>51884.100712972227</v>
      </c>
      <c r="O53" s="24">
        <v>19328.671735313841</v>
      </c>
      <c r="P53" s="24">
        <v>13141.536540927</v>
      </c>
      <c r="Q53" s="59">
        <v>6187.1351943868403</v>
      </c>
      <c r="R53" s="59">
        <v>0</v>
      </c>
      <c r="S53" s="59">
        <v>32555.428977658401</v>
      </c>
    </row>
    <row r="54" spans="2:19" ht="14.25" customHeight="1" x14ac:dyDescent="0.2">
      <c r="B54" s="119">
        <v>2011</v>
      </c>
      <c r="C54" s="119">
        <v>4</v>
      </c>
      <c r="D54" s="18" t="s">
        <v>84</v>
      </c>
      <c r="E54" s="23">
        <v>21473.95744065976</v>
      </c>
      <c r="F54" s="24">
        <v>8250.8631004997005</v>
      </c>
      <c r="G54" s="24">
        <v>4754.7462774252399</v>
      </c>
      <c r="H54" s="24">
        <v>3692.16985146039</v>
      </c>
      <c r="I54" s="24">
        <v>1062.5764259648499</v>
      </c>
      <c r="J54" s="24">
        <v>34479.566818584703</v>
      </c>
      <c r="K54" s="24">
        <v>17868.981719144151</v>
      </c>
      <c r="L54" s="24">
        <v>10837.129477106901</v>
      </c>
      <c r="M54" s="24">
        <v>7031.8522420372501</v>
      </c>
      <c r="N54" s="24">
        <v>52348.548537728857</v>
      </c>
      <c r="O54" s="24">
        <v>19342.79843757179</v>
      </c>
      <c r="P54" s="24">
        <v>12924.907444835901</v>
      </c>
      <c r="Q54" s="59">
        <v>6417.89099273589</v>
      </c>
      <c r="R54" s="59">
        <v>0</v>
      </c>
      <c r="S54" s="59">
        <v>33005.7501001571</v>
      </c>
    </row>
    <row r="55" spans="2:19" ht="14.25" customHeight="1" x14ac:dyDescent="0.2">
      <c r="B55" s="119">
        <v>2012</v>
      </c>
      <c r="C55" s="119">
        <v>1</v>
      </c>
      <c r="D55" s="18" t="s">
        <v>85</v>
      </c>
      <c r="E55" s="23">
        <v>21471.305835079977</v>
      </c>
      <c r="F55" s="24">
        <v>8416.000328597529</v>
      </c>
      <c r="G55" s="24">
        <v>4557.6283171406403</v>
      </c>
      <c r="H55" s="24">
        <v>3512.0126794791304</v>
      </c>
      <c r="I55" s="24">
        <v>1045.6156376615099</v>
      </c>
      <c r="J55" s="24">
        <v>34444.934480818149</v>
      </c>
      <c r="K55" s="24">
        <v>17407.802470765229</v>
      </c>
      <c r="L55" s="24">
        <v>10682.815876589701</v>
      </c>
      <c r="M55" s="24">
        <v>6724.9865941755297</v>
      </c>
      <c r="N55" s="24">
        <v>51852.736951583378</v>
      </c>
      <c r="O55" s="24">
        <v>18713.4294422774</v>
      </c>
      <c r="P55" s="24">
        <v>12275.1984677562</v>
      </c>
      <c r="Q55" s="59">
        <v>6438.2309745211996</v>
      </c>
      <c r="R55" s="59">
        <v>0</v>
      </c>
      <c r="S55" s="59">
        <v>33139.307509306003</v>
      </c>
    </row>
    <row r="56" spans="2:19" ht="14.25" customHeight="1" x14ac:dyDescent="0.2">
      <c r="B56" s="119">
        <v>2012</v>
      </c>
      <c r="C56" s="119">
        <v>2</v>
      </c>
      <c r="D56" s="18" t="s">
        <v>86</v>
      </c>
      <c r="E56" s="23">
        <v>21699.470783796849</v>
      </c>
      <c r="F56" s="24">
        <v>8512.6187680817402</v>
      </c>
      <c r="G56" s="24">
        <v>4691.5784838629897</v>
      </c>
      <c r="H56" s="24">
        <v>3682.4500368479098</v>
      </c>
      <c r="I56" s="24">
        <v>1009.12844701508</v>
      </c>
      <c r="J56" s="24">
        <v>34903.668035741575</v>
      </c>
      <c r="K56" s="24">
        <v>17273.31785941817</v>
      </c>
      <c r="L56" s="24">
        <v>10581.359140627699</v>
      </c>
      <c r="M56" s="24">
        <v>6691.9587187904699</v>
      </c>
      <c r="N56" s="24">
        <v>52176.985895159742</v>
      </c>
      <c r="O56" s="24">
        <v>18818.719207397542</v>
      </c>
      <c r="P56" s="24">
        <v>12476.524369106801</v>
      </c>
      <c r="Q56" s="59">
        <v>6342.1948382907403</v>
      </c>
      <c r="R56" s="59">
        <v>0</v>
      </c>
      <c r="S56" s="59">
        <v>33358.266687762203</v>
      </c>
    </row>
    <row r="57" spans="2:19" ht="14.25" customHeight="1" x14ac:dyDescent="0.2">
      <c r="B57" s="119">
        <v>2012</v>
      </c>
      <c r="C57" s="119">
        <v>3</v>
      </c>
      <c r="D57" s="18" t="s">
        <v>87</v>
      </c>
      <c r="E57" s="23">
        <v>21919.742955850503</v>
      </c>
      <c r="F57" s="24">
        <v>8427.5056652822095</v>
      </c>
      <c r="G57" s="24">
        <v>4941.5897526347298</v>
      </c>
      <c r="H57" s="24">
        <v>3962.4386683262128</v>
      </c>
      <c r="I57" s="24">
        <v>979.15108430851706</v>
      </c>
      <c r="J57" s="24">
        <v>35288.838373767445</v>
      </c>
      <c r="K57" s="24">
        <v>17371.669141913419</v>
      </c>
      <c r="L57" s="24">
        <v>10680.573223519899</v>
      </c>
      <c r="M57" s="24">
        <v>6691.0959183935202</v>
      </c>
      <c r="N57" s="24">
        <v>52660.50751568086</v>
      </c>
      <c r="O57" s="24">
        <v>19044.55876780146</v>
      </c>
      <c r="P57" s="24">
        <v>12637.1516737888</v>
      </c>
      <c r="Q57" s="59">
        <v>6407.4070940126603</v>
      </c>
      <c r="R57" s="59">
        <v>0</v>
      </c>
      <c r="S57" s="59">
        <v>33615.948747879498</v>
      </c>
    </row>
    <row r="58" spans="2:19" ht="14.25" customHeight="1" x14ac:dyDescent="0.2">
      <c r="B58" s="119">
        <v>2012</v>
      </c>
      <c r="C58" s="119">
        <v>4</v>
      </c>
      <c r="D58" s="18" t="s">
        <v>88</v>
      </c>
      <c r="E58" s="23">
        <v>22330.12601844842</v>
      </c>
      <c r="F58" s="24">
        <v>8560.8416156228304</v>
      </c>
      <c r="G58" s="24">
        <v>5005.0171553927603</v>
      </c>
      <c r="H58" s="24">
        <v>4006.6135114731942</v>
      </c>
      <c r="I58" s="24">
        <v>998.40364391956598</v>
      </c>
      <c r="J58" s="24">
        <v>35895.984789464012</v>
      </c>
      <c r="K58" s="24">
        <v>17672.00544079519</v>
      </c>
      <c r="L58" s="24">
        <v>10767.345800233399</v>
      </c>
      <c r="M58" s="24">
        <v>6904.6596405617902</v>
      </c>
      <c r="N58" s="24">
        <v>53567.990230259202</v>
      </c>
      <c r="O58" s="24">
        <v>19547.377570114601</v>
      </c>
      <c r="P58" s="24">
        <v>12968.8473914812</v>
      </c>
      <c r="Q58" s="59">
        <v>6578.5301786334003</v>
      </c>
      <c r="R58" s="59">
        <v>0</v>
      </c>
      <c r="S58" s="59">
        <v>34020.612660144499</v>
      </c>
    </row>
    <row r="59" spans="2:19" ht="14.25" customHeight="1" x14ac:dyDescent="0.2">
      <c r="B59" s="119">
        <v>2013</v>
      </c>
      <c r="C59" s="119">
        <v>1</v>
      </c>
      <c r="D59" s="18" t="s">
        <v>89</v>
      </c>
      <c r="E59" s="23">
        <v>22911.870385573249</v>
      </c>
      <c r="F59" s="24">
        <v>8534.9263523158588</v>
      </c>
      <c r="G59" s="24">
        <v>4851.2006464886899</v>
      </c>
      <c r="H59" s="24">
        <v>3786.65225170847</v>
      </c>
      <c r="I59" s="24">
        <v>1064.54839478022</v>
      </c>
      <c r="J59" s="24">
        <v>36297.997384377799</v>
      </c>
      <c r="K59" s="24">
        <v>18205.85796234267</v>
      </c>
      <c r="L59" s="24">
        <v>11110.8208980081</v>
      </c>
      <c r="M59" s="24">
        <v>7095.0370643345695</v>
      </c>
      <c r="N59" s="24">
        <v>54503.855346720469</v>
      </c>
      <c r="O59" s="24">
        <v>19948.831004922642</v>
      </c>
      <c r="P59" s="24">
        <v>13599.1348810858</v>
      </c>
      <c r="Q59" s="59">
        <v>6349.6961238368403</v>
      </c>
      <c r="R59" s="59">
        <v>0</v>
      </c>
      <c r="S59" s="59">
        <v>34555.024341797798</v>
      </c>
    </row>
    <row r="60" spans="2:19" ht="14.25" customHeight="1" x14ac:dyDescent="0.2">
      <c r="B60" s="119">
        <v>2013</v>
      </c>
      <c r="C60" s="119">
        <v>2</v>
      </c>
      <c r="D60" s="18" t="s">
        <v>90</v>
      </c>
      <c r="E60" s="23">
        <v>23173.580400931023</v>
      </c>
      <c r="F60" s="24">
        <v>8422.6932372798292</v>
      </c>
      <c r="G60" s="24">
        <v>4967.8448106470496</v>
      </c>
      <c r="H60" s="24">
        <v>3871.5112124859597</v>
      </c>
      <c r="I60" s="24">
        <v>1096.3335981610901</v>
      </c>
      <c r="J60" s="24">
        <v>36564.118448857902</v>
      </c>
      <c r="K60" s="24">
        <v>18510.603218083437</v>
      </c>
      <c r="L60" s="24">
        <v>11282.984173316599</v>
      </c>
      <c r="M60" s="24">
        <v>7227.6190447668396</v>
      </c>
      <c r="N60" s="24">
        <v>55074.721666941339</v>
      </c>
      <c r="O60" s="24">
        <v>20183.940491186782</v>
      </c>
      <c r="P60" s="24">
        <v>13616.5695531125</v>
      </c>
      <c r="Q60" s="59">
        <v>6567.3709380742803</v>
      </c>
      <c r="R60" s="59">
        <v>0</v>
      </c>
      <c r="S60" s="59">
        <v>34890.781175754601</v>
      </c>
    </row>
    <row r="61" spans="2:19" ht="14.25" customHeight="1" x14ac:dyDescent="0.2">
      <c r="B61" s="119">
        <v>2013</v>
      </c>
      <c r="C61" s="119">
        <v>3</v>
      </c>
      <c r="D61" s="18" t="s">
        <v>91</v>
      </c>
      <c r="E61" s="23">
        <v>23537.047848355691</v>
      </c>
      <c r="F61" s="24">
        <v>8401.1410876128393</v>
      </c>
      <c r="G61" s="24">
        <v>5401.7762244488913</v>
      </c>
      <c r="H61" s="24">
        <v>4280.1980810539008</v>
      </c>
      <c r="I61" s="24">
        <v>1121.5781433949901</v>
      </c>
      <c r="J61" s="24">
        <v>37339.965160417421</v>
      </c>
      <c r="K61" s="24">
        <v>18736.860209074919</v>
      </c>
      <c r="L61" s="24">
        <v>11626.394834164599</v>
      </c>
      <c r="M61" s="24">
        <v>7110.46537491032</v>
      </c>
      <c r="N61" s="24">
        <v>56076.825369492341</v>
      </c>
      <c r="O61" s="24">
        <v>20619.667740031007</v>
      </c>
      <c r="P61" s="24">
        <v>13878.492883667799</v>
      </c>
      <c r="Q61" s="59">
        <v>6741.17485636321</v>
      </c>
      <c r="R61" s="59">
        <v>0</v>
      </c>
      <c r="S61" s="59">
        <v>35457.157629461297</v>
      </c>
    </row>
    <row r="62" spans="2:19" ht="14.25" customHeight="1" x14ac:dyDescent="0.2">
      <c r="B62" s="119">
        <v>2013</v>
      </c>
      <c r="C62" s="119">
        <v>4</v>
      </c>
      <c r="D62" s="18" t="s">
        <v>92</v>
      </c>
      <c r="E62" s="23">
        <v>23447.568520869583</v>
      </c>
      <c r="F62" s="24">
        <v>8789.1558916806698</v>
      </c>
      <c r="G62" s="24">
        <v>5906.5513603799591</v>
      </c>
      <c r="H62" s="24">
        <v>4762.9126386076296</v>
      </c>
      <c r="I62" s="24">
        <v>1143.63872177233</v>
      </c>
      <c r="J62" s="24">
        <v>38143.27577293021</v>
      </c>
      <c r="K62" s="24">
        <v>18494.493379862939</v>
      </c>
      <c r="L62" s="24">
        <v>11633.9170463354</v>
      </c>
      <c r="M62" s="24">
        <v>6860.5763335275396</v>
      </c>
      <c r="N62" s="24">
        <v>56637.769152793146</v>
      </c>
      <c r="O62" s="24">
        <v>20936.50439452826</v>
      </c>
      <c r="P62" s="24">
        <v>14004.247209871201</v>
      </c>
      <c r="Q62" s="59">
        <v>6932.25718465706</v>
      </c>
      <c r="R62" s="59">
        <v>0</v>
      </c>
      <c r="S62" s="59">
        <v>35701.264758265002</v>
      </c>
    </row>
    <row r="63" spans="2:19" ht="14.25" customHeight="1" x14ac:dyDescent="0.2">
      <c r="B63" s="119">
        <v>2014</v>
      </c>
      <c r="C63" s="119">
        <v>1</v>
      </c>
      <c r="D63" s="18" t="s">
        <v>93</v>
      </c>
      <c r="E63" s="23">
        <v>23505.590648252146</v>
      </c>
      <c r="F63" s="24">
        <v>8994.020645119941</v>
      </c>
      <c r="G63" s="24">
        <v>6029.6439607559587</v>
      </c>
      <c r="H63" s="24">
        <v>4889.3847875509491</v>
      </c>
      <c r="I63" s="24">
        <v>1140.25917320501</v>
      </c>
      <c r="J63" s="24">
        <v>38529.255254128046</v>
      </c>
      <c r="K63" s="24">
        <v>18716.985852545651</v>
      </c>
      <c r="L63" s="24">
        <v>11750.6563540607</v>
      </c>
      <c r="M63" s="24">
        <v>6966.3294984849499</v>
      </c>
      <c r="N63" s="24">
        <v>57246.241106673697</v>
      </c>
      <c r="O63" s="24">
        <v>21015.419170270499</v>
      </c>
      <c r="P63" s="24">
        <v>14007.110986678001</v>
      </c>
      <c r="Q63" s="59">
        <v>7008.3081835925004</v>
      </c>
      <c r="R63" s="59">
        <v>0</v>
      </c>
      <c r="S63" s="59">
        <v>36230.821936403197</v>
      </c>
    </row>
    <row r="64" spans="2:19" ht="14.25" customHeight="1" x14ac:dyDescent="0.2">
      <c r="B64" s="119">
        <v>2014</v>
      </c>
      <c r="C64" s="119">
        <v>2</v>
      </c>
      <c r="D64" s="18" t="s">
        <v>94</v>
      </c>
      <c r="E64" s="23">
        <v>23570.201064643075</v>
      </c>
      <c r="F64" s="24">
        <v>8960.8874272701996</v>
      </c>
      <c r="G64" s="24">
        <v>6119.3913817449902</v>
      </c>
      <c r="H64" s="24">
        <v>4928.7602977140205</v>
      </c>
      <c r="I64" s="24">
        <v>1190.63108403097</v>
      </c>
      <c r="J64" s="24">
        <v>38650.479873658267</v>
      </c>
      <c r="K64" s="24">
        <v>18938.789127922661</v>
      </c>
      <c r="L64" s="24">
        <v>11832.007362046799</v>
      </c>
      <c r="M64" s="24">
        <v>7106.7817658758604</v>
      </c>
      <c r="N64" s="24">
        <v>57589.269001580928</v>
      </c>
      <c r="O64" s="24">
        <v>20988.628093704669</v>
      </c>
      <c r="P64" s="24">
        <v>14013.971638237201</v>
      </c>
      <c r="Q64" s="59">
        <v>6974.6564554674696</v>
      </c>
      <c r="R64" s="59">
        <v>0</v>
      </c>
      <c r="S64" s="59">
        <v>36600.640907876201</v>
      </c>
    </row>
    <row r="65" spans="2:19" ht="14.25" customHeight="1" x14ac:dyDescent="0.2">
      <c r="B65" s="119">
        <v>2014</v>
      </c>
      <c r="C65" s="119">
        <v>3</v>
      </c>
      <c r="D65" s="18" t="s">
        <v>95</v>
      </c>
      <c r="E65" s="23">
        <v>23578.859208647358</v>
      </c>
      <c r="F65" s="24">
        <v>9086.9429936883098</v>
      </c>
      <c r="G65" s="24">
        <v>6065.3198240615202</v>
      </c>
      <c r="H65" s="24">
        <v>4781.8658784541003</v>
      </c>
      <c r="I65" s="24">
        <v>1283.4539456074201</v>
      </c>
      <c r="J65" s="24">
        <v>38731.122026397192</v>
      </c>
      <c r="K65" s="24">
        <v>19041.472601055011</v>
      </c>
      <c r="L65" s="24">
        <v>11793.3145557852</v>
      </c>
      <c r="M65" s="24">
        <v>7248.1580452698099</v>
      </c>
      <c r="N65" s="24">
        <v>57772.594627452199</v>
      </c>
      <c r="O65" s="24">
        <v>20950.6996525865</v>
      </c>
      <c r="P65" s="24">
        <v>14113.660724273301</v>
      </c>
      <c r="Q65" s="59">
        <v>6837.0389283131999</v>
      </c>
      <c r="R65" s="59">
        <v>0</v>
      </c>
      <c r="S65" s="59">
        <v>36821.894974865703</v>
      </c>
    </row>
    <row r="66" spans="2:19" ht="14.25" customHeight="1" x14ac:dyDescent="0.2">
      <c r="B66" s="119">
        <v>2014</v>
      </c>
      <c r="C66" s="119">
        <v>4</v>
      </c>
      <c r="D66" s="18" t="s">
        <v>96</v>
      </c>
      <c r="E66" s="23">
        <v>23645.89664504553</v>
      </c>
      <c r="F66" s="24">
        <v>8998.9412798561098</v>
      </c>
      <c r="G66" s="24">
        <v>6013.5881681540704</v>
      </c>
      <c r="H66" s="24">
        <v>4676.6309791745607</v>
      </c>
      <c r="I66" s="24">
        <v>1336.95718897951</v>
      </c>
      <c r="J66" s="24">
        <v>38658.426093055707</v>
      </c>
      <c r="K66" s="24">
        <v>19387.360084104508</v>
      </c>
      <c r="L66" s="24">
        <v>11968.039037578799</v>
      </c>
      <c r="M66" s="24">
        <v>7419.3210465257098</v>
      </c>
      <c r="N66" s="24">
        <v>58045.786177160218</v>
      </c>
      <c r="O66" s="24">
        <v>21072.199747176222</v>
      </c>
      <c r="P66" s="24">
        <v>14138.896148333</v>
      </c>
      <c r="Q66" s="59">
        <v>6933.3035988432202</v>
      </c>
      <c r="R66" s="59">
        <v>0</v>
      </c>
      <c r="S66" s="59">
        <v>36973.586429984003</v>
      </c>
    </row>
    <row r="67" spans="2:19" ht="14.25" customHeight="1" x14ac:dyDescent="0.2">
      <c r="B67" s="119">
        <v>2015</v>
      </c>
      <c r="C67" s="119">
        <v>1</v>
      </c>
      <c r="D67" s="18" t="s">
        <v>97</v>
      </c>
      <c r="E67" s="23">
        <v>23708.503461069111</v>
      </c>
      <c r="F67" s="24">
        <v>8948.3382520708201</v>
      </c>
      <c r="G67" s="24">
        <v>6677.17796037893</v>
      </c>
      <c r="H67" s="24">
        <v>5353.9861247797799</v>
      </c>
      <c r="I67" s="24">
        <v>1323.19183559915</v>
      </c>
      <c r="J67" s="24">
        <v>39334.019673518866</v>
      </c>
      <c r="K67" s="24">
        <v>19360.060438448261</v>
      </c>
      <c r="L67" s="24">
        <v>12128.1221011947</v>
      </c>
      <c r="M67" s="24">
        <v>7231.9383372535603</v>
      </c>
      <c r="N67" s="24">
        <v>58694.080111967123</v>
      </c>
      <c r="O67" s="24">
        <v>21777.990405774461</v>
      </c>
      <c r="P67" s="24">
        <v>14509.6985267242</v>
      </c>
      <c r="Q67" s="59">
        <v>7268.2918790502599</v>
      </c>
      <c r="R67" s="59">
        <v>0</v>
      </c>
      <c r="S67" s="59">
        <v>36916.089706192703</v>
      </c>
    </row>
    <row r="68" spans="2:19" ht="14.25" customHeight="1" x14ac:dyDescent="0.2">
      <c r="B68" s="119">
        <v>2015</v>
      </c>
      <c r="C68" s="119">
        <v>2</v>
      </c>
      <c r="D68" s="18" t="s">
        <v>98</v>
      </c>
      <c r="E68" s="23">
        <v>23787.443007948295</v>
      </c>
      <c r="F68" s="24">
        <v>8949.7635950250005</v>
      </c>
      <c r="G68" s="24">
        <v>6484.6563362739998</v>
      </c>
      <c r="H68" s="24">
        <v>5172.7545479478704</v>
      </c>
      <c r="I68" s="24">
        <v>1311.9017883261299</v>
      </c>
      <c r="J68" s="24">
        <v>39221.862939247294</v>
      </c>
      <c r="K68" s="24">
        <v>19268.843319097308</v>
      </c>
      <c r="L68" s="24">
        <v>11990.8363973041</v>
      </c>
      <c r="M68" s="24">
        <v>7278.0069217932096</v>
      </c>
      <c r="N68" s="24">
        <v>58490.706258344602</v>
      </c>
      <c r="O68" s="24">
        <v>21633.80053219822</v>
      </c>
      <c r="P68" s="24">
        <v>14383.224369821701</v>
      </c>
      <c r="Q68" s="59">
        <v>7250.5761623765202</v>
      </c>
      <c r="R68" s="59">
        <v>0</v>
      </c>
      <c r="S68" s="59">
        <v>36856.905726146397</v>
      </c>
    </row>
    <row r="69" spans="2:19" ht="14.25" customHeight="1" x14ac:dyDescent="0.2">
      <c r="B69" s="119">
        <v>2015</v>
      </c>
      <c r="C69" s="119">
        <v>3</v>
      </c>
      <c r="D69" s="18" t="s">
        <v>99</v>
      </c>
      <c r="E69" s="23">
        <v>23939.21748538781</v>
      </c>
      <c r="F69" s="24">
        <v>9049.0096506657501</v>
      </c>
      <c r="G69" s="24">
        <v>6212.2276274243904</v>
      </c>
      <c r="H69" s="24">
        <v>4929.8601839805206</v>
      </c>
      <c r="I69" s="24">
        <v>1282.3674434438699</v>
      </c>
      <c r="J69" s="24">
        <v>39200.454763477952</v>
      </c>
      <c r="K69" s="24">
        <v>18635.065358957392</v>
      </c>
      <c r="L69" s="24">
        <v>11526.751852883101</v>
      </c>
      <c r="M69" s="24">
        <v>7108.3135060742898</v>
      </c>
      <c r="N69" s="24">
        <v>57835.520122435344</v>
      </c>
      <c r="O69" s="24">
        <v>21092.999742965781</v>
      </c>
      <c r="P69" s="24">
        <v>14109.4123637268</v>
      </c>
      <c r="Q69" s="59">
        <v>6983.5873792389802</v>
      </c>
      <c r="R69" s="59">
        <v>0</v>
      </c>
      <c r="S69" s="59">
        <v>36742.520379469497</v>
      </c>
    </row>
    <row r="70" spans="2:19" ht="14.25" customHeight="1" x14ac:dyDescent="0.2">
      <c r="B70" s="119">
        <v>2015</v>
      </c>
      <c r="C70" s="119">
        <v>4</v>
      </c>
      <c r="D70" s="18" t="s">
        <v>100</v>
      </c>
      <c r="E70" s="23">
        <v>23847.740884117549</v>
      </c>
      <c r="F70" s="24">
        <v>9015.4818027514593</v>
      </c>
      <c r="G70" s="24">
        <v>5817.9887638213204</v>
      </c>
      <c r="H70" s="24">
        <v>4557.2483082270501</v>
      </c>
      <c r="I70" s="24">
        <v>1260.7404555942701</v>
      </c>
      <c r="J70" s="24">
        <v>38681.211450690331</v>
      </c>
      <c r="K70" s="24">
        <v>19315.667388626673</v>
      </c>
      <c r="L70" s="24">
        <v>11811.497265914901</v>
      </c>
      <c r="M70" s="24">
        <v>7504.1701227117701</v>
      </c>
      <c r="N70" s="24">
        <v>57996.878839317003</v>
      </c>
      <c r="O70" s="24">
        <v>20751.662058930899</v>
      </c>
      <c r="P70" s="24">
        <v>13968.6692868468</v>
      </c>
      <c r="Q70" s="59">
        <v>6782.9927720840997</v>
      </c>
      <c r="R70" s="59">
        <v>0</v>
      </c>
      <c r="S70" s="59">
        <v>37245.216780386203</v>
      </c>
    </row>
    <row r="71" spans="2:19" ht="14.25" customHeight="1" x14ac:dyDescent="0.2">
      <c r="B71" s="119">
        <v>2016</v>
      </c>
      <c r="C71" s="119">
        <v>1</v>
      </c>
      <c r="D71" s="18" t="s">
        <v>101</v>
      </c>
      <c r="E71" s="23">
        <v>24189.767453593191</v>
      </c>
      <c r="F71" s="24">
        <v>9214.4704083059296</v>
      </c>
      <c r="G71" s="24">
        <v>5689.8956131335399</v>
      </c>
      <c r="H71" s="24">
        <v>4513.3773449454002</v>
      </c>
      <c r="I71" s="24">
        <v>1176.5182681881399</v>
      </c>
      <c r="J71" s="24">
        <v>39094.133475032664</v>
      </c>
      <c r="K71" s="24">
        <v>18941.715048917122</v>
      </c>
      <c r="L71" s="24">
        <v>11531.070216620201</v>
      </c>
      <c r="M71" s="24">
        <v>7410.64483229692</v>
      </c>
      <c r="N71" s="24">
        <v>58035.848523949782</v>
      </c>
      <c r="O71" s="24">
        <v>20881.036395441311</v>
      </c>
      <c r="P71" s="24">
        <v>14047.746565061399</v>
      </c>
      <c r="Q71" s="59">
        <v>6833.2898303799102</v>
      </c>
      <c r="R71" s="59">
        <v>0</v>
      </c>
      <c r="S71" s="59">
        <v>37154.8121285085</v>
      </c>
    </row>
    <row r="72" spans="2:19" ht="14.25" customHeight="1" x14ac:dyDescent="0.2">
      <c r="B72" s="119">
        <v>2016</v>
      </c>
      <c r="C72" s="119">
        <v>2</v>
      </c>
      <c r="D72" s="18" t="s">
        <v>102</v>
      </c>
      <c r="E72" s="23">
        <v>24212.836894706874</v>
      </c>
      <c r="F72" s="24">
        <v>9347.45046694148</v>
      </c>
      <c r="G72" s="24">
        <v>6475.8943981090797</v>
      </c>
      <c r="H72" s="24">
        <v>5080.2227015547096</v>
      </c>
      <c r="I72" s="24">
        <v>1395.6716965543701</v>
      </c>
      <c r="J72" s="24">
        <v>40036.181759757434</v>
      </c>
      <c r="K72" s="24">
        <v>19081.445630939099</v>
      </c>
      <c r="L72" s="24">
        <v>11599.3723010629</v>
      </c>
      <c r="M72" s="24">
        <v>7482.0733298761998</v>
      </c>
      <c r="N72" s="24">
        <v>59117.627390696536</v>
      </c>
      <c r="O72" s="24">
        <v>21555.61264220993</v>
      </c>
      <c r="P72" s="24">
        <v>14158.7539117467</v>
      </c>
      <c r="Q72" s="59">
        <v>7396.8587304632301</v>
      </c>
      <c r="R72" s="59">
        <v>0</v>
      </c>
      <c r="S72" s="59">
        <v>37562.014748486603</v>
      </c>
    </row>
    <row r="73" spans="2:19" ht="14.25" customHeight="1" x14ac:dyDescent="0.2">
      <c r="B73" s="119">
        <v>2016</v>
      </c>
      <c r="C73" s="119">
        <v>3</v>
      </c>
      <c r="D73" s="18" t="s">
        <v>103</v>
      </c>
      <c r="E73" s="23">
        <v>24606.577724525407</v>
      </c>
      <c r="F73" s="24">
        <v>9441.3559334115798</v>
      </c>
      <c r="G73" s="24">
        <v>6605.4368691892296</v>
      </c>
      <c r="H73" s="24">
        <v>5215.5263442253299</v>
      </c>
      <c r="I73" s="24">
        <v>1389.9105249638999</v>
      </c>
      <c r="J73" s="24">
        <v>40653.370527126215</v>
      </c>
      <c r="K73" s="24">
        <v>19634.297000256989</v>
      </c>
      <c r="L73" s="24">
        <v>11972.1955139401</v>
      </c>
      <c r="M73" s="24">
        <v>7662.1014863168903</v>
      </c>
      <c r="N73" s="24">
        <v>60287.667527383208</v>
      </c>
      <c r="O73" s="24">
        <v>22236.606754308141</v>
      </c>
      <c r="P73" s="24">
        <v>14391.5898253369</v>
      </c>
      <c r="Q73" s="59">
        <v>7845.0169289712403</v>
      </c>
      <c r="R73" s="59">
        <v>0</v>
      </c>
      <c r="S73" s="59">
        <v>38051.0607730751</v>
      </c>
    </row>
    <row r="74" spans="2:19" ht="14.25" customHeight="1" x14ac:dyDescent="0.2">
      <c r="B74" s="119">
        <v>2016</v>
      </c>
      <c r="C74" s="119">
        <v>4</v>
      </c>
      <c r="D74" s="18" t="s">
        <v>104</v>
      </c>
      <c r="E74" s="23">
        <v>24897.166913220899</v>
      </c>
      <c r="F74" s="24">
        <v>9588.3675793160801</v>
      </c>
      <c r="G74" s="24">
        <v>6632.9468587904503</v>
      </c>
      <c r="H74" s="24">
        <v>5214.5794931437604</v>
      </c>
      <c r="I74" s="24">
        <v>1418.3673656466899</v>
      </c>
      <c r="J74" s="24">
        <v>41118.481351327428</v>
      </c>
      <c r="K74" s="24">
        <v>19636.072198302689</v>
      </c>
      <c r="L74" s="24">
        <v>11814.0096794368</v>
      </c>
      <c r="M74" s="24">
        <v>7822.0625188658896</v>
      </c>
      <c r="N74" s="24">
        <v>60754.553549630116</v>
      </c>
      <c r="O74" s="24">
        <v>22591.89509236041</v>
      </c>
      <c r="P74" s="24">
        <v>14640.466206729399</v>
      </c>
      <c r="Q74" s="59">
        <v>7951.4288856310104</v>
      </c>
      <c r="R74" s="59">
        <v>0</v>
      </c>
      <c r="S74" s="59">
        <v>38162.658457269703</v>
      </c>
    </row>
    <row r="75" spans="2:19" ht="14.25" customHeight="1" x14ac:dyDescent="0.2">
      <c r="B75" s="119">
        <v>2017</v>
      </c>
      <c r="C75" s="119">
        <v>1</v>
      </c>
      <c r="D75" s="18" t="s">
        <v>105</v>
      </c>
      <c r="E75" s="23">
        <v>25079.492670580992</v>
      </c>
      <c r="F75" s="24">
        <v>9766.3496895795106</v>
      </c>
      <c r="G75" s="24">
        <v>6581.1208667189103</v>
      </c>
      <c r="H75" s="24">
        <v>5125.1205542604903</v>
      </c>
      <c r="I75" s="24">
        <v>1456.00031245842</v>
      </c>
      <c r="J75" s="24">
        <v>41426.963226879408</v>
      </c>
      <c r="K75" s="24">
        <v>20496.11661281958</v>
      </c>
      <c r="L75" s="24">
        <v>12484.6135577771</v>
      </c>
      <c r="M75" s="24">
        <v>8011.5030550424799</v>
      </c>
      <c r="N75" s="24">
        <v>61923.079839698985</v>
      </c>
      <c r="O75" s="24">
        <v>23269.435519210481</v>
      </c>
      <c r="P75" s="24">
        <v>15261.421172521201</v>
      </c>
      <c r="Q75" s="59">
        <v>8008.0143466892796</v>
      </c>
      <c r="R75" s="59">
        <v>0</v>
      </c>
      <c r="S75" s="59">
        <v>38653.6443204885</v>
      </c>
    </row>
    <row r="76" spans="2:19" ht="14.25" customHeight="1" x14ac:dyDescent="0.2">
      <c r="B76" s="119">
        <v>2017</v>
      </c>
      <c r="C76" s="119">
        <v>2</v>
      </c>
      <c r="D76" s="18" t="s">
        <v>106</v>
      </c>
      <c r="E76" s="23">
        <v>24918.828192088786</v>
      </c>
      <c r="F76" s="24">
        <v>9896.7168148694509</v>
      </c>
      <c r="G76" s="24">
        <v>6535.8137648081902</v>
      </c>
      <c r="H76" s="24">
        <v>5063.4061249379502</v>
      </c>
      <c r="I76" s="24">
        <v>1472.40763987024</v>
      </c>
      <c r="J76" s="24">
        <v>41351.358771766427</v>
      </c>
      <c r="K76" s="24">
        <v>20982.5561490738</v>
      </c>
      <c r="L76" s="24">
        <v>12793.7868225326</v>
      </c>
      <c r="M76" s="24">
        <v>8188.7693265411999</v>
      </c>
      <c r="N76" s="24">
        <v>62333.914920840223</v>
      </c>
      <c r="O76" s="24">
        <v>23390.33091330676</v>
      </c>
      <c r="P76" s="24">
        <v>15381.130540156501</v>
      </c>
      <c r="Q76" s="59">
        <v>8009.20037315026</v>
      </c>
      <c r="R76" s="59">
        <v>0</v>
      </c>
      <c r="S76" s="59">
        <v>38943.5840075335</v>
      </c>
    </row>
    <row r="77" spans="2:19" ht="14.25" customHeight="1" x14ac:dyDescent="0.2">
      <c r="B77" s="119">
        <v>2017</v>
      </c>
      <c r="C77" s="119">
        <v>3</v>
      </c>
      <c r="D77" s="18" t="s">
        <v>107</v>
      </c>
      <c r="E77" s="23">
        <v>24962.404392913184</v>
      </c>
      <c r="F77" s="24">
        <v>9975.4635697291487</v>
      </c>
      <c r="G77" s="24">
        <v>6720.7356914802203</v>
      </c>
      <c r="H77" s="24">
        <v>5228.5885709820104</v>
      </c>
      <c r="I77" s="24">
        <v>1492.1471204982099</v>
      </c>
      <c r="J77" s="24">
        <v>41658.603654122548</v>
      </c>
      <c r="K77" s="24">
        <v>21339.722704460692</v>
      </c>
      <c r="L77" s="24">
        <v>12957.260744032401</v>
      </c>
      <c r="M77" s="24">
        <v>8382.4619604282907</v>
      </c>
      <c r="N77" s="24">
        <v>62998.326358583239</v>
      </c>
      <c r="O77" s="24">
        <v>23746.740998626949</v>
      </c>
      <c r="P77" s="24">
        <v>15586.071018127501</v>
      </c>
      <c r="Q77" s="59">
        <v>8160.6699804994496</v>
      </c>
      <c r="R77" s="59">
        <v>0</v>
      </c>
      <c r="S77" s="59">
        <v>39251.585359956298</v>
      </c>
    </row>
    <row r="78" spans="2:19" ht="14.25" customHeight="1" x14ac:dyDescent="0.2">
      <c r="B78" s="119">
        <v>2017</v>
      </c>
      <c r="C78" s="119">
        <v>4</v>
      </c>
      <c r="D78" s="18" t="s">
        <v>108</v>
      </c>
      <c r="E78" s="23">
        <v>25269.96626760477</v>
      </c>
      <c r="F78" s="24">
        <v>10081.236210643339</v>
      </c>
      <c r="G78" s="24">
        <v>7018.3882364369401</v>
      </c>
      <c r="H78" s="24">
        <v>5494.8829433903602</v>
      </c>
      <c r="I78" s="24">
        <v>1523.5052930465799</v>
      </c>
      <c r="J78" s="24">
        <v>42369.590714685051</v>
      </c>
      <c r="K78" s="24">
        <v>21209.430893896191</v>
      </c>
      <c r="L78" s="24">
        <v>13092.4995719821</v>
      </c>
      <c r="M78" s="24">
        <v>8116.9313219140904</v>
      </c>
      <c r="N78" s="24">
        <v>63579.021608581243</v>
      </c>
      <c r="O78" s="24">
        <v>24031.749033556262</v>
      </c>
      <c r="P78" s="24">
        <v>15666.8032189489</v>
      </c>
      <c r="Q78" s="59">
        <v>8364.9458146073594</v>
      </c>
      <c r="R78" s="59">
        <v>0</v>
      </c>
      <c r="S78" s="59">
        <v>39547.272575025097</v>
      </c>
    </row>
    <row r="79" spans="2:19" ht="14.25" customHeight="1" x14ac:dyDescent="0.2">
      <c r="B79" s="119">
        <v>2018</v>
      </c>
      <c r="C79" s="119">
        <v>1</v>
      </c>
      <c r="D79" s="18" t="s">
        <v>109</v>
      </c>
      <c r="E79" s="23">
        <v>25461.275464769064</v>
      </c>
      <c r="F79" s="24">
        <v>10088.083386844641</v>
      </c>
      <c r="G79" s="24">
        <v>7134.7951541747098</v>
      </c>
      <c r="H79" s="24">
        <v>5648.3438381598198</v>
      </c>
      <c r="I79" s="24">
        <v>1486.4513160148899</v>
      </c>
      <c r="J79" s="24">
        <v>42684.154005788412</v>
      </c>
      <c r="K79" s="24">
        <v>21611.772129383768</v>
      </c>
      <c r="L79" s="24">
        <v>13199.970205713</v>
      </c>
      <c r="M79" s="24">
        <v>8411.8019236707696</v>
      </c>
      <c r="N79" s="24">
        <v>64295.92613517218</v>
      </c>
      <c r="O79" s="24">
        <v>24281.288694920189</v>
      </c>
      <c r="P79" s="24">
        <v>15583.0599066301</v>
      </c>
      <c r="Q79" s="59">
        <v>8698.2287882900891</v>
      </c>
      <c r="R79" s="59">
        <v>0</v>
      </c>
      <c r="S79" s="59">
        <v>40014.637440252103</v>
      </c>
    </row>
    <row r="80" spans="2:19" ht="14.25" customHeight="1" x14ac:dyDescent="0.2">
      <c r="B80" s="119">
        <v>2018</v>
      </c>
      <c r="C80" s="119">
        <v>2</v>
      </c>
      <c r="D80" s="18" t="s">
        <v>110</v>
      </c>
      <c r="E80" s="23">
        <v>25966.737029992171</v>
      </c>
      <c r="F80" s="24">
        <v>10149.337549538679</v>
      </c>
      <c r="G80" s="24">
        <v>7109.2595451396201</v>
      </c>
      <c r="H80" s="24">
        <v>5673.4476576227498</v>
      </c>
      <c r="I80" s="24">
        <v>1435.81188751687</v>
      </c>
      <c r="J80" s="24">
        <v>43225.334124670466</v>
      </c>
      <c r="K80" s="24">
        <v>21483.762116805829</v>
      </c>
      <c r="L80" s="24">
        <v>13187.022339176299</v>
      </c>
      <c r="M80" s="24">
        <v>8296.7397776295293</v>
      </c>
      <c r="N80" s="24">
        <v>64709.096241476291</v>
      </c>
      <c r="O80" s="24">
        <v>24047.362232974592</v>
      </c>
      <c r="P80" s="24">
        <v>15786.480085555</v>
      </c>
      <c r="Q80" s="59">
        <v>8260.8821474195902</v>
      </c>
      <c r="R80" s="59">
        <v>0</v>
      </c>
      <c r="S80" s="59">
        <v>40661.734008501699</v>
      </c>
    </row>
    <row r="81" spans="2:24" ht="14.25" customHeight="1" x14ac:dyDescent="0.2">
      <c r="B81" s="119">
        <v>2018</v>
      </c>
      <c r="C81" s="119">
        <v>3</v>
      </c>
      <c r="D81" s="18" t="s">
        <v>111</v>
      </c>
      <c r="E81" s="23">
        <v>26341.222417130462</v>
      </c>
      <c r="F81" s="24">
        <v>10209.71228600649</v>
      </c>
      <c r="G81" s="24">
        <v>7077.49387155557</v>
      </c>
      <c r="H81" s="24">
        <v>5630.42058397237</v>
      </c>
      <c r="I81" s="24">
        <v>1447.0732875832</v>
      </c>
      <c r="J81" s="24">
        <v>43628.428574692523</v>
      </c>
      <c r="K81" s="24">
        <v>21646.33470454756</v>
      </c>
      <c r="L81" s="24">
        <v>13287.8753522026</v>
      </c>
      <c r="M81" s="24">
        <v>8358.4593523449603</v>
      </c>
      <c r="N81" s="24">
        <v>65274.763279240084</v>
      </c>
      <c r="O81" s="24">
        <v>24479.583588551599</v>
      </c>
      <c r="P81" s="24">
        <v>16104.9257391625</v>
      </c>
      <c r="Q81" s="59">
        <v>8374.6578493890993</v>
      </c>
      <c r="R81" s="59">
        <v>0</v>
      </c>
      <c r="S81" s="59">
        <v>40795.179690688601</v>
      </c>
    </row>
    <row r="82" spans="2:24" ht="14.25" customHeight="1" x14ac:dyDescent="0.2">
      <c r="B82" s="119">
        <v>2018</v>
      </c>
      <c r="C82" s="119">
        <v>4</v>
      </c>
      <c r="D82" s="18" t="s">
        <v>112</v>
      </c>
      <c r="E82" s="23">
        <v>26624.752119904617</v>
      </c>
      <c r="F82" s="24">
        <v>10306.748846405409</v>
      </c>
      <c r="G82" s="24">
        <v>7325.4419280039301</v>
      </c>
      <c r="H82" s="24">
        <v>5870.3731606969004</v>
      </c>
      <c r="I82" s="24">
        <v>1455.0687673070299</v>
      </c>
      <c r="J82" s="24">
        <v>44256.942894313957</v>
      </c>
      <c r="K82" s="24">
        <v>21764.256561750699</v>
      </c>
      <c r="L82" s="24">
        <v>13203.590293956</v>
      </c>
      <c r="M82" s="24">
        <v>8560.6662677947006</v>
      </c>
      <c r="N82" s="24">
        <v>66021.199456064656</v>
      </c>
      <c r="O82" s="24">
        <v>24851.095892954501</v>
      </c>
      <c r="P82" s="24">
        <v>16189.424602167301</v>
      </c>
      <c r="Q82" s="59">
        <v>8661.6712907872006</v>
      </c>
      <c r="R82" s="59">
        <v>0</v>
      </c>
      <c r="S82" s="59">
        <v>41170.1035631103</v>
      </c>
    </row>
    <row r="83" spans="2:24" ht="14.25" customHeight="1" x14ac:dyDescent="0.2">
      <c r="B83" s="119">
        <v>2019</v>
      </c>
      <c r="C83" s="119">
        <v>1</v>
      </c>
      <c r="D83" s="18" t="s">
        <v>113</v>
      </c>
      <c r="E83" s="23">
        <v>26660.527442876242</v>
      </c>
      <c r="F83" s="24">
        <v>10425.520717110699</v>
      </c>
      <c r="G83" s="24">
        <v>7304.4911050397204</v>
      </c>
      <c r="H83" s="24">
        <v>5807.523942700891</v>
      </c>
      <c r="I83" s="24">
        <v>1496.9671623388299</v>
      </c>
      <c r="J83" s="24">
        <v>44390.539265026659</v>
      </c>
      <c r="K83" s="24">
        <v>21607.205462525999</v>
      </c>
      <c r="L83" s="24">
        <v>13069.252196056799</v>
      </c>
      <c r="M83" s="24">
        <v>8537.9532664691997</v>
      </c>
      <c r="N83" s="24">
        <v>65997.744727552665</v>
      </c>
      <c r="O83" s="24">
        <v>24668.706378339011</v>
      </c>
      <c r="P83" s="24">
        <v>16136.927536839499</v>
      </c>
      <c r="Q83" s="59">
        <v>8531.7788414995102</v>
      </c>
      <c r="R83" s="59">
        <v>0</v>
      </c>
      <c r="S83" s="59">
        <v>41329.038349213602</v>
      </c>
    </row>
    <row r="84" spans="2:24" ht="14.25" customHeight="1" x14ac:dyDescent="0.2">
      <c r="B84" s="119">
        <v>2019</v>
      </c>
      <c r="C84" s="119">
        <v>2</v>
      </c>
      <c r="D84" s="18" t="s">
        <v>114</v>
      </c>
      <c r="E84" s="23">
        <v>26984.470858099827</v>
      </c>
      <c r="F84" s="24">
        <v>10648.09423851033</v>
      </c>
      <c r="G84" s="24">
        <v>7230.9141189423699</v>
      </c>
      <c r="H84" s="24">
        <v>5737.2498111304303</v>
      </c>
      <c r="I84" s="24">
        <v>1493.66430781194</v>
      </c>
      <c r="J84" s="24">
        <v>44863.479215552528</v>
      </c>
      <c r="K84" s="24">
        <v>21523.109262562961</v>
      </c>
      <c r="L84" s="24">
        <v>13137.841349742899</v>
      </c>
      <c r="M84" s="24">
        <v>8385.2679128200598</v>
      </c>
      <c r="N84" s="24">
        <v>66386.588478115489</v>
      </c>
      <c r="O84" s="24">
        <v>24804.796299968577</v>
      </c>
      <c r="P84" s="24">
        <v>16316.328464481299</v>
      </c>
      <c r="Q84" s="59">
        <v>8488.4678354872794</v>
      </c>
      <c r="R84" s="59">
        <v>0</v>
      </c>
      <c r="S84" s="59">
        <v>41581.792178146898</v>
      </c>
    </row>
    <row r="85" spans="2:24" ht="14.25" customHeight="1" x14ac:dyDescent="0.2">
      <c r="B85" s="119">
        <v>2019</v>
      </c>
      <c r="C85" s="119">
        <v>3</v>
      </c>
      <c r="D85" s="18" t="s">
        <v>115</v>
      </c>
      <c r="E85" s="23">
        <v>26899.689477608372</v>
      </c>
      <c r="F85" s="24">
        <v>10809.78362310372</v>
      </c>
      <c r="G85" s="24">
        <v>7247.4347868357099</v>
      </c>
      <c r="H85" s="24">
        <v>5749.6019003654801</v>
      </c>
      <c r="I85" s="24">
        <v>1497.8328864702301</v>
      </c>
      <c r="J85" s="24">
        <v>44956.907887547801</v>
      </c>
      <c r="K85" s="24">
        <v>22342.025820052761</v>
      </c>
      <c r="L85" s="24">
        <v>13186.0969683686</v>
      </c>
      <c r="M85" s="24">
        <v>9155.9288516841607</v>
      </c>
      <c r="N85" s="24">
        <v>67298.933707600561</v>
      </c>
      <c r="O85" s="24">
        <v>25262.998288847921</v>
      </c>
      <c r="P85" s="24">
        <v>16581.7717799356</v>
      </c>
      <c r="Q85" s="59">
        <v>8681.2265089123193</v>
      </c>
      <c r="R85" s="59">
        <v>0</v>
      </c>
      <c r="S85" s="59">
        <v>42035.935418752597</v>
      </c>
    </row>
    <row r="86" spans="2:24" ht="14.25" customHeight="1" x14ac:dyDescent="0.2">
      <c r="B86" s="119">
        <v>2019</v>
      </c>
      <c r="C86" s="119">
        <v>4</v>
      </c>
      <c r="D86" s="18" t="s">
        <v>116</v>
      </c>
      <c r="E86" s="23">
        <v>26568.083854928915</v>
      </c>
      <c r="F86" s="24">
        <v>10897.636253754019</v>
      </c>
      <c r="G86" s="24">
        <v>6922.0393710908802</v>
      </c>
      <c r="H86" s="24">
        <v>5442.95605670643</v>
      </c>
      <c r="I86" s="24">
        <v>1479.08331438445</v>
      </c>
      <c r="J86" s="24">
        <v>44387.759479773813</v>
      </c>
      <c r="K86" s="24">
        <v>22015.62081075272</v>
      </c>
      <c r="L86" s="24">
        <v>13343.3962187855</v>
      </c>
      <c r="M86" s="24">
        <v>8672.2245919672205</v>
      </c>
      <c r="N86" s="24">
        <v>66403.380290526533</v>
      </c>
      <c r="O86" s="24">
        <v>24244.514746271852</v>
      </c>
      <c r="P86" s="24">
        <v>15978.4863210774</v>
      </c>
      <c r="Q86" s="59">
        <v>8266.0284251944504</v>
      </c>
      <c r="R86" s="59">
        <v>0</v>
      </c>
      <c r="S86" s="59">
        <v>42158.865544254702</v>
      </c>
    </row>
    <row r="87" spans="2:24" ht="14.25" customHeight="1" x14ac:dyDescent="0.2">
      <c r="B87" s="119">
        <v>2020</v>
      </c>
      <c r="C87" s="119">
        <v>1</v>
      </c>
      <c r="D87" s="18" t="s">
        <v>117</v>
      </c>
      <c r="E87" s="23">
        <v>26376.14913917509</v>
      </c>
      <c r="F87" s="24">
        <v>10742.485011118719</v>
      </c>
      <c r="G87" s="24">
        <v>6893.1500683808199</v>
      </c>
      <c r="H87" s="24">
        <v>5383.5372547697198</v>
      </c>
      <c r="I87" s="24">
        <v>1509.6128136110999</v>
      </c>
      <c r="J87" s="24">
        <v>44011.784218674627</v>
      </c>
      <c r="K87" s="24">
        <v>21551.454308009459</v>
      </c>
      <c r="L87" s="24">
        <v>13097.039762738599</v>
      </c>
      <c r="M87" s="24">
        <v>8454.4145452708599</v>
      </c>
      <c r="N87" s="24">
        <v>65563.238526684087</v>
      </c>
      <c r="O87" s="24">
        <v>24333.06626931885</v>
      </c>
      <c r="P87" s="24">
        <v>16091.836008906101</v>
      </c>
      <c r="Q87" s="59">
        <v>8241.2302604127508</v>
      </c>
      <c r="R87" s="59">
        <v>0</v>
      </c>
      <c r="S87" s="59">
        <v>41230.172257365302</v>
      </c>
    </row>
    <row r="88" spans="2:24" ht="14.25" customHeight="1" x14ac:dyDescent="0.2">
      <c r="B88" s="119">
        <v>2020</v>
      </c>
      <c r="C88" s="119">
        <v>2</v>
      </c>
      <c r="D88" s="18" t="s">
        <v>118</v>
      </c>
      <c r="E88" s="23">
        <v>21204.578904934049</v>
      </c>
      <c r="F88" s="24">
        <v>12219.444971806839</v>
      </c>
      <c r="G88" s="24">
        <v>4649.92782362457</v>
      </c>
      <c r="H88" s="24">
        <v>3044.2304919687399</v>
      </c>
      <c r="I88" s="24">
        <v>1605.6973316558301</v>
      </c>
      <c r="J88" s="24">
        <v>38073.951700365462</v>
      </c>
      <c r="K88" s="24">
        <v>17248.506196542759</v>
      </c>
      <c r="L88" s="24">
        <v>10407.2195576551</v>
      </c>
      <c r="M88" s="24">
        <v>6841.28663888766</v>
      </c>
      <c r="N88" s="24">
        <v>55322.457896908221</v>
      </c>
      <c r="O88" s="24">
        <v>20211.742001084302</v>
      </c>
      <c r="P88" s="24">
        <v>13490.8415168108</v>
      </c>
      <c r="Q88" s="59">
        <v>6720.9004842735003</v>
      </c>
      <c r="R88" s="59">
        <v>0</v>
      </c>
      <c r="S88" s="59">
        <v>35110.715895823902</v>
      </c>
      <c r="W88" s="68"/>
      <c r="X88" s="68"/>
    </row>
    <row r="89" spans="2:24" ht="14.25" customHeight="1" x14ac:dyDescent="0.2">
      <c r="B89" s="119">
        <v>2020</v>
      </c>
      <c r="C89" s="119">
        <v>3</v>
      </c>
      <c r="D89" s="18" t="s">
        <v>119</v>
      </c>
      <c r="E89" s="23">
        <v>25206.374071618851</v>
      </c>
      <c r="F89" s="24">
        <v>12156.096889696741</v>
      </c>
      <c r="G89" s="24">
        <v>5173.2907952820397</v>
      </c>
      <c r="H89" s="24">
        <v>3531.5944395184197</v>
      </c>
      <c r="I89" s="24">
        <v>1641.69635576362</v>
      </c>
      <c r="J89" s="24">
        <v>42535.761756597632</v>
      </c>
      <c r="K89" s="24">
        <v>19305.179629247381</v>
      </c>
      <c r="L89" s="24">
        <v>11728.168002910899</v>
      </c>
      <c r="M89" s="24">
        <v>7577.0116263364798</v>
      </c>
      <c r="N89" s="24">
        <v>61840.941385845013</v>
      </c>
      <c r="O89" s="24">
        <v>22481.369628668799</v>
      </c>
      <c r="P89" s="24">
        <v>15608.0227067165</v>
      </c>
      <c r="Q89" s="59">
        <v>6873.3469219523004</v>
      </c>
      <c r="R89" s="59">
        <v>0</v>
      </c>
      <c r="S89" s="59">
        <v>39359.5717571762</v>
      </c>
    </row>
    <row r="90" spans="2:24" ht="14.25" customHeight="1" x14ac:dyDescent="0.2">
      <c r="B90" s="119">
        <v>2020</v>
      </c>
      <c r="C90" s="119">
        <v>4</v>
      </c>
      <c r="D90" s="18" t="s">
        <v>120</v>
      </c>
      <c r="E90" s="23">
        <v>24921.679280184217</v>
      </c>
      <c r="F90" s="24">
        <v>12305.137696141521</v>
      </c>
      <c r="G90" s="24">
        <v>6461.4955050246199</v>
      </c>
      <c r="H90" s="24">
        <v>4753.3878464702302</v>
      </c>
      <c r="I90" s="24">
        <v>1708.1076585543899</v>
      </c>
      <c r="J90" s="24">
        <v>43688.312481350353</v>
      </c>
      <c r="K90" s="24">
        <v>20251.327405825628</v>
      </c>
      <c r="L90" s="24">
        <v>12091.887264568</v>
      </c>
      <c r="M90" s="24">
        <v>8159.4401412576299</v>
      </c>
      <c r="N90" s="24">
        <v>63939.639887175981</v>
      </c>
      <c r="O90" s="24">
        <v>23535.502690601679</v>
      </c>
      <c r="P90" s="24">
        <v>15620.367049763199</v>
      </c>
      <c r="Q90" s="59">
        <v>7915.13564083848</v>
      </c>
      <c r="R90" s="59">
        <v>0</v>
      </c>
      <c r="S90" s="59">
        <v>40404.137196574302</v>
      </c>
    </row>
    <row r="91" spans="2:24" ht="14.25" customHeight="1" x14ac:dyDescent="0.2">
      <c r="B91" s="119">
        <v>2021</v>
      </c>
      <c r="C91" s="119">
        <v>1</v>
      </c>
      <c r="D91" s="18" t="s">
        <v>121</v>
      </c>
      <c r="E91" s="23">
        <v>24145.375895915771</v>
      </c>
      <c r="F91" s="24">
        <v>12740.673641712981</v>
      </c>
      <c r="G91" s="24">
        <v>5964.3516148427298</v>
      </c>
      <c r="H91" s="24">
        <v>4199.1208046557995</v>
      </c>
      <c r="I91" s="24">
        <v>1765.2308101869301</v>
      </c>
      <c r="J91" s="24">
        <v>42850.401152471481</v>
      </c>
      <c r="K91" s="24">
        <v>20514.608490019789</v>
      </c>
      <c r="L91" s="24">
        <v>12234.9720330254</v>
      </c>
      <c r="M91" s="24">
        <v>8279.6364569943908</v>
      </c>
      <c r="N91" s="24">
        <v>63365.00964249127</v>
      </c>
      <c r="O91" s="24">
        <v>23119.691802216577</v>
      </c>
      <c r="P91" s="24">
        <v>16009.600420553799</v>
      </c>
      <c r="Q91" s="59">
        <v>7110.0913816627799</v>
      </c>
      <c r="R91" s="59">
        <v>0</v>
      </c>
      <c r="S91" s="59">
        <v>40245.317840274802</v>
      </c>
      <c r="W91" s="68"/>
      <c r="X91" s="68"/>
    </row>
    <row r="92" spans="2:24" ht="14.25" customHeight="1" x14ac:dyDescent="0.2">
      <c r="B92" s="119">
        <v>2021</v>
      </c>
      <c r="C92" s="119">
        <v>2</v>
      </c>
      <c r="D92" s="18" t="s">
        <v>122</v>
      </c>
      <c r="E92" s="23">
        <v>25676.568588568654</v>
      </c>
      <c r="F92" s="24">
        <v>12517.23277576637</v>
      </c>
      <c r="G92" s="24">
        <v>6022.8690790601413</v>
      </c>
      <c r="H92" s="24">
        <v>4336.4078837742509</v>
      </c>
      <c r="I92" s="24">
        <v>1686.46119528589</v>
      </c>
      <c r="J92" s="24">
        <v>44216.670443395167</v>
      </c>
      <c r="K92" s="24">
        <v>21057.42816431577</v>
      </c>
      <c r="L92" s="24">
        <v>12705.7441962347</v>
      </c>
      <c r="M92" s="24">
        <v>8351.6839680810699</v>
      </c>
      <c r="N92" s="24">
        <v>65274.098607710941</v>
      </c>
      <c r="O92" s="24">
        <v>23308.318243830152</v>
      </c>
      <c r="P92" s="24">
        <v>16210.711196090901</v>
      </c>
      <c r="Q92" s="59">
        <v>7097.6070477392504</v>
      </c>
      <c r="R92" s="59">
        <v>0</v>
      </c>
      <c r="S92" s="59">
        <v>41965.780363880702</v>
      </c>
    </row>
    <row r="93" spans="2:24" ht="14.25" customHeight="1" x14ac:dyDescent="0.2">
      <c r="B93" s="119">
        <v>2021</v>
      </c>
      <c r="C93" s="119">
        <v>3</v>
      </c>
      <c r="D93" s="18" t="s">
        <v>123</v>
      </c>
      <c r="E93" s="23">
        <v>27002.233875539474</v>
      </c>
      <c r="F93" s="24">
        <v>12652.437710313287</v>
      </c>
      <c r="G93" s="24">
        <v>6251.4022768407012</v>
      </c>
      <c r="H93" s="24">
        <v>4444.5261770053239</v>
      </c>
      <c r="I93" s="24">
        <v>1806.8760998353769</v>
      </c>
      <c r="J93" s="24">
        <v>45906.073862693462</v>
      </c>
      <c r="K93" s="24">
        <v>21485.094482623692</v>
      </c>
      <c r="L93" s="24">
        <v>12892.332854394241</v>
      </c>
      <c r="M93" s="24">
        <v>8592.7616282294512</v>
      </c>
      <c r="N93" s="24">
        <v>67391.168345317157</v>
      </c>
      <c r="O93" s="24">
        <v>24024.667887845248</v>
      </c>
      <c r="P93" s="24">
        <v>16669.568720852985</v>
      </c>
      <c r="Q93" s="59">
        <v>7355.0991669922623</v>
      </c>
      <c r="R93" s="59">
        <v>-1034.6469587503088</v>
      </c>
      <c r="S93" s="59">
        <v>42331.853498721597</v>
      </c>
    </row>
    <row r="94" spans="2:24" ht="14.25" customHeight="1" x14ac:dyDescent="0.2">
      <c r="B94" s="119">
        <v>2021</v>
      </c>
      <c r="C94" s="119">
        <v>4</v>
      </c>
      <c r="D94" s="18" t="s">
        <v>124</v>
      </c>
      <c r="E94" s="23">
        <v>27836.661665085681</v>
      </c>
      <c r="F94" s="24">
        <v>12765.833186281296</v>
      </c>
      <c r="G94" s="24">
        <v>6415.2226414303732</v>
      </c>
      <c r="H94" s="24">
        <v>4599.1812376557555</v>
      </c>
      <c r="I94" s="24">
        <v>1816.0414037746182</v>
      </c>
      <c r="J94" s="24">
        <v>47017.717492797354</v>
      </c>
      <c r="K94" s="24">
        <v>22046.65611650854</v>
      </c>
      <c r="L94" s="24">
        <v>13237.895731555926</v>
      </c>
      <c r="M94" s="24">
        <v>8808.7603849526149</v>
      </c>
      <c r="N94" s="24">
        <v>69064.373609305898</v>
      </c>
      <c r="O94" s="24">
        <v>24974.453213790759</v>
      </c>
      <c r="P94" s="24">
        <v>17364.048867059442</v>
      </c>
      <c r="Q94" s="59">
        <v>7610.4043467313168</v>
      </c>
      <c r="R94" s="59">
        <v>-1066.6377568793396</v>
      </c>
      <c r="S94" s="59">
        <v>43023.282638635799</v>
      </c>
    </row>
    <row r="95" spans="2:24" ht="14.25" customHeight="1" x14ac:dyDescent="0.2">
      <c r="B95" s="119">
        <v>2022</v>
      </c>
      <c r="C95" s="119">
        <v>1</v>
      </c>
      <c r="D95" s="18" t="s">
        <v>125</v>
      </c>
      <c r="E95" s="23">
        <v>28219.996989530824</v>
      </c>
      <c r="F95" s="24">
        <v>12864.784816855807</v>
      </c>
      <c r="G95" s="24">
        <v>6601.1523500987951</v>
      </c>
      <c r="H95" s="24">
        <v>4755.2101965128222</v>
      </c>
      <c r="I95" s="24">
        <v>1845.9421535859728</v>
      </c>
      <c r="J95" s="24">
        <v>47685.934156485426</v>
      </c>
      <c r="K95" s="24">
        <v>22398.937748696884</v>
      </c>
      <c r="L95" s="24">
        <v>13513.898775230611</v>
      </c>
      <c r="M95" s="24">
        <v>8885.0389734662731</v>
      </c>
      <c r="N95" s="24">
        <v>70084.871905182314</v>
      </c>
      <c r="O95" s="24">
        <v>25413.003430537821</v>
      </c>
      <c r="P95" s="24">
        <v>17704.084784767285</v>
      </c>
      <c r="Q95" s="59">
        <v>7708.9186457705364</v>
      </c>
      <c r="R95" s="59">
        <v>-1014.8590165565911</v>
      </c>
      <c r="S95" s="59">
        <v>43657.009458087901</v>
      </c>
    </row>
    <row r="96" spans="2:24" ht="14.25" customHeight="1" x14ac:dyDescent="0.2">
      <c r="B96" s="119">
        <v>2022</v>
      </c>
      <c r="C96" s="119">
        <v>2</v>
      </c>
      <c r="D96" s="18" t="s">
        <v>126</v>
      </c>
      <c r="E96" s="23">
        <v>28678.863741990459</v>
      </c>
      <c r="F96" s="24">
        <v>12954.622145245492</v>
      </c>
      <c r="G96" s="24">
        <v>6783.2221306940819</v>
      </c>
      <c r="H96" s="24">
        <v>4910.5480699743048</v>
      </c>
      <c r="I96" s="24">
        <v>1872.6740607197771</v>
      </c>
      <c r="J96" s="24">
        <v>48416.708017930032</v>
      </c>
      <c r="K96" s="24">
        <v>22672.190319572019</v>
      </c>
      <c r="L96" s="24">
        <v>13751.853112735698</v>
      </c>
      <c r="M96" s="24">
        <v>8920.3372068363205</v>
      </c>
      <c r="N96" s="24">
        <v>71088.898337502047</v>
      </c>
      <c r="O96" s="24">
        <v>25823.918342998179</v>
      </c>
      <c r="P96" s="24">
        <v>18030.346527006561</v>
      </c>
      <c r="Q96" s="59">
        <v>7793.5718159916178</v>
      </c>
      <c r="R96" s="59">
        <v>-998.74268371627113</v>
      </c>
      <c r="S96" s="59">
        <v>44266.237310787597</v>
      </c>
    </row>
    <row r="97" spans="2:19" ht="14.25" customHeight="1" x14ac:dyDescent="0.2">
      <c r="B97" s="119">
        <v>2022</v>
      </c>
      <c r="C97" s="119">
        <v>3</v>
      </c>
      <c r="D97" s="18" t="s">
        <v>127</v>
      </c>
      <c r="E97" s="23">
        <v>28880.435492873974</v>
      </c>
      <c r="F97" s="24">
        <v>13036.16485391793</v>
      </c>
      <c r="G97" s="24">
        <v>6947.6892889306546</v>
      </c>
      <c r="H97" s="24">
        <v>5052.0590095919506</v>
      </c>
      <c r="I97" s="24">
        <v>1895.6302793387042</v>
      </c>
      <c r="J97" s="24">
        <v>48864.289635722555</v>
      </c>
      <c r="K97" s="24">
        <v>22887.179305795642</v>
      </c>
      <c r="L97" s="24">
        <v>13934.785853404524</v>
      </c>
      <c r="M97" s="24">
        <v>8952.3934523911175</v>
      </c>
      <c r="N97" s="24">
        <v>71751.468941518193</v>
      </c>
      <c r="O97" s="24">
        <v>26080.949738262727</v>
      </c>
      <c r="P97" s="24">
        <v>18222.62499411104</v>
      </c>
      <c r="Q97" s="59">
        <v>7858.3247441516869</v>
      </c>
      <c r="R97" s="59">
        <v>-988.26247275746573</v>
      </c>
      <c r="S97" s="59">
        <v>44682.256730497997</v>
      </c>
    </row>
    <row r="98" spans="2:19" ht="14.25" customHeight="1" x14ac:dyDescent="0.2">
      <c r="B98" s="119">
        <v>2022</v>
      </c>
      <c r="C98" s="119">
        <v>4</v>
      </c>
      <c r="D98" s="18" t="s">
        <v>128</v>
      </c>
      <c r="E98" s="23">
        <v>29089.233063751428</v>
      </c>
      <c r="F98" s="24">
        <v>13112.547462868532</v>
      </c>
      <c r="G98" s="24">
        <v>7096.6506048750634</v>
      </c>
      <c r="H98" s="24">
        <v>5181.6012691812512</v>
      </c>
      <c r="I98" s="24">
        <v>1915.0493356938121</v>
      </c>
      <c r="J98" s="24">
        <v>49298.431131495017</v>
      </c>
      <c r="K98" s="24">
        <v>23083.873184193952</v>
      </c>
      <c r="L98" s="24">
        <v>14107.602810055581</v>
      </c>
      <c r="M98" s="24">
        <v>8976.2703741383702</v>
      </c>
      <c r="N98" s="24">
        <v>72382.304315688962</v>
      </c>
      <c r="O98" s="24">
        <v>26305.769860151628</v>
      </c>
      <c r="P98" s="24">
        <v>18402.48480660412</v>
      </c>
      <c r="Q98" s="59">
        <v>7903.2850535475081</v>
      </c>
      <c r="R98" s="59">
        <v>-983.10121588723268</v>
      </c>
      <c r="S98" s="59">
        <v>45093.433239650098</v>
      </c>
    </row>
    <row r="99" spans="2:19" ht="14.25" customHeight="1" x14ac:dyDescent="0.2">
      <c r="B99" s="119">
        <v>2023</v>
      </c>
      <c r="C99" s="119">
        <v>1</v>
      </c>
      <c r="D99" s="18" t="s">
        <v>129</v>
      </c>
      <c r="E99" s="23">
        <v>29309.882643235029</v>
      </c>
      <c r="F99" s="24">
        <v>13187.180761903748</v>
      </c>
      <c r="G99" s="24">
        <v>7236.9280697757913</v>
      </c>
      <c r="H99" s="24">
        <v>5305.4868471167219</v>
      </c>
      <c r="I99" s="24">
        <v>1931.4412226590691</v>
      </c>
      <c r="J99" s="24">
        <v>49733.991474914568</v>
      </c>
      <c r="K99" s="24">
        <v>23248.210408317165</v>
      </c>
      <c r="L99" s="24">
        <v>14252.161374238249</v>
      </c>
      <c r="M99" s="24">
        <v>8996.0490340789165</v>
      </c>
      <c r="N99" s="24">
        <v>72982.201883231726</v>
      </c>
      <c r="O99" s="24">
        <v>26534.806092051298</v>
      </c>
      <c r="P99" s="24">
        <v>18589.95956049089</v>
      </c>
      <c r="Q99" s="59">
        <v>7944.846531560408</v>
      </c>
      <c r="R99" s="59">
        <v>-965.50411282443383</v>
      </c>
      <c r="S99" s="59">
        <v>45481.891678355998</v>
      </c>
    </row>
    <row r="100" spans="2:19" ht="14.25" customHeight="1" x14ac:dyDescent="0.2">
      <c r="B100" s="119">
        <v>2023</v>
      </c>
      <c r="C100" s="119">
        <v>2</v>
      </c>
      <c r="D100" s="18" t="s">
        <v>195</v>
      </c>
      <c r="E100" s="23">
        <v>29538.337596292673</v>
      </c>
      <c r="F100" s="24">
        <v>13261.84224541728</v>
      </c>
      <c r="G100" s="24">
        <v>7182.1532695585938</v>
      </c>
      <c r="H100" s="24">
        <v>5237.0513462361159</v>
      </c>
      <c r="I100" s="24">
        <v>1945.1019233224783</v>
      </c>
      <c r="J100" s="24">
        <v>49982.333111268548</v>
      </c>
      <c r="K100" s="24">
        <v>23413.06944496791</v>
      </c>
      <c r="L100" s="24">
        <v>14389.654430013501</v>
      </c>
      <c r="M100" s="24">
        <v>9023.4150149544093</v>
      </c>
      <c r="N100" s="24">
        <v>73395.402556236455</v>
      </c>
      <c r="O100" s="24">
        <v>26598.990393443</v>
      </c>
      <c r="P100" s="24">
        <v>18596.498797849057</v>
      </c>
      <c r="Q100" s="59">
        <v>8002.4915955939432</v>
      </c>
      <c r="R100" s="59">
        <v>-938.83785901375086</v>
      </c>
      <c r="S100" s="59">
        <v>45857.5743037797</v>
      </c>
    </row>
    <row r="101" spans="2:19" ht="14.25" customHeight="1" x14ac:dyDescent="0.2">
      <c r="B101" s="119">
        <v>2023</v>
      </c>
      <c r="C101" s="119">
        <v>3</v>
      </c>
      <c r="D101" s="18" t="s">
        <v>196</v>
      </c>
      <c r="E101" s="23">
        <v>29780.515355311025</v>
      </c>
      <c r="F101" s="24">
        <v>13334.810279914216</v>
      </c>
      <c r="G101" s="24">
        <v>7179.4161934285012</v>
      </c>
      <c r="H101" s="24">
        <v>5223.7125796165574</v>
      </c>
      <c r="I101" s="24">
        <v>1955.7036138119438</v>
      </c>
      <c r="J101" s="24">
        <v>50294.741828653743</v>
      </c>
      <c r="K101" s="24">
        <v>23563.489905526669</v>
      </c>
      <c r="L101" s="24">
        <v>14502.156954401378</v>
      </c>
      <c r="M101" s="24">
        <v>9061.3329511252905</v>
      </c>
      <c r="N101" s="24">
        <v>73858.231734180416</v>
      </c>
      <c r="O101" s="24">
        <v>26730.175119056992</v>
      </c>
      <c r="P101" s="24">
        <v>18648.506894763559</v>
      </c>
      <c r="Q101" s="59">
        <v>8081.668224293433</v>
      </c>
      <c r="R101" s="59">
        <v>-920.65729746062425</v>
      </c>
      <c r="S101" s="59">
        <v>46207.399317662799</v>
      </c>
    </row>
    <row r="102" spans="2:19" ht="14.25" customHeight="1" x14ac:dyDescent="0.2">
      <c r="B102" s="119">
        <v>2023</v>
      </c>
      <c r="C102" s="119">
        <v>4</v>
      </c>
      <c r="D102" s="18" t="s">
        <v>197</v>
      </c>
      <c r="E102" s="23">
        <v>30043.068738647184</v>
      </c>
      <c r="F102" s="24">
        <v>13407.625898744676</v>
      </c>
      <c r="G102" s="24">
        <v>7205.1657330591825</v>
      </c>
      <c r="H102" s="24">
        <v>5241.5529655930177</v>
      </c>
      <c r="I102" s="24">
        <v>1963.6127674661645</v>
      </c>
      <c r="J102" s="24">
        <v>50655.860370451046</v>
      </c>
      <c r="K102" s="24">
        <v>23716.727901816368</v>
      </c>
      <c r="L102" s="24">
        <v>14623.26872104181</v>
      </c>
      <c r="M102" s="24">
        <v>9093.4591807745583</v>
      </c>
      <c r="N102" s="24">
        <v>74372.588272267414</v>
      </c>
      <c r="O102" s="24">
        <v>26888.569884137858</v>
      </c>
      <c r="P102" s="24">
        <v>18736.644211701605</v>
      </c>
      <c r="Q102" s="59">
        <v>8151.9256724362531</v>
      </c>
      <c r="R102" s="59">
        <v>-901.37505267844972</v>
      </c>
      <c r="S102" s="59">
        <v>46582.643335451103</v>
      </c>
    </row>
    <row r="103" spans="2:19" ht="14.25" customHeight="1" x14ac:dyDescent="0.2">
      <c r="B103" s="119">
        <v>2024</v>
      </c>
      <c r="C103" s="119">
        <v>1</v>
      </c>
      <c r="D103" s="18" t="s">
        <v>194</v>
      </c>
      <c r="E103" s="23">
        <v>30313.297609718917</v>
      </c>
      <c r="F103" s="24">
        <v>13483.268601241372</v>
      </c>
      <c r="G103" s="24">
        <v>7233.767573015517</v>
      </c>
      <c r="H103" s="24">
        <v>5264.1424604431204</v>
      </c>
      <c r="I103" s="24">
        <v>1969.6251125723963</v>
      </c>
      <c r="J103" s="24">
        <v>51030.333783975802</v>
      </c>
      <c r="K103" s="24">
        <v>23861.272516581019</v>
      </c>
      <c r="L103" s="24">
        <v>14739.67128142561</v>
      </c>
      <c r="M103" s="24">
        <v>9121.6012351554091</v>
      </c>
      <c r="N103" s="24">
        <v>74891.606300556829</v>
      </c>
      <c r="O103" s="24">
        <v>27030.486773108492</v>
      </c>
      <c r="P103" s="24">
        <v>18812.338132550394</v>
      </c>
      <c r="Q103" s="59">
        <v>8218.1486405580981</v>
      </c>
      <c r="R103" s="59">
        <v>-899.25787380723341</v>
      </c>
      <c r="S103" s="59">
        <v>46961.861653641099</v>
      </c>
    </row>
    <row r="104" spans="2:19" ht="14.25" customHeight="1" x14ac:dyDescent="0.2">
      <c r="B104" s="119">
        <v>2024</v>
      </c>
      <c r="C104" s="119">
        <v>2</v>
      </c>
      <c r="D104" s="18" t="s">
        <v>211</v>
      </c>
      <c r="E104" s="23">
        <v>30569.490174862625</v>
      </c>
      <c r="F104" s="24">
        <v>13564.335962248852</v>
      </c>
      <c r="G104" s="24">
        <v>7269.4636365873757</v>
      </c>
      <c r="H104" s="24">
        <v>5294.695733062279</v>
      </c>
      <c r="I104" s="24">
        <v>1974.7679035250972</v>
      </c>
      <c r="J104" s="24">
        <v>51403.289773698853</v>
      </c>
      <c r="K104" s="24">
        <v>24007.530978145271</v>
      </c>
      <c r="L104" s="24">
        <v>14853.29891828946</v>
      </c>
      <c r="M104" s="24">
        <v>9154.2320598558108</v>
      </c>
      <c r="N104" s="24">
        <v>75410.82075184412</v>
      </c>
      <c r="O104" s="24">
        <v>27183.847753993719</v>
      </c>
      <c r="P104" s="24">
        <v>18887.810470664517</v>
      </c>
      <c r="Q104" s="59">
        <v>8296.0372833292022</v>
      </c>
      <c r="R104" s="59">
        <v>-902.76632865300053</v>
      </c>
      <c r="S104" s="59">
        <v>47324.206669197403</v>
      </c>
    </row>
    <row r="105" spans="2:19" ht="14.25" customHeight="1" x14ac:dyDescent="0.2">
      <c r="B105" s="119">
        <v>2024</v>
      </c>
      <c r="C105" s="119">
        <v>3</v>
      </c>
      <c r="D105" s="18" t="s">
        <v>212</v>
      </c>
      <c r="E105" s="23">
        <v>30825.821815320214</v>
      </c>
      <c r="F105" s="24">
        <v>13651.152564561078</v>
      </c>
      <c r="G105" s="24">
        <v>7314.7011518378531</v>
      </c>
      <c r="H105" s="24">
        <v>5334.5515396395822</v>
      </c>
      <c r="I105" s="24">
        <v>1980.1496121982705</v>
      </c>
      <c r="J105" s="24">
        <v>51791.675531719142</v>
      </c>
      <c r="K105" s="24">
        <v>24164.162629595194</v>
      </c>
      <c r="L105" s="24">
        <v>14972.262384365411</v>
      </c>
      <c r="M105" s="24">
        <v>9191.9002452297827</v>
      </c>
      <c r="N105" s="24">
        <v>75955.838161314343</v>
      </c>
      <c r="O105" s="24">
        <v>27364.060680146431</v>
      </c>
      <c r="P105" s="24">
        <v>18978.283352812203</v>
      </c>
      <c r="Q105" s="59">
        <v>8385.7773273342282</v>
      </c>
      <c r="R105" s="59">
        <v>-902.58533679311222</v>
      </c>
      <c r="S105" s="59">
        <v>47689.1921443748</v>
      </c>
    </row>
    <row r="106" spans="2:19" ht="14.25" customHeight="1" x14ac:dyDescent="0.2">
      <c r="B106" s="119">
        <v>2024</v>
      </c>
      <c r="C106" s="119">
        <v>4</v>
      </c>
      <c r="D106" s="18" t="s">
        <v>213</v>
      </c>
      <c r="E106" s="23">
        <v>31093.250757393915</v>
      </c>
      <c r="F106" s="24">
        <v>13746.150984747079</v>
      </c>
      <c r="G106" s="24">
        <v>7387.2084468930207</v>
      </c>
      <c r="H106" s="24">
        <v>5400.5756620585962</v>
      </c>
      <c r="I106" s="24">
        <v>1986.632784834424</v>
      </c>
      <c r="J106" s="24">
        <v>52226.610189034014</v>
      </c>
      <c r="K106" s="24">
        <v>24325.957019725887</v>
      </c>
      <c r="L106" s="24">
        <v>15104.216734961707</v>
      </c>
      <c r="M106" s="24">
        <v>9221.7402847641806</v>
      </c>
      <c r="N106" s="24">
        <v>76552.567208759894</v>
      </c>
      <c r="O106" s="24">
        <v>27565.046304313008</v>
      </c>
      <c r="P106" s="24">
        <v>19103.109927269918</v>
      </c>
      <c r="Q106" s="59">
        <v>8461.93637704309</v>
      </c>
      <c r="R106" s="59">
        <v>-895.39945627998532</v>
      </c>
      <c r="S106" s="59">
        <v>48092.121448166901</v>
      </c>
    </row>
    <row r="107" spans="2:19" ht="14.25" customHeight="1" x14ac:dyDescent="0.2">
      <c r="B107" s="119">
        <v>2025</v>
      </c>
      <c r="C107" s="119">
        <v>1</v>
      </c>
      <c r="D107" s="18" t="s">
        <v>214</v>
      </c>
      <c r="E107" s="23">
        <v>31361.638409592499</v>
      </c>
      <c r="F107" s="24">
        <v>13851.701378093125</v>
      </c>
      <c r="G107" s="24">
        <v>7473.3759652906747</v>
      </c>
      <c r="H107" s="24">
        <v>5478.6764659629353</v>
      </c>
      <c r="I107" s="24">
        <v>1994.6994993277397</v>
      </c>
      <c r="J107" s="24">
        <v>52686.715752976299</v>
      </c>
      <c r="K107" s="24">
        <v>24493.034445361893</v>
      </c>
      <c r="L107" s="24">
        <v>15244.962516014572</v>
      </c>
      <c r="M107" s="24">
        <v>9248.0719293473212</v>
      </c>
      <c r="N107" s="24">
        <v>77179.750198338195</v>
      </c>
      <c r="O107" s="24">
        <v>27771.601872378324</v>
      </c>
      <c r="P107" s="24">
        <v>19239.908015039946</v>
      </c>
      <c r="Q107" s="59">
        <v>8531.6938573383777</v>
      </c>
      <c r="R107" s="59">
        <v>-892.83649956327281</v>
      </c>
      <c r="S107" s="59">
        <v>48515.311826396603</v>
      </c>
    </row>
    <row r="108" spans="2:19" ht="14.25" customHeight="1" x14ac:dyDescent="0.2">
      <c r="B108" s="119">
        <v>2025</v>
      </c>
      <c r="C108" s="119">
        <v>2</v>
      </c>
      <c r="D108" s="18" t="s">
        <v>243</v>
      </c>
      <c r="E108" s="23">
        <v>31616.863503472588</v>
      </c>
      <c r="F108" s="24">
        <v>13967.736518098085</v>
      </c>
      <c r="G108" s="24">
        <v>7567.3221397801963</v>
      </c>
      <c r="H108" s="24">
        <v>5563.032853872026</v>
      </c>
      <c r="I108" s="24">
        <v>2004.2892859081703</v>
      </c>
      <c r="J108" s="24">
        <v>53151.922161350871</v>
      </c>
      <c r="K108" s="24">
        <v>24663.487536704259</v>
      </c>
      <c r="L108" s="24">
        <v>15383.706326584468</v>
      </c>
      <c r="M108" s="24">
        <v>9279.7812101197906</v>
      </c>
      <c r="N108" s="24">
        <v>77815.409698055126</v>
      </c>
      <c r="O108" s="24">
        <v>27985.839013040033</v>
      </c>
      <c r="P108" s="24">
        <v>19372.731248019089</v>
      </c>
      <c r="Q108" s="59">
        <v>8613.1077650209445</v>
      </c>
      <c r="R108" s="59">
        <v>-886.0314849551869</v>
      </c>
      <c r="S108" s="59">
        <v>48943.539200059902</v>
      </c>
    </row>
    <row r="109" spans="2:19" ht="14.25" customHeight="1" x14ac:dyDescent="0.2">
      <c r="B109" s="119">
        <v>2025</v>
      </c>
      <c r="C109" s="119">
        <v>3</v>
      </c>
      <c r="D109" s="18" t="s">
        <v>244</v>
      </c>
      <c r="E109" s="23">
        <v>31867.952872843292</v>
      </c>
      <c r="F109" s="24">
        <v>14089.113036639781</v>
      </c>
      <c r="G109" s="24">
        <v>7668.034307846181</v>
      </c>
      <c r="H109" s="24">
        <v>5653.4368485670748</v>
      </c>
      <c r="I109" s="24">
        <v>2014.5974592791063</v>
      </c>
      <c r="J109" s="24">
        <v>53625.100217329251</v>
      </c>
      <c r="K109" s="24">
        <v>24838.253416951869</v>
      </c>
      <c r="L109" s="24">
        <v>15520.505075151292</v>
      </c>
      <c r="M109" s="24">
        <v>9317.7483418005777</v>
      </c>
      <c r="N109" s="24">
        <v>78463.353634281113</v>
      </c>
      <c r="O109" s="24">
        <v>28243.005736474392</v>
      </c>
      <c r="P109" s="24">
        <v>19535.994758808174</v>
      </c>
      <c r="Q109" s="59">
        <v>8707.0109776662175</v>
      </c>
      <c r="R109" s="59">
        <v>-885.51224016472406</v>
      </c>
      <c r="S109" s="59">
        <v>49334.835657641997</v>
      </c>
    </row>
    <row r="110" spans="2:19" ht="14.25" customHeight="1" x14ac:dyDescent="0.2">
      <c r="B110" s="119">
        <v>2025</v>
      </c>
      <c r="C110" s="119">
        <v>4</v>
      </c>
      <c r="D110" s="18" t="s">
        <v>245</v>
      </c>
      <c r="E110" s="23">
        <v>32120.0667275263</v>
      </c>
      <c r="F110" s="24">
        <v>14215.230966978068</v>
      </c>
      <c r="G110" s="24">
        <v>7766.5690547993454</v>
      </c>
      <c r="H110" s="24">
        <v>5741.1697742658853</v>
      </c>
      <c r="I110" s="24">
        <v>2025.3992805334597</v>
      </c>
      <c r="J110" s="24">
        <v>54101.866749303714</v>
      </c>
      <c r="K110" s="24">
        <v>25014.8205561994</v>
      </c>
      <c r="L110" s="24">
        <v>15665.695573223969</v>
      </c>
      <c r="M110" s="24">
        <v>9349.1249829754306</v>
      </c>
      <c r="N110" s="24">
        <v>79116.687305503117</v>
      </c>
      <c r="O110" s="24">
        <v>28480.716016697796</v>
      </c>
      <c r="P110" s="24">
        <v>19694.118890033202</v>
      </c>
      <c r="Q110" s="59">
        <v>8786.5971266645938</v>
      </c>
      <c r="R110" s="59">
        <v>-880.53841621641914</v>
      </c>
      <c r="S110" s="59">
        <v>49755.432872588899</v>
      </c>
    </row>
    <row r="111" spans="2:19" ht="14.25" customHeight="1" x14ac:dyDescent="0.2">
      <c r="B111" s="119">
        <v>2026</v>
      </c>
      <c r="C111" s="119">
        <v>1</v>
      </c>
      <c r="D111" s="18" t="s">
        <v>246</v>
      </c>
      <c r="E111" s="23">
        <v>32368.97132967144</v>
      </c>
      <c r="F111" s="24">
        <v>14346.999330791299</v>
      </c>
      <c r="G111" s="24">
        <v>7865.7054962600323</v>
      </c>
      <c r="H111" s="24">
        <v>5828.913243440642</v>
      </c>
      <c r="I111" s="24">
        <v>2036.7922528193908</v>
      </c>
      <c r="J111" s="24">
        <v>54581.676156722773</v>
      </c>
      <c r="K111" s="24">
        <v>25190.871737949557</v>
      </c>
      <c r="L111" s="24">
        <v>15813.978966115073</v>
      </c>
      <c r="M111" s="24">
        <v>9376.8927718344839</v>
      </c>
      <c r="N111" s="24">
        <v>79772.547894672331</v>
      </c>
      <c r="O111" s="24">
        <v>28704.640919356112</v>
      </c>
      <c r="P111" s="24">
        <v>19845.196515437066</v>
      </c>
      <c r="Q111" s="59">
        <v>8859.4444039190457</v>
      </c>
      <c r="R111" s="59">
        <v>-873.96366288521676</v>
      </c>
      <c r="S111" s="59">
        <v>50193.943312431002</v>
      </c>
    </row>
    <row r="112" spans="2:19" ht="14.25" customHeight="1" x14ac:dyDescent="0.2">
      <c r="B112" s="119">
        <v>2026</v>
      </c>
      <c r="C112" s="119">
        <v>2</v>
      </c>
      <c r="D112" s="18" t="s">
        <v>262</v>
      </c>
      <c r="E112" s="23">
        <v>32612.352033733947</v>
      </c>
      <c r="F112" s="24">
        <v>14483.68318991786</v>
      </c>
      <c r="G112" s="24">
        <v>7963.019073694084</v>
      </c>
      <c r="H112" s="24">
        <v>5914.0929978851345</v>
      </c>
      <c r="I112" s="24">
        <v>2048.9260758089499</v>
      </c>
      <c r="J112" s="24">
        <v>55059.054297345894</v>
      </c>
      <c r="K112" s="24">
        <v>25372.959818956253</v>
      </c>
      <c r="L112" s="24">
        <v>15963.187101942569</v>
      </c>
      <c r="M112" s="24">
        <v>9409.7727170136841</v>
      </c>
      <c r="N112" s="24">
        <v>80432.014116302147</v>
      </c>
      <c r="O112" s="24">
        <v>28930.966420457669</v>
      </c>
      <c r="P112" s="24">
        <v>19986.839620234994</v>
      </c>
      <c r="Q112" s="59">
        <v>8944.1268002226752</v>
      </c>
      <c r="R112" s="59">
        <v>-872.70318892128125</v>
      </c>
      <c r="S112" s="59">
        <v>50628.344506923197</v>
      </c>
    </row>
    <row r="113" spans="2:19" ht="14.25" customHeight="1" x14ac:dyDescent="0.2">
      <c r="B113" s="119">
        <v>2026</v>
      </c>
      <c r="C113" s="119">
        <v>3</v>
      </c>
      <c r="D113" s="18" t="s">
        <v>263</v>
      </c>
      <c r="E113" s="23">
        <v>32852.011533347475</v>
      </c>
      <c r="F113" s="24">
        <v>14619.609437260848</v>
      </c>
      <c r="G113" s="24">
        <v>8058.7478987456525</v>
      </c>
      <c r="H113" s="24">
        <v>5997.0300773547242</v>
      </c>
      <c r="I113" s="24">
        <v>2061.7178213909287</v>
      </c>
      <c r="J113" s="24">
        <v>55530.368869353973</v>
      </c>
      <c r="K113" s="24">
        <v>25557.103150951811</v>
      </c>
      <c r="L113" s="24">
        <v>16108.594499107967</v>
      </c>
      <c r="M113" s="24">
        <v>9448.5086518438438</v>
      </c>
      <c r="N113" s="24">
        <v>81087.47202030578</v>
      </c>
      <c r="O113" s="24">
        <v>29158.107141618813</v>
      </c>
      <c r="P113" s="24">
        <v>20116.873550070744</v>
      </c>
      <c r="Q113" s="59">
        <v>9041.2335915480689</v>
      </c>
      <c r="R113" s="59">
        <v>-874.8855168680675</v>
      </c>
      <c r="S113" s="59">
        <v>51054.4793618189</v>
      </c>
    </row>
    <row r="114" spans="2:19" ht="14.25" customHeight="1" x14ac:dyDescent="0.2">
      <c r="B114" s="119">
        <v>2026</v>
      </c>
      <c r="C114" s="119">
        <v>4</v>
      </c>
      <c r="D114" s="18" t="s">
        <v>264</v>
      </c>
      <c r="E114" s="23">
        <v>33097.785599745555</v>
      </c>
      <c r="F114" s="24">
        <v>14754.170347180585</v>
      </c>
      <c r="G114" s="24">
        <v>8157.8695977386596</v>
      </c>
      <c r="H114" s="24">
        <v>6082.516853359979</v>
      </c>
      <c r="I114" s="24">
        <v>2075.3527443786802</v>
      </c>
      <c r="J114" s="24">
        <v>56009.825544664796</v>
      </c>
      <c r="K114" s="24">
        <v>25745.518211042745</v>
      </c>
      <c r="L114" s="24">
        <v>16264.840869803445</v>
      </c>
      <c r="M114" s="24">
        <v>9480.6773412392995</v>
      </c>
      <c r="N114" s="24">
        <v>81755.343755707538</v>
      </c>
      <c r="O114" s="24">
        <v>29377.463595363832</v>
      </c>
      <c r="P114" s="24">
        <v>20253.25624612168</v>
      </c>
      <c r="Q114" s="59">
        <v>9124.2073492421514</v>
      </c>
      <c r="R114" s="59">
        <v>-869.33116883930052</v>
      </c>
      <c r="S114" s="59">
        <v>51508.548991504402</v>
      </c>
    </row>
    <row r="115" spans="2:19" ht="14.25" customHeight="1" thickBot="1" x14ac:dyDescent="0.25">
      <c r="B115" s="120">
        <v>2027</v>
      </c>
      <c r="C115" s="120">
        <v>1</v>
      </c>
      <c r="D115" s="63" t="s">
        <v>265</v>
      </c>
      <c r="E115" s="45">
        <v>33345.353797343872</v>
      </c>
      <c r="F115" s="46">
        <v>14888.425419311046</v>
      </c>
      <c r="G115" s="46">
        <v>8259.4588118044448</v>
      </c>
      <c r="H115" s="46">
        <v>6169.4943229338751</v>
      </c>
      <c r="I115" s="46">
        <v>2089.9644888705693</v>
      </c>
      <c r="J115" s="46">
        <v>56493.238028459367</v>
      </c>
      <c r="K115" s="46">
        <v>25935.826358363134</v>
      </c>
      <c r="L115" s="46">
        <v>16425.980740623181</v>
      </c>
      <c r="M115" s="46">
        <v>9509.845617739953</v>
      </c>
      <c r="N115" s="46">
        <v>82429.064386822502</v>
      </c>
      <c r="O115" s="46">
        <v>29590.408453998389</v>
      </c>
      <c r="P115" s="46">
        <v>20388.440810363532</v>
      </c>
      <c r="Q115" s="61">
        <v>9201.9676436348564</v>
      </c>
      <c r="R115" s="61">
        <v>-859.82420186631498</v>
      </c>
      <c r="S115" s="61">
        <v>51978.831730957798</v>
      </c>
    </row>
    <row r="116" spans="2:19" ht="14.25" customHeight="1" x14ac:dyDescent="0.2">
      <c r="B116" s="119">
        <v>2000</v>
      </c>
      <c r="C116" s="119"/>
      <c r="D116" s="18">
        <v>2000</v>
      </c>
      <c r="E116" s="23">
        <v>56549.3139581789</v>
      </c>
      <c r="F116" s="23">
        <v>19093.770644330703</v>
      </c>
      <c r="G116" s="23">
        <v>15183.152957825201</v>
      </c>
      <c r="H116" s="23">
        <v>12622.966079796779</v>
      </c>
      <c r="I116" s="23">
        <v>2560.1868780284203</v>
      </c>
      <c r="J116" s="23">
        <v>90826.237560334805</v>
      </c>
      <c r="K116" s="23">
        <v>45114.167148384528</v>
      </c>
      <c r="L116" s="23">
        <v>25623.46646319233</v>
      </c>
      <c r="M116" s="23">
        <v>19490.700685192191</v>
      </c>
      <c r="N116" s="23">
        <v>135940.40470871935</v>
      </c>
      <c r="O116" s="23">
        <v>53981.739742607911</v>
      </c>
      <c r="P116" s="23">
        <v>36345.834716049707</v>
      </c>
      <c r="Q116" s="23">
        <v>17635.905026558201</v>
      </c>
      <c r="R116" s="23">
        <v>0</v>
      </c>
      <c r="S116" s="23">
        <v>81958.664966111392</v>
      </c>
    </row>
    <row r="117" spans="2:19" ht="14.25" customHeight="1" x14ac:dyDescent="0.2">
      <c r="B117" s="119">
        <v>2001</v>
      </c>
      <c r="C117" s="119"/>
      <c r="D117" s="18">
        <v>2001</v>
      </c>
      <c r="E117" s="23">
        <v>58827.56174226023</v>
      </c>
      <c r="F117" s="23">
        <v>20939.260572688141</v>
      </c>
      <c r="G117" s="23">
        <v>14920.33861698916</v>
      </c>
      <c r="H117" s="23">
        <v>12302.293780412452</v>
      </c>
      <c r="I117" s="23">
        <v>2618.0448365767079</v>
      </c>
      <c r="J117" s="23">
        <v>94687.160931937527</v>
      </c>
      <c r="K117" s="23">
        <v>45403.173690014795</v>
      </c>
      <c r="L117" s="23">
        <v>26423.92043316353</v>
      </c>
      <c r="M117" s="23">
        <v>18979.253256851258</v>
      </c>
      <c r="N117" s="23">
        <v>140090.33462195232</v>
      </c>
      <c r="O117" s="23">
        <v>54082.548674242717</v>
      </c>
      <c r="P117" s="23">
        <v>36995.756432806098</v>
      </c>
      <c r="Q117" s="23">
        <v>17086.792241436611</v>
      </c>
      <c r="R117" s="23">
        <v>0</v>
      </c>
      <c r="S117" s="23">
        <v>86007.785947709606</v>
      </c>
    </row>
    <row r="118" spans="2:19" ht="14.25" customHeight="1" x14ac:dyDescent="0.2">
      <c r="B118" s="119">
        <v>2002</v>
      </c>
      <c r="C118" s="119"/>
      <c r="D118" s="18">
        <v>2002</v>
      </c>
      <c r="E118" s="23">
        <v>61432.828684114247</v>
      </c>
      <c r="F118" s="23">
        <v>22332.875797323883</v>
      </c>
      <c r="G118" s="23">
        <v>15177.44341431555</v>
      </c>
      <c r="H118" s="23">
        <v>12414.096812222004</v>
      </c>
      <c r="I118" s="23">
        <v>2763.3466020935462</v>
      </c>
      <c r="J118" s="23">
        <v>98943.147895753675</v>
      </c>
      <c r="K118" s="23">
        <v>46949.222808431543</v>
      </c>
      <c r="L118" s="23">
        <v>28527.854864568621</v>
      </c>
      <c r="M118" s="23">
        <v>18421.367943862922</v>
      </c>
      <c r="N118" s="23">
        <v>145892.37070418522</v>
      </c>
      <c r="O118" s="23">
        <v>55898.57711127308</v>
      </c>
      <c r="P118" s="23">
        <v>39630.676334645352</v>
      </c>
      <c r="Q118" s="23">
        <v>16267.90077662773</v>
      </c>
      <c r="R118" s="23">
        <v>0</v>
      </c>
      <c r="S118" s="23">
        <v>89993.793592912101</v>
      </c>
    </row>
    <row r="119" spans="2:19" ht="14.25" customHeight="1" x14ac:dyDescent="0.2">
      <c r="B119" s="119">
        <v>2003</v>
      </c>
      <c r="C119" s="119"/>
      <c r="D119" s="18">
        <v>2003</v>
      </c>
      <c r="E119" s="23">
        <v>64257.982228933877</v>
      </c>
      <c r="F119" s="23">
        <v>24514.766997287421</v>
      </c>
      <c r="G119" s="23">
        <v>15473.153774818451</v>
      </c>
      <c r="H119" s="23">
        <v>12703.805897507686</v>
      </c>
      <c r="I119" s="23">
        <v>2769.3478773107649</v>
      </c>
      <c r="J119" s="23">
        <v>104245.90300103974</v>
      </c>
      <c r="K119" s="23">
        <v>48645.838537551012</v>
      </c>
      <c r="L119" s="23">
        <v>30076.783408187101</v>
      </c>
      <c r="M119" s="23">
        <v>18569.055129363907</v>
      </c>
      <c r="N119" s="23">
        <v>152891.74153859075</v>
      </c>
      <c r="O119" s="23">
        <v>57565.894356560821</v>
      </c>
      <c r="P119" s="23">
        <v>41304.538349161201</v>
      </c>
      <c r="Q119" s="23">
        <v>16261.356007399621</v>
      </c>
      <c r="R119" s="23">
        <v>0</v>
      </c>
      <c r="S119" s="23">
        <v>95325.8471820298</v>
      </c>
    </row>
    <row r="120" spans="2:19" ht="14.25" customHeight="1" x14ac:dyDescent="0.2">
      <c r="B120" s="119">
        <v>2004</v>
      </c>
      <c r="C120" s="119"/>
      <c r="D120" s="18">
        <v>2004</v>
      </c>
      <c r="E120" s="23">
        <v>67826.477779832436</v>
      </c>
      <c r="F120" s="23">
        <v>26304.681868636533</v>
      </c>
      <c r="G120" s="23">
        <v>16289.63421038197</v>
      </c>
      <c r="H120" s="23">
        <v>13739.696479145596</v>
      </c>
      <c r="I120" s="23">
        <v>2549.9377312363749</v>
      </c>
      <c r="J120" s="23">
        <v>110420.79385885096</v>
      </c>
      <c r="K120" s="23">
        <v>52232.786922379142</v>
      </c>
      <c r="L120" s="23">
        <v>33543.89696969853</v>
      </c>
      <c r="M120" s="23">
        <v>18688.889952680609</v>
      </c>
      <c r="N120" s="23">
        <v>162653.58078123012</v>
      </c>
      <c r="O120" s="23">
        <v>61176.409605166424</v>
      </c>
      <c r="P120" s="23">
        <v>43786.614714948199</v>
      </c>
      <c r="Q120" s="23">
        <v>17389.794890218218</v>
      </c>
      <c r="R120" s="23">
        <v>0</v>
      </c>
      <c r="S120" s="23">
        <v>101477.17117606349</v>
      </c>
    </row>
    <row r="121" spans="2:19" ht="14.25" customHeight="1" x14ac:dyDescent="0.2">
      <c r="B121" s="119">
        <v>2005</v>
      </c>
      <c r="C121" s="119"/>
      <c r="D121" s="18">
        <v>2005</v>
      </c>
      <c r="E121" s="23">
        <v>71935.367827834911</v>
      </c>
      <c r="F121" s="23">
        <v>28767.517530201498</v>
      </c>
      <c r="G121" s="23">
        <v>18012.431172748122</v>
      </c>
      <c r="H121" s="23">
        <v>16923.133729393892</v>
      </c>
      <c r="I121" s="23">
        <v>1089.297443354229</v>
      </c>
      <c r="J121" s="23">
        <v>118715.31653078452</v>
      </c>
      <c r="K121" s="23">
        <v>53595.007213601501</v>
      </c>
      <c r="L121" s="23">
        <v>34263.483867367184</v>
      </c>
      <c r="M121" s="23">
        <v>19331.52334623432</v>
      </c>
      <c r="N121" s="23">
        <v>172310.32374438603</v>
      </c>
      <c r="O121" s="23">
        <v>64403.972431335584</v>
      </c>
      <c r="P121" s="23">
        <v>45662.406527651794</v>
      </c>
      <c r="Q121" s="23">
        <v>18741.565903683779</v>
      </c>
      <c r="R121" s="23">
        <v>0</v>
      </c>
      <c r="S121" s="23">
        <v>107906.35131305009</v>
      </c>
    </row>
    <row r="122" spans="2:19" ht="14.25" customHeight="1" x14ac:dyDescent="0.2">
      <c r="B122" s="119">
        <v>2006</v>
      </c>
      <c r="C122" s="119"/>
      <c r="D122" s="18">
        <v>2006</v>
      </c>
      <c r="E122" s="23">
        <v>76833.982100231777</v>
      </c>
      <c r="F122" s="23">
        <v>29894.976498701864</v>
      </c>
      <c r="G122" s="23">
        <v>19744.18915917111</v>
      </c>
      <c r="H122" s="23">
        <v>16916.314908059117</v>
      </c>
      <c r="I122" s="23">
        <v>2827.8742511119899</v>
      </c>
      <c r="J122" s="23">
        <v>126473.14775810475</v>
      </c>
      <c r="K122" s="23">
        <v>55943.530894223368</v>
      </c>
      <c r="L122" s="23">
        <v>35517.922566657493</v>
      </c>
      <c r="M122" s="23">
        <v>20425.608327565871</v>
      </c>
      <c r="N122" s="23">
        <v>182416.67865232812</v>
      </c>
      <c r="O122" s="23">
        <v>67492.687129453421</v>
      </c>
      <c r="P122" s="23">
        <v>47589.9784240722</v>
      </c>
      <c r="Q122" s="23">
        <v>19902.708705381217</v>
      </c>
      <c r="R122" s="23">
        <v>0</v>
      </c>
      <c r="S122" s="23">
        <v>114923.9915228746</v>
      </c>
    </row>
    <row r="123" spans="2:19" ht="14.25" customHeight="1" x14ac:dyDescent="0.2">
      <c r="B123" s="119">
        <v>2007</v>
      </c>
      <c r="C123" s="119"/>
      <c r="D123" s="18">
        <v>2007</v>
      </c>
      <c r="E123" s="23">
        <v>80537.188677583283</v>
      </c>
      <c r="F123" s="23">
        <v>31117.86014270327</v>
      </c>
      <c r="G123" s="23">
        <v>20962.32736981185</v>
      </c>
      <c r="H123" s="23">
        <v>17737.261565337849</v>
      </c>
      <c r="I123" s="23">
        <v>3225.0658044740007</v>
      </c>
      <c r="J123" s="23">
        <v>132617.37619009838</v>
      </c>
      <c r="K123" s="23">
        <v>62069.728756160839</v>
      </c>
      <c r="L123" s="23">
        <v>39559.283426627189</v>
      </c>
      <c r="M123" s="23">
        <v>22510.44532953365</v>
      </c>
      <c r="N123" s="23">
        <v>194687.10494625923</v>
      </c>
      <c r="O123" s="23">
        <v>74546.842431345081</v>
      </c>
      <c r="P123" s="23">
        <v>53557.5567783398</v>
      </c>
      <c r="Q123" s="23">
        <v>20989.285653005281</v>
      </c>
      <c r="R123" s="23">
        <v>0</v>
      </c>
      <c r="S123" s="23">
        <v>120140.2625149142</v>
      </c>
    </row>
    <row r="124" spans="2:19" ht="14.25" customHeight="1" x14ac:dyDescent="0.2">
      <c r="B124" s="119">
        <v>2008</v>
      </c>
      <c r="C124" s="119"/>
      <c r="D124" s="18">
        <v>2008</v>
      </c>
      <c r="E124" s="23">
        <v>82415.552759711456</v>
      </c>
      <c r="F124" s="23">
        <v>32526.40176188423</v>
      </c>
      <c r="G124" s="23">
        <v>19100.15587928192</v>
      </c>
      <c r="H124" s="23">
        <v>15474.62470191274</v>
      </c>
      <c r="I124" s="23">
        <v>3625.5311773691792</v>
      </c>
      <c r="J124" s="23">
        <v>134042.1104008776</v>
      </c>
      <c r="K124" s="23">
        <v>65677.747805273946</v>
      </c>
      <c r="L124" s="23">
        <v>41499.473949019237</v>
      </c>
      <c r="M124" s="23">
        <v>24178.273856254709</v>
      </c>
      <c r="N124" s="23">
        <v>199719.85820615158</v>
      </c>
      <c r="O124" s="23">
        <v>75104.220093325523</v>
      </c>
      <c r="P124" s="23">
        <v>53604.929880264506</v>
      </c>
      <c r="Q124" s="23">
        <v>21499.290213061013</v>
      </c>
      <c r="R124" s="23">
        <v>0</v>
      </c>
      <c r="S124" s="23">
        <v>124615.6381128261</v>
      </c>
    </row>
    <row r="125" spans="2:19" ht="14.25" customHeight="1" x14ac:dyDescent="0.2">
      <c r="B125" s="119">
        <v>2009</v>
      </c>
      <c r="C125" s="119"/>
      <c r="D125" s="18">
        <v>2009</v>
      </c>
      <c r="E125" s="23">
        <v>81073.327893763839</v>
      </c>
      <c r="F125" s="23">
        <v>32663.396107090732</v>
      </c>
      <c r="G125" s="23">
        <v>17432.000310065971</v>
      </c>
      <c r="H125" s="23">
        <v>13328.997129518739</v>
      </c>
      <c r="I125" s="23">
        <v>4103.0031805472318</v>
      </c>
      <c r="J125" s="23">
        <v>131168.72431092052</v>
      </c>
      <c r="K125" s="23">
        <v>65790.994306230277</v>
      </c>
      <c r="L125" s="23">
        <v>41606.490367377199</v>
      </c>
      <c r="M125" s="23">
        <v>24184.503938853082</v>
      </c>
      <c r="N125" s="23">
        <v>196959.71861715082</v>
      </c>
      <c r="O125" s="23">
        <v>73757.793780267981</v>
      </c>
      <c r="P125" s="23">
        <v>53448.377077226003</v>
      </c>
      <c r="Q125" s="23">
        <v>20309.416703041981</v>
      </c>
      <c r="R125" s="23">
        <v>0</v>
      </c>
      <c r="S125" s="23">
        <v>123201.9248368829</v>
      </c>
    </row>
    <row r="126" spans="2:19" ht="14.25" customHeight="1" x14ac:dyDescent="0.2">
      <c r="B126" s="119">
        <v>2010</v>
      </c>
      <c r="C126" s="119"/>
      <c r="D126" s="18">
        <v>2010</v>
      </c>
      <c r="E126" s="23">
        <v>81859.948152546858</v>
      </c>
      <c r="F126" s="23">
        <v>33121.616327551608</v>
      </c>
      <c r="G126" s="23">
        <v>18581.88924957249</v>
      </c>
      <c r="H126" s="23">
        <v>14435.293253043201</v>
      </c>
      <c r="I126" s="23">
        <v>4146.5959965292905</v>
      </c>
      <c r="J126" s="23">
        <v>133563.45372967096</v>
      </c>
      <c r="K126" s="23">
        <v>66048.911214659514</v>
      </c>
      <c r="L126" s="23">
        <v>41148.75445067136</v>
      </c>
      <c r="M126" s="23">
        <v>24900.15676398815</v>
      </c>
      <c r="N126" s="23">
        <v>199612.36494433047</v>
      </c>
      <c r="O126" s="23">
        <v>74634.081634593211</v>
      </c>
      <c r="P126" s="23">
        <v>51392.268404093003</v>
      </c>
      <c r="Q126" s="23">
        <v>23241.813230500207</v>
      </c>
      <c r="R126" s="23">
        <v>0</v>
      </c>
      <c r="S126" s="23">
        <v>124978.28330973731</v>
      </c>
    </row>
    <row r="127" spans="2:19" ht="14.25" customHeight="1" x14ac:dyDescent="0.2">
      <c r="B127" s="119">
        <v>2011</v>
      </c>
      <c r="C127" s="119"/>
      <c r="D127" s="18">
        <v>2011</v>
      </c>
      <c r="E127" s="23">
        <v>84861.10301173164</v>
      </c>
      <c r="F127" s="23">
        <v>33626.939359324591</v>
      </c>
      <c r="G127" s="23">
        <v>19396.92366042627</v>
      </c>
      <c r="H127" s="23">
        <v>15138.67204614386</v>
      </c>
      <c r="I127" s="23">
        <v>4258.2516142824097</v>
      </c>
      <c r="J127" s="23">
        <v>137884.9660314825</v>
      </c>
      <c r="K127" s="23">
        <v>70012.509844946529</v>
      </c>
      <c r="L127" s="23">
        <v>42459.806724155402</v>
      </c>
      <c r="M127" s="23">
        <v>27552.703120791131</v>
      </c>
      <c r="N127" s="23">
        <v>207897.475876429</v>
      </c>
      <c r="O127" s="23">
        <v>78034.592970815153</v>
      </c>
      <c r="P127" s="23">
        <v>52860.377481711206</v>
      </c>
      <c r="Q127" s="23">
        <v>25174.21548910395</v>
      </c>
      <c r="R127" s="23">
        <v>0</v>
      </c>
      <c r="S127" s="23">
        <v>129862.88290561401</v>
      </c>
    </row>
    <row r="128" spans="2:19" ht="14.25" customHeight="1" x14ac:dyDescent="0.2">
      <c r="B128" s="119">
        <v>2012</v>
      </c>
      <c r="C128" s="119"/>
      <c r="D128" s="18">
        <v>2012</v>
      </c>
      <c r="E128" s="23">
        <v>87420.645593175752</v>
      </c>
      <c r="F128" s="23">
        <v>33916.966377584307</v>
      </c>
      <c r="G128" s="23">
        <v>19195.813709031121</v>
      </c>
      <c r="H128" s="23">
        <v>15163.514896126446</v>
      </c>
      <c r="I128" s="23">
        <v>4032.298812904673</v>
      </c>
      <c r="J128" s="23">
        <v>140533.42567979119</v>
      </c>
      <c r="K128" s="23">
        <v>69724.794912892015</v>
      </c>
      <c r="L128" s="23">
        <v>42712.094040970696</v>
      </c>
      <c r="M128" s="23">
        <v>27012.700871921308</v>
      </c>
      <c r="N128" s="23">
        <v>210258.22059268318</v>
      </c>
      <c r="O128" s="23">
        <v>76124.084987590992</v>
      </c>
      <c r="P128" s="23">
        <v>50357.721902133002</v>
      </c>
      <c r="Q128" s="23">
        <v>25766.363085458004</v>
      </c>
      <c r="R128" s="23">
        <v>0</v>
      </c>
      <c r="S128" s="23">
        <v>134134.13560509222</v>
      </c>
    </row>
    <row r="129" spans="2:19" ht="14.25" customHeight="1" x14ac:dyDescent="0.2">
      <c r="B129" s="119">
        <v>2013</v>
      </c>
      <c r="C129" s="119"/>
      <c r="D129" s="18">
        <v>2013</v>
      </c>
      <c r="E129" s="23">
        <v>93070.067155729543</v>
      </c>
      <c r="F129" s="23">
        <v>34147.916568889195</v>
      </c>
      <c r="G129" s="23">
        <v>21127.373041964591</v>
      </c>
      <c r="H129" s="23">
        <v>16701.27418385596</v>
      </c>
      <c r="I129" s="23">
        <v>4426.0988581086303</v>
      </c>
      <c r="J129" s="23">
        <v>148345.35676658334</v>
      </c>
      <c r="K129" s="23">
        <v>73947.814769363962</v>
      </c>
      <c r="L129" s="23">
        <v>45654.116951824697</v>
      </c>
      <c r="M129" s="23">
        <v>28293.697817539269</v>
      </c>
      <c r="N129" s="23">
        <v>222293.1715359473</v>
      </c>
      <c r="O129" s="23">
        <v>81688.943630668684</v>
      </c>
      <c r="P129" s="23">
        <v>55098.444527737302</v>
      </c>
      <c r="Q129" s="23">
        <v>26590.499102931393</v>
      </c>
      <c r="R129" s="23">
        <v>0</v>
      </c>
      <c r="S129" s="23">
        <v>140604.22790527868</v>
      </c>
    </row>
    <row r="130" spans="2:19" ht="14.25" customHeight="1" x14ac:dyDescent="0.2">
      <c r="B130" s="119">
        <v>2014</v>
      </c>
      <c r="C130" s="119"/>
      <c r="D130" s="18">
        <v>2014</v>
      </c>
      <c r="E130" s="23">
        <v>94300.547566588109</v>
      </c>
      <c r="F130" s="23">
        <v>36040.792345934562</v>
      </c>
      <c r="G130" s="23">
        <v>24227.94333471654</v>
      </c>
      <c r="H130" s="23">
        <v>19276.641942893628</v>
      </c>
      <c r="I130" s="23">
        <v>4951.3013918229099</v>
      </c>
      <c r="J130" s="23">
        <v>154569.28324723922</v>
      </c>
      <c r="K130" s="23">
        <v>76084.607665627831</v>
      </c>
      <c r="L130" s="23">
        <v>47344.017309471499</v>
      </c>
      <c r="M130" s="23">
        <v>28740.590356156332</v>
      </c>
      <c r="N130" s="23">
        <v>230653.89091286703</v>
      </c>
      <c r="O130" s="23">
        <v>84026.946663737879</v>
      </c>
      <c r="P130" s="23">
        <v>56273.639497521501</v>
      </c>
      <c r="Q130" s="23">
        <v>27753.307166216389</v>
      </c>
      <c r="R130" s="23">
        <v>0</v>
      </c>
      <c r="S130" s="23">
        <v>146626.9442491291</v>
      </c>
    </row>
    <row r="131" spans="2:19" ht="14.25" customHeight="1" x14ac:dyDescent="0.2">
      <c r="B131" s="119">
        <v>2015</v>
      </c>
      <c r="C131" s="119"/>
      <c r="D131" s="18">
        <v>2015</v>
      </c>
      <c r="E131" s="23">
        <v>95282.904838522765</v>
      </c>
      <c r="F131" s="23">
        <v>35962.593300513036</v>
      </c>
      <c r="G131" s="23">
        <v>25192.050687898642</v>
      </c>
      <c r="H131" s="23">
        <v>20013.849164935222</v>
      </c>
      <c r="I131" s="23">
        <v>5178.2015229634198</v>
      </c>
      <c r="J131" s="23">
        <v>156437.54882693442</v>
      </c>
      <c r="K131" s="23">
        <v>76579.636505129631</v>
      </c>
      <c r="L131" s="23">
        <v>47457.207617296801</v>
      </c>
      <c r="M131" s="23">
        <v>29122.42888783283</v>
      </c>
      <c r="N131" s="23">
        <v>233017.18533206408</v>
      </c>
      <c r="O131" s="23">
        <v>85256.452739869361</v>
      </c>
      <c r="P131" s="23">
        <v>56971.004547119504</v>
      </c>
      <c r="Q131" s="23">
        <v>28285.44819274986</v>
      </c>
      <c r="R131" s="23">
        <v>0</v>
      </c>
      <c r="S131" s="23">
        <v>147760.73259219481</v>
      </c>
    </row>
    <row r="132" spans="2:19" ht="14.25" customHeight="1" x14ac:dyDescent="0.2">
      <c r="B132" s="119">
        <v>2016</v>
      </c>
      <c r="C132" s="119"/>
      <c r="D132" s="18">
        <v>2016</v>
      </c>
      <c r="E132" s="23">
        <v>97906.34898604636</v>
      </c>
      <c r="F132" s="23">
        <v>37591.644387975066</v>
      </c>
      <c r="G132" s="23">
        <v>25404.1737392223</v>
      </c>
      <c r="H132" s="23">
        <v>20023.705883869199</v>
      </c>
      <c r="I132" s="23">
        <v>5380.4678553530994</v>
      </c>
      <c r="J132" s="23">
        <v>160902.16711324372</v>
      </c>
      <c r="K132" s="23">
        <v>77293.529878415895</v>
      </c>
      <c r="L132" s="23">
        <v>46916.647711059995</v>
      </c>
      <c r="M132" s="23">
        <v>30376.8821673559</v>
      </c>
      <c r="N132" s="23">
        <v>238195.69699165964</v>
      </c>
      <c r="O132" s="23">
        <v>87265.150884319795</v>
      </c>
      <c r="P132" s="23">
        <v>57238.556508874397</v>
      </c>
      <c r="Q132" s="23">
        <v>30026.594375445391</v>
      </c>
      <c r="R132" s="23">
        <v>0</v>
      </c>
      <c r="S132" s="23">
        <v>150930.54610733991</v>
      </c>
    </row>
    <row r="133" spans="2:19" ht="14.25" customHeight="1" x14ac:dyDescent="0.2">
      <c r="B133" s="119">
        <v>2017</v>
      </c>
      <c r="C133" s="119"/>
      <c r="D133" s="18">
        <v>2017</v>
      </c>
      <c r="E133" s="23">
        <v>100230.69152318774</v>
      </c>
      <c r="F133" s="23">
        <v>39719.766284821453</v>
      </c>
      <c r="G133" s="23">
        <v>26856.05855944426</v>
      </c>
      <c r="H133" s="23">
        <v>20911.998193570809</v>
      </c>
      <c r="I133" s="23">
        <v>5944.0603658734499</v>
      </c>
      <c r="J133" s="23">
        <v>166806.51636745344</v>
      </c>
      <c r="K133" s="23">
        <v>84027.82636025027</v>
      </c>
      <c r="L133" s="23">
        <v>51328.160696324201</v>
      </c>
      <c r="M133" s="23">
        <v>32699.665663926062</v>
      </c>
      <c r="N133" s="23">
        <v>250834.34272770368</v>
      </c>
      <c r="O133" s="23">
        <v>94438.256464700447</v>
      </c>
      <c r="P133" s="23">
        <v>61895.425949754106</v>
      </c>
      <c r="Q133" s="23">
        <v>32542.830514946349</v>
      </c>
      <c r="R133" s="23">
        <v>0</v>
      </c>
      <c r="S133" s="23">
        <v>156396.08626300341</v>
      </c>
    </row>
    <row r="134" spans="2:19" ht="14.25" customHeight="1" x14ac:dyDescent="0.2">
      <c r="B134" s="119">
        <v>2018</v>
      </c>
      <c r="C134" s="119"/>
      <c r="D134" s="18">
        <v>2018</v>
      </c>
      <c r="E134" s="23">
        <v>104393.98703179631</v>
      </c>
      <c r="F134" s="23">
        <v>40753.882068795225</v>
      </c>
      <c r="G134" s="23">
        <v>28646.990498873827</v>
      </c>
      <c r="H134" s="23">
        <v>22822.585240451841</v>
      </c>
      <c r="I134" s="23">
        <v>5824.4052584219899</v>
      </c>
      <c r="J134" s="23">
        <v>173794.85959946536</v>
      </c>
      <c r="K134" s="23">
        <v>86506.125512487852</v>
      </c>
      <c r="L134" s="23">
        <v>52878.458191047903</v>
      </c>
      <c r="M134" s="23">
        <v>33627.667321439963</v>
      </c>
      <c r="N134" s="23">
        <v>260300.98511195322</v>
      </c>
      <c r="O134" s="23">
        <v>97659.330409400878</v>
      </c>
      <c r="P134" s="23">
        <v>63663.890333514901</v>
      </c>
      <c r="Q134" s="23">
        <v>33995.440075885977</v>
      </c>
      <c r="R134" s="23">
        <v>0</v>
      </c>
      <c r="S134" s="23">
        <v>162641.65470255271</v>
      </c>
    </row>
    <row r="135" spans="2:19" ht="14.25" customHeight="1" x14ac:dyDescent="0.2">
      <c r="B135" s="119">
        <v>2019</v>
      </c>
      <c r="C135" s="119"/>
      <c r="D135" s="18">
        <v>2019</v>
      </c>
      <c r="E135" s="23">
        <v>107112.77163351336</v>
      </c>
      <c r="F135" s="23">
        <v>42781.03483247877</v>
      </c>
      <c r="G135" s="23">
        <v>28704.879381908679</v>
      </c>
      <c r="H135" s="23">
        <v>22737.331710903232</v>
      </c>
      <c r="I135" s="23">
        <v>5967.54767100545</v>
      </c>
      <c r="J135" s="23">
        <v>178598.68584790081</v>
      </c>
      <c r="K135" s="23">
        <v>87487.96135589444</v>
      </c>
      <c r="L135" s="23">
        <v>52736.586732953794</v>
      </c>
      <c r="M135" s="23">
        <v>34751.374622940639</v>
      </c>
      <c r="N135" s="23">
        <v>266086.64720379526</v>
      </c>
      <c r="O135" s="23">
        <v>98981.015713427361</v>
      </c>
      <c r="P135" s="23">
        <v>65013.5141023338</v>
      </c>
      <c r="Q135" s="23">
        <v>33967.501611093554</v>
      </c>
      <c r="R135" s="23">
        <v>0</v>
      </c>
      <c r="S135" s="23">
        <v>167105.63149036781</v>
      </c>
    </row>
    <row r="136" spans="2:19" ht="14.25" customHeight="1" x14ac:dyDescent="0.2">
      <c r="B136" s="119">
        <v>2020</v>
      </c>
      <c r="C136" s="119"/>
      <c r="D136" s="18">
        <v>2020</v>
      </c>
      <c r="E136" s="23">
        <v>97708.7813959122</v>
      </c>
      <c r="F136" s="23">
        <v>47423.164568763823</v>
      </c>
      <c r="G136" s="23">
        <v>23177.864192312049</v>
      </c>
      <c r="H136" s="23">
        <v>16712.750032727112</v>
      </c>
      <c r="I136" s="23">
        <v>6465.1141595849394</v>
      </c>
      <c r="J136" s="23">
        <v>168309.81015698807</v>
      </c>
      <c r="K136" s="23">
        <v>78356.467539625228</v>
      </c>
      <c r="L136" s="23">
        <v>47324.314587872599</v>
      </c>
      <c r="M136" s="23">
        <v>31032.152951752629</v>
      </c>
      <c r="N136" s="23">
        <v>246666.27769661331</v>
      </c>
      <c r="O136" s="23">
        <v>90561.680589673633</v>
      </c>
      <c r="P136" s="23">
        <v>60811.0672821966</v>
      </c>
      <c r="Q136" s="23">
        <v>29750.613307477033</v>
      </c>
      <c r="R136" s="23">
        <v>0</v>
      </c>
      <c r="S136" s="23">
        <v>156104.59710693971</v>
      </c>
    </row>
    <row r="137" spans="2:19" ht="14.25" customHeight="1" x14ac:dyDescent="0.2">
      <c r="B137" s="119">
        <v>2021</v>
      </c>
      <c r="C137" s="119"/>
      <c r="D137" s="18">
        <v>2021</v>
      </c>
      <c r="E137" s="23">
        <v>104660.84002510959</v>
      </c>
      <c r="F137" s="23">
        <v>50676.177314073939</v>
      </c>
      <c r="G137" s="23">
        <v>24653.845612173944</v>
      </c>
      <c r="H137" s="23">
        <v>17579.236103091131</v>
      </c>
      <c r="I137" s="23">
        <v>7074.6095090828148</v>
      </c>
      <c r="J137" s="23">
        <v>179990.86295135744</v>
      </c>
      <c r="K137" s="23">
        <v>85103.787253467803</v>
      </c>
      <c r="L137" s="23">
        <v>51070.944815210263</v>
      </c>
      <c r="M137" s="23">
        <v>34032.842438257525</v>
      </c>
      <c r="N137" s="23">
        <v>265094.65020482527</v>
      </c>
      <c r="O137" s="23">
        <v>95427.131147682725</v>
      </c>
      <c r="P137" s="23">
        <v>66253.92920455712</v>
      </c>
      <c r="Q137" s="23">
        <v>29173.201943125609</v>
      </c>
      <c r="R137" s="23">
        <v>-2101.2847156296484</v>
      </c>
      <c r="S137" s="23">
        <v>167566.2343415129</v>
      </c>
    </row>
    <row r="138" spans="2:19" ht="14.25" customHeight="1" x14ac:dyDescent="0.2">
      <c r="B138" s="119">
        <v>2022</v>
      </c>
      <c r="C138" s="119"/>
      <c r="D138" s="18">
        <v>2022</v>
      </c>
      <c r="E138" s="23">
        <v>114868.52928814669</v>
      </c>
      <c r="F138" s="23">
        <v>51968.11927888776</v>
      </c>
      <c r="G138" s="23">
        <v>27428.714374598596</v>
      </c>
      <c r="H138" s="23">
        <v>19899.418545260327</v>
      </c>
      <c r="I138" s="23">
        <v>7529.2958293382662</v>
      </c>
      <c r="J138" s="23">
        <v>194265.36294163304</v>
      </c>
      <c r="K138" s="23">
        <v>91042.180558258493</v>
      </c>
      <c r="L138" s="23">
        <v>55308.140551426419</v>
      </c>
      <c r="M138" s="23">
        <v>35734.040006832074</v>
      </c>
      <c r="N138" s="23">
        <v>285307.54349989153</v>
      </c>
      <c r="O138" s="23">
        <v>103623.64137195036</v>
      </c>
      <c r="P138" s="23">
        <v>72359.541112489009</v>
      </c>
      <c r="Q138" s="23">
        <v>31264.100259461349</v>
      </c>
      <c r="R138" s="23">
        <v>-3984.9653889175606</v>
      </c>
      <c r="S138" s="23">
        <v>177698.9367390236</v>
      </c>
    </row>
    <row r="139" spans="2:19" ht="14.25" customHeight="1" x14ac:dyDescent="0.2">
      <c r="B139" s="119">
        <v>2023</v>
      </c>
      <c r="C139" s="119"/>
      <c r="D139" s="18">
        <v>2023</v>
      </c>
      <c r="E139" s="23">
        <v>118671.80433348591</v>
      </c>
      <c r="F139" s="23">
        <v>53191.459185979918</v>
      </c>
      <c r="G139" s="23">
        <v>28803.66326582207</v>
      </c>
      <c r="H139" s="23">
        <v>21007.803738562412</v>
      </c>
      <c r="I139" s="23">
        <v>7795.8595272596558</v>
      </c>
      <c r="J139" s="23">
        <v>200666.92678528791</v>
      </c>
      <c r="K139" s="23">
        <v>93941.497660628112</v>
      </c>
      <c r="L139" s="23">
        <v>57767.241479694938</v>
      </c>
      <c r="M139" s="23">
        <v>36174.256180933175</v>
      </c>
      <c r="N139" s="23">
        <v>294608.42444591603</v>
      </c>
      <c r="O139" s="23">
        <v>106752.54148868915</v>
      </c>
      <c r="P139" s="23">
        <v>74571.609464805108</v>
      </c>
      <c r="Q139" s="23">
        <v>32180.932023884037</v>
      </c>
      <c r="R139" s="23">
        <v>-3726.3743219772587</v>
      </c>
      <c r="S139" s="23">
        <v>184129.5086352496</v>
      </c>
    </row>
    <row r="140" spans="2:19" ht="14.25" customHeight="1" x14ac:dyDescent="0.2">
      <c r="B140" s="119">
        <v>2024</v>
      </c>
      <c r="C140" s="119"/>
      <c r="D140" s="18">
        <v>2024</v>
      </c>
      <c r="E140" s="23">
        <v>122801.86035729566</v>
      </c>
      <c r="F140" s="23">
        <v>54444.908112798388</v>
      </c>
      <c r="G140" s="23">
        <v>29205.140808333766</v>
      </c>
      <c r="H140" s="23">
        <v>21293.965395203577</v>
      </c>
      <c r="I140" s="23">
        <v>7911.1754131301877</v>
      </c>
      <c r="J140" s="23">
        <v>206451.90927842783</v>
      </c>
      <c r="K140" s="23">
        <v>96358.923144047367</v>
      </c>
      <c r="L140" s="23">
        <v>59669.449319042193</v>
      </c>
      <c r="M140" s="23">
        <v>36689.473825005181</v>
      </c>
      <c r="N140" s="23">
        <v>302810.83242247521</v>
      </c>
      <c r="O140" s="23">
        <v>109143.44151156166</v>
      </c>
      <c r="P140" s="23">
        <v>75781.541883297032</v>
      </c>
      <c r="Q140" s="23">
        <v>33361.899628264619</v>
      </c>
      <c r="R140" s="23">
        <v>-3600.0089955333315</v>
      </c>
      <c r="S140" s="23">
        <v>190067.38191538019</v>
      </c>
    </row>
    <row r="141" spans="2:19" ht="14.25" customHeight="1" x14ac:dyDescent="0.2">
      <c r="B141" s="119">
        <v>2025</v>
      </c>
      <c r="C141" s="119"/>
      <c r="D141" s="18">
        <v>2025</v>
      </c>
      <c r="E141" s="23">
        <v>126966.52151343468</v>
      </c>
      <c r="F141" s="23">
        <v>56123.781899809052</v>
      </c>
      <c r="G141" s="23">
        <v>30475.301467716396</v>
      </c>
      <c r="H141" s="23">
        <v>22436.315942667919</v>
      </c>
      <c r="I141" s="23">
        <v>8038.9855250484761</v>
      </c>
      <c r="J141" s="23">
        <v>213565.60488096013</v>
      </c>
      <c r="K141" s="23">
        <v>99009.595955217417</v>
      </c>
      <c r="L141" s="23">
        <v>61814.869490974306</v>
      </c>
      <c r="M141" s="23">
        <v>37194.726464243118</v>
      </c>
      <c r="N141" s="23">
        <v>312575.20083617757</v>
      </c>
      <c r="O141" s="23">
        <v>112481.16263859054</v>
      </c>
      <c r="P141" s="23">
        <v>77842.752911900418</v>
      </c>
      <c r="Q141" s="23">
        <v>34638.409726690137</v>
      </c>
      <c r="R141" s="23">
        <v>-3544.9186408996029</v>
      </c>
      <c r="S141" s="23">
        <v>196549.11955668739</v>
      </c>
    </row>
    <row r="142" spans="2:19" ht="14.25" customHeight="1" thickBot="1" x14ac:dyDescent="0.25">
      <c r="B142" s="119">
        <v>2026</v>
      </c>
      <c r="C142" s="120"/>
      <c r="D142" s="63">
        <v>2026</v>
      </c>
      <c r="E142" s="45">
        <v>130931.12049649842</v>
      </c>
      <c r="F142" s="45">
        <v>58204.462305150591</v>
      </c>
      <c r="G142" s="45">
        <v>32045.342066438428</v>
      </c>
      <c r="H142" s="45">
        <v>23822.55317204048</v>
      </c>
      <c r="I142" s="45">
        <v>8222.7888943979506</v>
      </c>
      <c r="J142" s="45">
        <v>221180.92486808746</v>
      </c>
      <c r="K142" s="45">
        <v>101866.45291890037</v>
      </c>
      <c r="L142" s="45">
        <v>64150.601436969053</v>
      </c>
      <c r="M142" s="45">
        <v>37715.851481931313</v>
      </c>
      <c r="N142" s="45">
        <v>323047.37778698781</v>
      </c>
      <c r="O142" s="45">
        <v>116171.17807679644</v>
      </c>
      <c r="P142" s="45">
        <v>80202.165931864496</v>
      </c>
      <c r="Q142" s="45">
        <v>35969.012144931941</v>
      </c>
      <c r="R142" s="45">
        <v>-3490.883537513866</v>
      </c>
      <c r="S142" s="45">
        <v>203385.3161726775</v>
      </c>
    </row>
    <row r="143" spans="2:19" ht="14.25" customHeight="1" x14ac:dyDescent="0.2">
      <c r="B143" s="72"/>
      <c r="C143" s="25"/>
      <c r="D143" s="29" t="s">
        <v>24</v>
      </c>
      <c r="E143" s="23">
        <v>57009.392680629884</v>
      </c>
      <c r="F143" s="23">
        <v>19664.13020238985</v>
      </c>
      <c r="G143" s="23">
        <v>15527.49590792571</v>
      </c>
      <c r="H143" s="23">
        <v>13038.809726413314</v>
      </c>
      <c r="I143" s="23">
        <v>2488.6861815123971</v>
      </c>
      <c r="J143" s="23">
        <v>92201.01879094544</v>
      </c>
      <c r="K143" s="23">
        <v>45710.367797608902</v>
      </c>
      <c r="L143" s="23">
        <v>25739.063051494482</v>
      </c>
      <c r="M143" s="23">
        <v>19971.30474611442</v>
      </c>
      <c r="N143" s="23">
        <v>137911.38658855436</v>
      </c>
      <c r="O143" s="23">
        <v>55093.013069851688</v>
      </c>
      <c r="P143" s="23">
        <v>36401.989090969131</v>
      </c>
      <c r="Q143" s="23">
        <v>18691.023978882549</v>
      </c>
      <c r="R143" s="23">
        <v>0</v>
      </c>
      <c r="S143" s="23">
        <v>82818.373518702705</v>
      </c>
    </row>
    <row r="144" spans="2:19" ht="14.25" customHeight="1" x14ac:dyDescent="0.2">
      <c r="B144" s="25"/>
      <c r="C144" s="25"/>
      <c r="D144" s="29" t="s">
        <v>25</v>
      </c>
      <c r="E144" s="23">
        <v>59467.788829714656</v>
      </c>
      <c r="F144" s="23">
        <v>21241.491162541799</v>
      </c>
      <c r="G144" s="23">
        <v>14667.41499235592</v>
      </c>
      <c r="H144" s="23">
        <v>11939.000952068363</v>
      </c>
      <c r="I144" s="23">
        <v>2728.4140402875564</v>
      </c>
      <c r="J144" s="23">
        <v>95376.694984612375</v>
      </c>
      <c r="K144" s="23">
        <v>45420.675507745436</v>
      </c>
      <c r="L144" s="23">
        <v>26797.872657508593</v>
      </c>
      <c r="M144" s="23">
        <v>18622.802850236851</v>
      </c>
      <c r="N144" s="23">
        <v>140797.37049235782</v>
      </c>
      <c r="O144" s="23">
        <v>53784.380021494318</v>
      </c>
      <c r="P144" s="23">
        <v>37562.861147066047</v>
      </c>
      <c r="Q144" s="23">
        <v>16221.518874428268</v>
      </c>
      <c r="R144" s="23">
        <v>0</v>
      </c>
      <c r="S144" s="23">
        <v>87012.9904708635</v>
      </c>
    </row>
    <row r="145" spans="2:19" ht="14.25" customHeight="1" x14ac:dyDescent="0.2">
      <c r="B145" s="25"/>
      <c r="C145" s="25"/>
      <c r="D145" s="29" t="s">
        <v>26</v>
      </c>
      <c r="E145" s="23">
        <v>61995.109161873384</v>
      </c>
      <c r="F145" s="23">
        <v>22863.643037159942</v>
      </c>
      <c r="G145" s="23">
        <v>15060.93046575331</v>
      </c>
      <c r="H145" s="23">
        <v>12343.274800398649</v>
      </c>
      <c r="I145" s="23">
        <v>2717.6556653546618</v>
      </c>
      <c r="J145" s="23">
        <v>99919.68266478664</v>
      </c>
      <c r="K145" s="23">
        <v>47420.105159698549</v>
      </c>
      <c r="L145" s="23">
        <v>28790.829165438328</v>
      </c>
      <c r="M145" s="23">
        <v>18629.275994260221</v>
      </c>
      <c r="N145" s="23">
        <v>147339.78782448519</v>
      </c>
      <c r="O145" s="23">
        <v>56235.448035077177</v>
      </c>
      <c r="P145" s="23">
        <v>40240.423058310051</v>
      </c>
      <c r="Q145" s="23">
        <v>15995.024976767119</v>
      </c>
      <c r="R145" s="23">
        <v>0</v>
      </c>
      <c r="S145" s="23">
        <v>91104.339789407997</v>
      </c>
    </row>
    <row r="146" spans="2:19" ht="14.25" customHeight="1" x14ac:dyDescent="0.2">
      <c r="B146" s="25"/>
      <c r="C146" s="25"/>
      <c r="D146" s="29" t="s">
        <v>27</v>
      </c>
      <c r="E146" s="23">
        <v>65232.27565238384</v>
      </c>
      <c r="F146" s="23">
        <v>24944.14002464067</v>
      </c>
      <c r="G146" s="23">
        <v>15832.922508830959</v>
      </c>
      <c r="H146" s="23">
        <v>13071.523959507475</v>
      </c>
      <c r="I146" s="23">
        <v>2761.3985493234859</v>
      </c>
      <c r="J146" s="23">
        <v>106009.33818585546</v>
      </c>
      <c r="K146" s="23">
        <v>49269.859974965446</v>
      </c>
      <c r="L146" s="23">
        <v>30993.259674013618</v>
      </c>
      <c r="M146" s="23">
        <v>18276.600300951828</v>
      </c>
      <c r="N146" s="23">
        <v>155279.19816082093</v>
      </c>
      <c r="O146" s="23">
        <v>58410.984331370448</v>
      </c>
      <c r="P146" s="23">
        <v>41748.827262054205</v>
      </c>
      <c r="Q146" s="23">
        <v>16662.157069316239</v>
      </c>
      <c r="R146" s="23">
        <v>0</v>
      </c>
      <c r="S146" s="23">
        <v>96868.213829450295</v>
      </c>
    </row>
    <row r="147" spans="2:19" ht="14.25" customHeight="1" x14ac:dyDescent="0.2">
      <c r="B147" s="25"/>
      <c r="C147" s="25"/>
      <c r="D147" s="29" t="s">
        <v>28</v>
      </c>
      <c r="E147" s="23">
        <v>68843.123222772425</v>
      </c>
      <c r="F147" s="23">
        <v>26882.26466547748</v>
      </c>
      <c r="G147" s="23">
        <v>16454.372437764981</v>
      </c>
      <c r="H147" s="23">
        <v>13948.57792661965</v>
      </c>
      <c r="I147" s="23">
        <v>2505.79451114533</v>
      </c>
      <c r="J147" s="23">
        <v>112179.76032601489</v>
      </c>
      <c r="K147" s="23">
        <v>52960.753606640064</v>
      </c>
      <c r="L147" s="23">
        <v>34065.702574139163</v>
      </c>
      <c r="M147" s="23">
        <v>18895.051032500902</v>
      </c>
      <c r="N147" s="23">
        <v>165140.51393265495</v>
      </c>
      <c r="O147" s="23">
        <v>62155.932246927252</v>
      </c>
      <c r="P147" s="23">
        <v>44423.635953329904</v>
      </c>
      <c r="Q147" s="23">
        <v>17732.296293597348</v>
      </c>
      <c r="R147" s="23">
        <v>0</v>
      </c>
      <c r="S147" s="23">
        <v>102984.58168572751</v>
      </c>
    </row>
    <row r="148" spans="2:19" ht="14.25" customHeight="1" x14ac:dyDescent="0.2">
      <c r="B148" s="25"/>
      <c r="C148" s="25"/>
      <c r="D148" s="29" t="s">
        <v>29</v>
      </c>
      <c r="E148" s="23">
        <v>73080.937791172808</v>
      </c>
      <c r="F148" s="23">
        <v>29265.506797196562</v>
      </c>
      <c r="G148" s="23">
        <v>18846.285659568042</v>
      </c>
      <c r="H148" s="23">
        <v>17758.652593008559</v>
      </c>
      <c r="I148" s="23">
        <v>1087.633066559481</v>
      </c>
      <c r="J148" s="23">
        <v>121192.73024793742</v>
      </c>
      <c r="K148" s="23">
        <v>53867.268974700681</v>
      </c>
      <c r="L148" s="23">
        <v>34287.902872013758</v>
      </c>
      <c r="M148" s="23">
        <v>19579.366102686919</v>
      </c>
      <c r="N148" s="23">
        <v>175059.99922263809</v>
      </c>
      <c r="O148" s="23">
        <v>65110.053624152395</v>
      </c>
      <c r="P148" s="23">
        <v>45773.383879827205</v>
      </c>
      <c r="Q148" s="23">
        <v>19336.669744325191</v>
      </c>
      <c r="R148" s="23">
        <v>0</v>
      </c>
      <c r="S148" s="23">
        <v>109949.94559848538</v>
      </c>
    </row>
    <row r="149" spans="2:19" ht="14.25" customHeight="1" x14ac:dyDescent="0.2">
      <c r="B149" s="25"/>
      <c r="C149" s="25"/>
      <c r="D149" s="29" t="s">
        <v>30</v>
      </c>
      <c r="E149" s="23">
        <v>77902.111289567736</v>
      </c>
      <c r="F149" s="23">
        <v>30046.775198080773</v>
      </c>
      <c r="G149" s="23">
        <v>20132.43380237923</v>
      </c>
      <c r="H149" s="23">
        <v>17133.802756451874</v>
      </c>
      <c r="I149" s="23">
        <v>2998.631045927355</v>
      </c>
      <c r="J149" s="23">
        <v>128081.32029002772</v>
      </c>
      <c r="K149" s="23">
        <v>57448.276945303049</v>
      </c>
      <c r="L149" s="23">
        <v>36530.622358614084</v>
      </c>
      <c r="M149" s="23">
        <v>20917.65458668895</v>
      </c>
      <c r="N149" s="23">
        <v>185529.59723533079</v>
      </c>
      <c r="O149" s="23">
        <v>69334.832005524004</v>
      </c>
      <c r="P149" s="23">
        <v>49413.855524047896</v>
      </c>
      <c r="Q149" s="23">
        <v>19920.976481476107</v>
      </c>
      <c r="R149" s="23">
        <v>0</v>
      </c>
      <c r="S149" s="23">
        <v>116194.76522980671</v>
      </c>
    </row>
    <row r="150" spans="2:19" ht="14.25" customHeight="1" x14ac:dyDescent="0.2">
      <c r="B150" s="25"/>
      <c r="C150" s="25"/>
      <c r="D150" s="29" t="s">
        <v>31</v>
      </c>
      <c r="E150" s="23">
        <v>81412.96214588749</v>
      </c>
      <c r="F150" s="23">
        <v>31577.458828688228</v>
      </c>
      <c r="G150" s="23">
        <v>20336.704267956229</v>
      </c>
      <c r="H150" s="23">
        <v>17122.595604529128</v>
      </c>
      <c r="I150" s="23">
        <v>3214.1086634271028</v>
      </c>
      <c r="J150" s="23">
        <v>133327.12524253197</v>
      </c>
      <c r="K150" s="23">
        <v>62671.890892345553</v>
      </c>
      <c r="L150" s="23">
        <v>39605.695006407623</v>
      </c>
      <c r="M150" s="23">
        <v>23066.19588593793</v>
      </c>
      <c r="N150" s="23">
        <v>195999.01613487751</v>
      </c>
      <c r="O150" s="23">
        <v>74748.652466518281</v>
      </c>
      <c r="P150" s="23">
        <v>53694.889508091699</v>
      </c>
      <c r="Q150" s="23">
        <v>21053.762958426581</v>
      </c>
      <c r="R150" s="23">
        <v>0</v>
      </c>
      <c r="S150" s="23">
        <v>121250.36366835931</v>
      </c>
    </row>
    <row r="151" spans="2:19" ht="14.25" customHeight="1" x14ac:dyDescent="0.2">
      <c r="B151" s="25"/>
      <c r="C151" s="25"/>
      <c r="D151" s="29" t="s">
        <v>32</v>
      </c>
      <c r="E151" s="23">
        <v>82067.61913570216</v>
      </c>
      <c r="F151" s="23">
        <v>32585.606531912312</v>
      </c>
      <c r="G151" s="23">
        <v>18434.828856389719</v>
      </c>
      <c r="H151" s="23">
        <v>14419.172368477572</v>
      </c>
      <c r="I151" s="23">
        <v>4015.6564879121488</v>
      </c>
      <c r="J151" s="23">
        <v>133088.0545240042</v>
      </c>
      <c r="K151" s="23">
        <v>66595.118472729431</v>
      </c>
      <c r="L151" s="23">
        <v>42423.899147505304</v>
      </c>
      <c r="M151" s="23">
        <v>24171.219325224134</v>
      </c>
      <c r="N151" s="23">
        <v>199683.1729967336</v>
      </c>
      <c r="O151" s="23">
        <v>74990.178446715203</v>
      </c>
      <c r="P151" s="23">
        <v>53608.762551680898</v>
      </c>
      <c r="Q151" s="23">
        <v>21381.415895034297</v>
      </c>
      <c r="R151" s="23">
        <v>0</v>
      </c>
      <c r="S151" s="23">
        <v>124692.99455001851</v>
      </c>
    </row>
    <row r="152" spans="2:19" ht="14.25" customHeight="1" x14ac:dyDescent="0.2">
      <c r="B152" s="25"/>
      <c r="C152" s="25"/>
      <c r="D152" s="29" t="s">
        <v>33</v>
      </c>
      <c r="E152" s="23">
        <v>80877.096575131625</v>
      </c>
      <c r="F152" s="23">
        <v>32782.969922242781</v>
      </c>
      <c r="G152" s="23">
        <v>17889.909379688477</v>
      </c>
      <c r="H152" s="23">
        <v>13835.656388448208</v>
      </c>
      <c r="I152" s="23">
        <v>4054.2529912402715</v>
      </c>
      <c r="J152" s="23">
        <v>131549.97587706288</v>
      </c>
      <c r="K152" s="23">
        <v>65651.540492221742</v>
      </c>
      <c r="L152" s="23">
        <v>41517.3839389067</v>
      </c>
      <c r="M152" s="23">
        <v>24134.156553315042</v>
      </c>
      <c r="N152" s="23">
        <v>197201.51636928463</v>
      </c>
      <c r="O152" s="23">
        <v>73744.470091799289</v>
      </c>
      <c r="P152" s="23">
        <v>53014.890937482203</v>
      </c>
      <c r="Q152" s="23">
        <v>20729.579154317078</v>
      </c>
      <c r="R152" s="23">
        <v>0</v>
      </c>
      <c r="S152" s="23">
        <v>123457.04627748529</v>
      </c>
    </row>
    <row r="153" spans="2:19" ht="14.25" customHeight="1" x14ac:dyDescent="0.2">
      <c r="B153" s="25"/>
      <c r="C153" s="25"/>
      <c r="D153" s="29" t="s">
        <v>34</v>
      </c>
      <c r="E153" s="23">
        <v>82751.649057521456</v>
      </c>
      <c r="F153" s="23">
        <v>33631.630627908737</v>
      </c>
      <c r="G153" s="23">
        <v>18880.986563152022</v>
      </c>
      <c r="H153" s="23">
        <v>14794.936387094089</v>
      </c>
      <c r="I153" s="23">
        <v>4086.05017605793</v>
      </c>
      <c r="J153" s="23">
        <v>135264.26624858222</v>
      </c>
      <c r="K153" s="23">
        <v>66545.100288311645</v>
      </c>
      <c r="L153" s="23">
        <v>40968.16948576126</v>
      </c>
      <c r="M153" s="23">
        <v>25576.930802550389</v>
      </c>
      <c r="N153" s="23">
        <v>201809.36653689388</v>
      </c>
      <c r="O153" s="23">
        <v>75843.967379931375</v>
      </c>
      <c r="P153" s="23">
        <v>51904.354096862298</v>
      </c>
      <c r="Q153" s="23">
        <v>23939.613283069073</v>
      </c>
      <c r="R153" s="23">
        <v>0</v>
      </c>
      <c r="S153" s="23">
        <v>125965.39915696249</v>
      </c>
    </row>
    <row r="154" spans="2:19" ht="14.25" customHeight="1" x14ac:dyDescent="0.2">
      <c r="B154" s="25"/>
      <c r="C154" s="25"/>
      <c r="D154" s="29" t="s">
        <v>35</v>
      </c>
      <c r="E154" s="23">
        <v>85308.642786492099</v>
      </c>
      <c r="F154" s="23">
        <v>33288.568443587908</v>
      </c>
      <c r="G154" s="23">
        <v>19090.156295657591</v>
      </c>
      <c r="H154" s="23">
        <v>14836.054623439461</v>
      </c>
      <c r="I154" s="23">
        <v>4254.1016722181303</v>
      </c>
      <c r="J154" s="23">
        <v>137687.36752573759</v>
      </c>
      <c r="K154" s="23">
        <v>70393.039564682695</v>
      </c>
      <c r="L154" s="23">
        <v>42796.548675428399</v>
      </c>
      <c r="M154" s="23">
        <v>27596.490889254292</v>
      </c>
      <c r="N154" s="23">
        <v>208080.40709042028</v>
      </c>
      <c r="O154" s="23">
        <v>77094.199444229584</v>
      </c>
      <c r="P154" s="23">
        <v>51691.172854129298</v>
      </c>
      <c r="Q154" s="23">
        <v>25403.026590100293</v>
      </c>
      <c r="R154" s="23">
        <v>0</v>
      </c>
      <c r="S154" s="23">
        <v>130986.20764619092</v>
      </c>
    </row>
    <row r="155" spans="2:19" ht="14.25" customHeight="1" x14ac:dyDescent="0.2">
      <c r="B155" s="25"/>
      <c r="C155" s="25"/>
      <c r="D155" s="29" t="s">
        <v>36</v>
      </c>
      <c r="E155" s="23">
        <v>88861.210143669014</v>
      </c>
      <c r="F155" s="23">
        <v>34035.892401302641</v>
      </c>
      <c r="G155" s="23">
        <v>19489.386038379173</v>
      </c>
      <c r="H155" s="23">
        <v>15438.154468355788</v>
      </c>
      <c r="I155" s="23">
        <v>4051.231570023383</v>
      </c>
      <c r="J155" s="23">
        <v>142386.48858335085</v>
      </c>
      <c r="K155" s="23">
        <v>70522.850404469442</v>
      </c>
      <c r="L155" s="23">
        <v>43140.099062389098</v>
      </c>
      <c r="M155" s="23">
        <v>27382.751342080352</v>
      </c>
      <c r="N155" s="23">
        <v>212909.33898782026</v>
      </c>
      <c r="O155" s="23">
        <v>77359.486550236237</v>
      </c>
      <c r="P155" s="23">
        <v>51681.658315462599</v>
      </c>
      <c r="Q155" s="23">
        <v>25677.828234773639</v>
      </c>
      <c r="R155" s="23">
        <v>0</v>
      </c>
      <c r="S155" s="23">
        <v>135549.85243758399</v>
      </c>
    </row>
    <row r="156" spans="2:19" ht="14.25" customHeight="1" x14ac:dyDescent="0.2">
      <c r="B156" s="25"/>
      <c r="C156" s="25"/>
      <c r="D156" s="29" t="s">
        <v>37</v>
      </c>
      <c r="E156" s="23">
        <v>93663.787418408436</v>
      </c>
      <c r="F156" s="23">
        <v>34607.010861693278</v>
      </c>
      <c r="G156" s="23">
        <v>22305.816356231859</v>
      </c>
      <c r="H156" s="23">
        <v>17804.006719698438</v>
      </c>
      <c r="I156" s="23">
        <v>4501.8096365334204</v>
      </c>
      <c r="J156" s="23">
        <v>150576.61463633357</v>
      </c>
      <c r="K156" s="23">
        <v>74458.94265956695</v>
      </c>
      <c r="L156" s="23">
        <v>46293.952407877303</v>
      </c>
      <c r="M156" s="23">
        <v>28164.990251689647</v>
      </c>
      <c r="N156" s="23">
        <v>225035.55729590051</v>
      </c>
      <c r="O156" s="23">
        <v>82755.531796016556</v>
      </c>
      <c r="P156" s="23">
        <v>55506.420633329501</v>
      </c>
      <c r="Q156" s="23">
        <v>27249.111162687052</v>
      </c>
      <c r="R156" s="23">
        <v>0</v>
      </c>
      <c r="S156" s="23">
        <v>142280.0254998841</v>
      </c>
    </row>
    <row r="157" spans="2:19" ht="14.25" customHeight="1" x14ac:dyDescent="0.2">
      <c r="B157" s="25"/>
      <c r="C157" s="25"/>
      <c r="D157" s="29" t="s">
        <v>8</v>
      </c>
      <c r="E157" s="23">
        <v>94503.460379405078</v>
      </c>
      <c r="F157" s="23">
        <v>35995.109952885439</v>
      </c>
      <c r="G157" s="23">
        <v>24875.47733433951</v>
      </c>
      <c r="H157" s="23">
        <v>19741.24328012246</v>
      </c>
      <c r="I157" s="23">
        <v>5134.2340542170505</v>
      </c>
      <c r="J157" s="23">
        <v>155374.04766663001</v>
      </c>
      <c r="K157" s="23">
        <v>76727.682251530437</v>
      </c>
      <c r="L157" s="23">
        <v>47721.483056605495</v>
      </c>
      <c r="M157" s="23">
        <v>29006.199194924939</v>
      </c>
      <c r="N157" s="23">
        <v>232101.72991816048</v>
      </c>
      <c r="O157" s="23">
        <v>84789.517899241851</v>
      </c>
      <c r="P157" s="23">
        <v>56776.227037567696</v>
      </c>
      <c r="Q157" s="23">
        <v>28013.290861674148</v>
      </c>
      <c r="R157" s="23">
        <v>0</v>
      </c>
      <c r="S157" s="23">
        <v>147312.21201891862</v>
      </c>
    </row>
    <row r="158" spans="2:19" ht="14.25" customHeight="1" x14ac:dyDescent="0.2">
      <c r="B158" s="25"/>
      <c r="C158" s="25"/>
      <c r="D158" s="29" t="s">
        <v>6</v>
      </c>
      <c r="E158" s="23">
        <v>95764.168831046845</v>
      </c>
      <c r="F158" s="23">
        <v>36228.725456748143</v>
      </c>
      <c r="G158" s="23">
        <v>24204.768340653249</v>
      </c>
      <c r="H158" s="23">
        <v>19173.240385100842</v>
      </c>
      <c r="I158" s="23">
        <v>5031.5279555524094</v>
      </c>
      <c r="J158" s="23">
        <v>156197.66262844822</v>
      </c>
      <c r="K158" s="23">
        <v>76161.291115598491</v>
      </c>
      <c r="L158" s="23">
        <v>46860.155732722305</v>
      </c>
      <c r="M158" s="23">
        <v>29301.135382876189</v>
      </c>
      <c r="N158" s="23">
        <v>232358.95374404674</v>
      </c>
      <c r="O158" s="23">
        <v>84359.498729536223</v>
      </c>
      <c r="P158" s="23">
        <v>56509.052585456695</v>
      </c>
      <c r="Q158" s="23">
        <v>27850.446144079513</v>
      </c>
      <c r="R158" s="23">
        <v>0</v>
      </c>
      <c r="S158" s="23">
        <v>147999.45501451057</v>
      </c>
    </row>
    <row r="159" spans="2:19" ht="14.25" customHeight="1" x14ac:dyDescent="0.2">
      <c r="B159" s="25"/>
      <c r="C159" s="25"/>
      <c r="D159" s="29" t="s">
        <v>7</v>
      </c>
      <c r="E159" s="23">
        <v>98796.074203034179</v>
      </c>
      <c r="F159" s="23">
        <v>38143.523669248651</v>
      </c>
      <c r="G159" s="23">
        <v>26295.398992807666</v>
      </c>
      <c r="H159" s="23">
        <v>20635.449093184292</v>
      </c>
      <c r="I159" s="23">
        <v>5659.9498996233797</v>
      </c>
      <c r="J159" s="23">
        <v>163234.99686509048</v>
      </c>
      <c r="K159" s="23">
        <v>78847.931442318353</v>
      </c>
      <c r="L159" s="23">
        <v>47870.191052216898</v>
      </c>
      <c r="M159" s="23">
        <v>30977.740390101462</v>
      </c>
      <c r="N159" s="23">
        <v>242082.92830740882</v>
      </c>
      <c r="O159" s="23">
        <v>89653.550008088961</v>
      </c>
      <c r="P159" s="23">
        <v>58452.231116334202</v>
      </c>
      <c r="Q159" s="23">
        <v>31201.318891754763</v>
      </c>
      <c r="R159" s="23">
        <v>0</v>
      </c>
      <c r="S159" s="23">
        <v>152429.37829931988</v>
      </c>
    </row>
    <row r="160" spans="2:19" ht="14.25" customHeight="1" x14ac:dyDescent="0.2">
      <c r="B160" s="25"/>
      <c r="C160" s="25"/>
      <c r="D160" s="29" t="s">
        <v>0</v>
      </c>
      <c r="E160" s="23">
        <v>100612.4743173758</v>
      </c>
      <c r="F160" s="23">
        <v>40041.499982086578</v>
      </c>
      <c r="G160" s="23">
        <v>27409.73284690006</v>
      </c>
      <c r="H160" s="23">
        <v>21435.221477470142</v>
      </c>
      <c r="I160" s="23">
        <v>5974.5113694299198</v>
      </c>
      <c r="J160" s="23">
        <v>168063.70714636246</v>
      </c>
      <c r="K160" s="23">
        <v>85143.481876814447</v>
      </c>
      <c r="L160" s="23">
        <v>52043.517344260101</v>
      </c>
      <c r="M160" s="23">
        <v>33099.964532554353</v>
      </c>
      <c r="N160" s="23">
        <v>253207.18902317691</v>
      </c>
      <c r="O160" s="23">
        <v>95450.10964041017</v>
      </c>
      <c r="P160" s="23">
        <v>62217.064683863005</v>
      </c>
      <c r="Q160" s="23">
        <v>33233.044956547157</v>
      </c>
      <c r="R160" s="23">
        <v>0</v>
      </c>
      <c r="S160" s="23">
        <v>157757.079382767</v>
      </c>
    </row>
    <row r="161" spans="2:19" ht="14.25" customHeight="1" x14ac:dyDescent="0.2">
      <c r="B161" s="25"/>
      <c r="C161" s="25"/>
      <c r="D161" s="29" t="s">
        <v>1</v>
      </c>
      <c r="E161" s="23">
        <v>105593.23900990348</v>
      </c>
      <c r="F161" s="23">
        <v>41091.319399061278</v>
      </c>
      <c r="G161" s="23">
        <v>28816.686449738841</v>
      </c>
      <c r="H161" s="23">
        <v>22981.765344992913</v>
      </c>
      <c r="I161" s="23">
        <v>5834.9211047459303</v>
      </c>
      <c r="J161" s="23">
        <v>175501.24485870361</v>
      </c>
      <c r="K161" s="23">
        <v>86501.55884563009</v>
      </c>
      <c r="L161" s="23">
        <v>52747.740181391695</v>
      </c>
      <c r="M161" s="23">
        <v>33753.818664238395</v>
      </c>
      <c r="N161" s="23">
        <v>262002.8037043337</v>
      </c>
      <c r="O161" s="23">
        <v>98046.748092819704</v>
      </c>
      <c r="P161" s="23">
        <v>64217.757963724303</v>
      </c>
      <c r="Q161" s="23">
        <v>33828.9901290954</v>
      </c>
      <c r="R161" s="23">
        <v>0</v>
      </c>
      <c r="S161" s="23">
        <v>163956.0556115142</v>
      </c>
    </row>
    <row r="162" spans="2:19" ht="14.25" customHeight="1" x14ac:dyDescent="0.2">
      <c r="B162" s="25"/>
      <c r="C162" s="25"/>
      <c r="D162" s="29" t="s">
        <v>2</v>
      </c>
      <c r="E162" s="23">
        <v>106828.3933298122</v>
      </c>
      <c r="F162" s="23">
        <v>43097.999126486786</v>
      </c>
      <c r="G162" s="23">
        <v>28293.538345249777</v>
      </c>
      <c r="H162" s="23">
        <v>22313.345022972058</v>
      </c>
      <c r="I162" s="23">
        <v>5980.1933222777207</v>
      </c>
      <c r="J162" s="23">
        <v>178219.93080154876</v>
      </c>
      <c r="K162" s="23">
        <v>87432.210201377908</v>
      </c>
      <c r="L162" s="23">
        <v>52764.374299635594</v>
      </c>
      <c r="M162" s="23">
        <v>34667.835901742299</v>
      </c>
      <c r="N162" s="23">
        <v>265652.14100292663</v>
      </c>
      <c r="O162" s="23">
        <v>98645.375604407207</v>
      </c>
      <c r="P162" s="23">
        <v>64968.4225744004</v>
      </c>
      <c r="Q162" s="23">
        <v>33676.9530300068</v>
      </c>
      <c r="R162" s="23">
        <v>0</v>
      </c>
      <c r="S162" s="23">
        <v>167006.76539851949</v>
      </c>
    </row>
    <row r="163" spans="2:19" ht="14.25" customHeight="1" x14ac:dyDescent="0.2">
      <c r="B163" s="25"/>
      <c r="C163" s="25"/>
      <c r="D163" s="29" t="s">
        <v>3</v>
      </c>
      <c r="E163" s="23">
        <v>95478.008152652896</v>
      </c>
      <c r="F163" s="23">
        <v>49421.353199358084</v>
      </c>
      <c r="G163" s="23">
        <v>22249.065738773959</v>
      </c>
      <c r="H163" s="23">
        <v>15528.333582613188</v>
      </c>
      <c r="I163" s="23">
        <v>6720.7321561607705</v>
      </c>
      <c r="J163" s="23">
        <v>167148.42709078494</v>
      </c>
      <c r="K163" s="23">
        <v>77319.621721635558</v>
      </c>
      <c r="L163" s="23">
        <v>46462.2468581594</v>
      </c>
      <c r="M163" s="23">
        <v>30857.374863476161</v>
      </c>
      <c r="N163" s="23">
        <v>244468.04881242049</v>
      </c>
      <c r="O163" s="23">
        <v>89348.306122571346</v>
      </c>
      <c r="P163" s="23">
        <v>60728.831693844295</v>
      </c>
      <c r="Q163" s="23">
        <v>28619.474428727059</v>
      </c>
      <c r="R163" s="23">
        <v>0</v>
      </c>
      <c r="S163" s="23">
        <v>155119.7426898492</v>
      </c>
    </row>
    <row r="164" spans="2:19" ht="14.25" customHeight="1" x14ac:dyDescent="0.2">
      <c r="B164" s="25"/>
      <c r="C164" s="25"/>
      <c r="D164" s="29" t="s">
        <v>4</v>
      </c>
      <c r="E164" s="23">
        <v>108735.46111872463</v>
      </c>
      <c r="F164" s="23">
        <v>50800.288489216757</v>
      </c>
      <c r="G164" s="23">
        <v>25290.646347430011</v>
      </c>
      <c r="H164" s="23">
        <v>18135.325494948152</v>
      </c>
      <c r="I164" s="23">
        <v>7155.3208524818583</v>
      </c>
      <c r="J164" s="23">
        <v>184826.39595537141</v>
      </c>
      <c r="K164" s="23">
        <v>86988.116512144887</v>
      </c>
      <c r="L164" s="23">
        <v>52349.871557415478</v>
      </c>
      <c r="M164" s="23">
        <v>34638.244954729409</v>
      </c>
      <c r="N164" s="23">
        <v>271814.5124675163</v>
      </c>
      <c r="O164" s="23">
        <v>97720.442776003969</v>
      </c>
      <c r="P164" s="23">
        <v>67948.413568770615</v>
      </c>
      <c r="Q164" s="23">
        <v>29772.029207233365</v>
      </c>
      <c r="R164" s="23">
        <v>-3116.1437321862395</v>
      </c>
      <c r="S164" s="23">
        <v>170977.92595932601</v>
      </c>
    </row>
    <row r="165" spans="2:19" x14ac:dyDescent="0.2">
      <c r="B165" s="26"/>
      <c r="C165" s="26"/>
      <c r="D165" s="26" t="s">
        <v>5</v>
      </c>
      <c r="E165" s="23">
        <v>115958.41494185089</v>
      </c>
      <c r="F165" s="23">
        <v>52290.515223935705</v>
      </c>
      <c r="G165" s="23">
        <v>28064.490094275592</v>
      </c>
      <c r="H165" s="23">
        <v>20449.695195864228</v>
      </c>
      <c r="I165" s="23">
        <v>7614.7948984113627</v>
      </c>
      <c r="J165" s="23">
        <v>196313.42026006218</v>
      </c>
      <c r="K165" s="23">
        <v>91891.453217878763</v>
      </c>
      <c r="L165" s="23">
        <v>56046.403150434053</v>
      </c>
      <c r="M165" s="23">
        <v>35845.050067444725</v>
      </c>
      <c r="N165" s="23">
        <v>288204.87347794091</v>
      </c>
      <c r="O165" s="23">
        <v>104745.44403346383</v>
      </c>
      <c r="P165" s="23">
        <v>73245.415888212621</v>
      </c>
      <c r="Q165" s="23">
        <v>31500.028145251221</v>
      </c>
      <c r="R165" s="23">
        <v>-3935.6104851854034</v>
      </c>
      <c r="S165" s="23">
        <v>179523.81895929168</v>
      </c>
    </row>
    <row r="166" spans="2:19" x14ac:dyDescent="0.2">
      <c r="B166" s="26"/>
      <c r="C166" s="26"/>
      <c r="D166" s="26" t="s">
        <v>198</v>
      </c>
      <c r="E166" s="23">
        <v>119675.21929996979</v>
      </c>
      <c r="F166" s="23">
        <v>53487.547025317544</v>
      </c>
      <c r="G166" s="23">
        <v>28800.502769061794</v>
      </c>
      <c r="H166" s="23">
        <v>20966.45935188881</v>
      </c>
      <c r="I166" s="23">
        <v>7834.043417172983</v>
      </c>
      <c r="J166" s="23">
        <v>201963.26909434912</v>
      </c>
      <c r="K166" s="23">
        <v>94554.559768891981</v>
      </c>
      <c r="L166" s="23">
        <v>58254.751386882301</v>
      </c>
      <c r="M166" s="23">
        <v>36299.808382009665</v>
      </c>
      <c r="N166" s="23">
        <v>296517.82886324113</v>
      </c>
      <c r="O166" s="23">
        <v>107248.22216974635</v>
      </c>
      <c r="P166" s="23">
        <v>74793.988036864612</v>
      </c>
      <c r="Q166" s="23">
        <v>32454.234132881727</v>
      </c>
      <c r="R166" s="23">
        <v>-3660.1280829600582</v>
      </c>
      <c r="S166" s="23">
        <v>185609.47861053472</v>
      </c>
    </row>
    <row r="167" spans="2:19" x14ac:dyDescent="0.2">
      <c r="B167" s="26"/>
      <c r="C167" s="26"/>
      <c r="D167" s="26" t="s">
        <v>215</v>
      </c>
      <c r="E167" s="23">
        <v>123850.20115716926</v>
      </c>
      <c r="F167" s="23">
        <v>54813.340889650135</v>
      </c>
      <c r="G167" s="23">
        <v>29444.749200608923</v>
      </c>
      <c r="H167" s="23">
        <v>21508.499400723391</v>
      </c>
      <c r="I167" s="23">
        <v>7936.2497998855315</v>
      </c>
      <c r="J167" s="23">
        <v>208108.29124742831</v>
      </c>
      <c r="K167" s="23">
        <v>96990.685072828244</v>
      </c>
      <c r="L167" s="23">
        <v>60174.740553631149</v>
      </c>
      <c r="M167" s="23">
        <v>36815.944519197095</v>
      </c>
      <c r="N167" s="23">
        <v>305098.97632025654</v>
      </c>
      <c r="O167" s="23">
        <v>109884.55661083147</v>
      </c>
      <c r="P167" s="23">
        <v>76209.111765786598</v>
      </c>
      <c r="Q167" s="23">
        <v>33675.444845044898</v>
      </c>
      <c r="R167" s="23">
        <v>-3593.5876212893709</v>
      </c>
      <c r="S167" s="23">
        <v>191620.83208813571</v>
      </c>
    </row>
    <row r="168" spans="2:19" x14ac:dyDescent="0.2">
      <c r="B168" s="26"/>
      <c r="C168" s="26"/>
      <c r="D168" s="26" t="s">
        <v>247</v>
      </c>
      <c r="E168" s="23">
        <v>127973.85443351362</v>
      </c>
      <c r="F168" s="23">
        <v>56619.079852507231</v>
      </c>
      <c r="G168" s="23">
        <v>30867.630998685752</v>
      </c>
      <c r="H168" s="23">
        <v>22786.552720145628</v>
      </c>
      <c r="I168" s="23">
        <v>8081.0782785401261</v>
      </c>
      <c r="J168" s="23">
        <v>215460.56528470659</v>
      </c>
      <c r="K168" s="23">
        <v>99707.433247805078</v>
      </c>
      <c r="L168" s="23">
        <v>62383.885941074797</v>
      </c>
      <c r="M168" s="23">
        <v>37323.547306730281</v>
      </c>
      <c r="N168" s="23">
        <v>315167.9985325117</v>
      </c>
      <c r="O168" s="23">
        <v>113414.20168556833</v>
      </c>
      <c r="P168" s="23">
        <v>78448.041412297534</v>
      </c>
      <c r="Q168" s="23">
        <v>34966.160273270798</v>
      </c>
      <c r="R168" s="23">
        <v>-3526.0458042215469</v>
      </c>
      <c r="S168" s="23">
        <v>198227.75104272179</v>
      </c>
    </row>
    <row r="169" spans="2:19" ht="15" thickBot="1" x14ac:dyDescent="0.25">
      <c r="B169" s="44"/>
      <c r="C169" s="44"/>
      <c r="D169" s="44" t="s">
        <v>266</v>
      </c>
      <c r="E169" s="45">
        <v>131907.50296417085</v>
      </c>
      <c r="F169" s="45">
        <v>58745.888393670342</v>
      </c>
      <c r="G169" s="45">
        <v>32439.095381982839</v>
      </c>
      <c r="H169" s="45">
        <v>24163.134251533713</v>
      </c>
      <c r="I169" s="45">
        <v>8275.9611304491282</v>
      </c>
      <c r="J169" s="45">
        <v>223092.48673982403</v>
      </c>
      <c r="K169" s="45">
        <v>102611.40753931394</v>
      </c>
      <c r="L169" s="45">
        <v>64762.603211477166</v>
      </c>
      <c r="M169" s="45">
        <v>37848.804327836784</v>
      </c>
      <c r="N169" s="45">
        <v>325703.89427913801</v>
      </c>
      <c r="O169" s="45">
        <v>117056.9456114387</v>
      </c>
      <c r="P169" s="45">
        <v>80745.410226790947</v>
      </c>
      <c r="Q169" s="45">
        <v>36311.535384647752</v>
      </c>
      <c r="R169" s="45">
        <v>-3476.7440764949642</v>
      </c>
      <c r="S169" s="45">
        <v>205170.2045912043</v>
      </c>
    </row>
    <row r="170" spans="2:19" ht="14.25" customHeight="1" x14ac:dyDescent="0.2">
      <c r="B170" s="36" t="s">
        <v>131</v>
      </c>
      <c r="C170" s="12"/>
      <c r="D170" s="12"/>
      <c r="E170" s="36"/>
      <c r="F170" s="36"/>
      <c r="G170" s="36"/>
      <c r="H170" s="36"/>
      <c r="I170" s="36"/>
      <c r="J170" s="36"/>
      <c r="K170" s="36"/>
      <c r="L170" s="36"/>
      <c r="M170" s="36"/>
      <c r="N170" s="36"/>
      <c r="O170" s="36"/>
      <c r="P170" s="36"/>
      <c r="Q170" s="36"/>
      <c r="R170" s="36"/>
      <c r="S170" s="36"/>
    </row>
    <row r="171" spans="2:19" ht="14.25" customHeight="1" x14ac:dyDescent="0.2">
      <c r="B171" s="12"/>
      <c r="C171" s="12"/>
      <c r="D171" s="12"/>
      <c r="E171" s="33"/>
      <c r="F171" s="33"/>
      <c r="G171" s="33"/>
      <c r="H171" s="33"/>
      <c r="I171" s="33"/>
      <c r="J171" s="33"/>
      <c r="K171" s="33"/>
      <c r="L171" s="33"/>
      <c r="M171" s="33"/>
      <c r="N171" s="33"/>
      <c r="O171" s="33"/>
      <c r="P171" s="33"/>
      <c r="Q171" s="33"/>
      <c r="R171" s="33"/>
      <c r="S171" s="33"/>
    </row>
    <row r="172" spans="2:19" s="69" customFormat="1" ht="26.25" customHeight="1" x14ac:dyDescent="0.2">
      <c r="B172" s="263" t="s">
        <v>311</v>
      </c>
      <c r="C172" s="263"/>
      <c r="D172" s="263"/>
      <c r="E172" s="263"/>
      <c r="F172" s="263"/>
      <c r="G172" s="263"/>
      <c r="H172" s="263"/>
      <c r="I172" s="263"/>
      <c r="J172" s="263"/>
      <c r="K172" s="263"/>
      <c r="L172" s="263"/>
      <c r="M172" s="263"/>
      <c r="N172" s="263"/>
      <c r="O172" s="263"/>
      <c r="P172" s="263"/>
      <c r="Q172" s="263"/>
      <c r="R172" s="263"/>
      <c r="S172" s="263"/>
    </row>
    <row r="173" spans="2:19" s="69" customFormat="1" ht="15" customHeight="1" x14ac:dyDescent="0.2">
      <c r="B173" s="263" t="s">
        <v>236</v>
      </c>
      <c r="C173" s="263"/>
      <c r="D173" s="263"/>
      <c r="E173" s="263"/>
      <c r="F173" s="263"/>
      <c r="G173" s="263"/>
      <c r="H173" s="263"/>
      <c r="I173" s="263"/>
      <c r="J173" s="263"/>
      <c r="K173" s="263"/>
      <c r="L173" s="263"/>
      <c r="M173" s="263"/>
      <c r="N173" s="263"/>
      <c r="O173" s="263"/>
      <c r="P173" s="263"/>
      <c r="Q173" s="263"/>
      <c r="R173" s="263"/>
      <c r="S173" s="263"/>
    </row>
    <row r="174" spans="2:19" s="69" customFormat="1" ht="15" customHeight="1" x14ac:dyDescent="0.2">
      <c r="B174" s="263" t="s">
        <v>235</v>
      </c>
      <c r="C174" s="263"/>
      <c r="D174" s="263"/>
      <c r="E174" s="263"/>
      <c r="F174" s="263"/>
      <c r="G174" s="263"/>
      <c r="H174" s="263"/>
      <c r="I174" s="263"/>
      <c r="J174" s="263"/>
      <c r="K174" s="263"/>
      <c r="L174" s="263"/>
      <c r="M174" s="263"/>
      <c r="N174" s="263"/>
      <c r="O174" s="263"/>
      <c r="P174" s="263"/>
      <c r="Q174" s="263"/>
      <c r="R174" s="263"/>
      <c r="S174" s="263"/>
    </row>
    <row r="175" spans="2:19" s="69" customFormat="1" ht="15" customHeight="1" x14ac:dyDescent="0.2">
      <c r="B175" s="263" t="s">
        <v>205</v>
      </c>
      <c r="C175" s="263"/>
      <c r="D175" s="263"/>
      <c r="E175" s="263"/>
      <c r="F175" s="263"/>
      <c r="G175" s="263"/>
      <c r="H175" s="263"/>
      <c r="I175" s="263"/>
      <c r="J175" s="263"/>
      <c r="K175" s="263"/>
      <c r="L175" s="263"/>
      <c r="M175" s="263"/>
      <c r="N175" s="263"/>
      <c r="O175" s="263"/>
      <c r="P175" s="263"/>
      <c r="Q175" s="263"/>
      <c r="R175" s="263"/>
      <c r="S175" s="263"/>
    </row>
    <row r="176" spans="2:19" s="69" customFormat="1" ht="15" customHeight="1" x14ac:dyDescent="0.2">
      <c r="B176" s="263" t="s">
        <v>203</v>
      </c>
      <c r="C176" s="263"/>
      <c r="D176" s="263"/>
      <c r="E176" s="263"/>
      <c r="F176" s="263"/>
      <c r="G176" s="263"/>
      <c r="H176" s="263"/>
      <c r="I176" s="263"/>
      <c r="J176" s="263"/>
      <c r="K176" s="263"/>
      <c r="L176" s="263"/>
      <c r="M176" s="263"/>
      <c r="N176" s="263"/>
      <c r="O176" s="263"/>
      <c r="P176" s="263"/>
      <c r="Q176" s="263"/>
      <c r="R176" s="263"/>
      <c r="S176" s="263"/>
    </row>
    <row r="177" spans="2:19" s="69" customFormat="1" ht="15" customHeight="1" x14ac:dyDescent="0.2">
      <c r="B177" s="263" t="s">
        <v>261</v>
      </c>
      <c r="C177" s="263"/>
      <c r="D177" s="263"/>
      <c r="E177" s="263"/>
      <c r="F177" s="263"/>
      <c r="G177" s="263"/>
      <c r="H177" s="263"/>
      <c r="I177" s="263"/>
      <c r="J177" s="263"/>
      <c r="K177" s="263"/>
      <c r="L177" s="263"/>
      <c r="M177" s="263"/>
      <c r="N177" s="263"/>
      <c r="O177" s="263"/>
      <c r="P177" s="263"/>
      <c r="Q177" s="263"/>
      <c r="R177" s="263"/>
      <c r="S177" s="263"/>
    </row>
    <row r="178" spans="2:19" s="69" customFormat="1" ht="15" customHeight="1" x14ac:dyDescent="0.2">
      <c r="B178" s="263" t="s">
        <v>300</v>
      </c>
      <c r="C178" s="263"/>
      <c r="D178" s="263"/>
      <c r="E178" s="263"/>
      <c r="F178" s="263"/>
      <c r="G178" s="263"/>
      <c r="H178" s="263"/>
      <c r="I178" s="263"/>
      <c r="J178" s="263"/>
      <c r="K178" s="263"/>
      <c r="L178" s="263"/>
      <c r="M178" s="263"/>
      <c r="N178" s="263"/>
      <c r="O178" s="263"/>
      <c r="P178" s="263"/>
      <c r="Q178" s="263"/>
      <c r="R178" s="263"/>
      <c r="S178" s="263"/>
    </row>
    <row r="179" spans="2:19" s="69" customFormat="1" ht="15" customHeight="1" x14ac:dyDescent="0.2">
      <c r="B179" s="263" t="s">
        <v>152</v>
      </c>
      <c r="C179" s="263"/>
      <c r="D179" s="263"/>
      <c r="E179" s="263"/>
      <c r="F179" s="263"/>
      <c r="G179" s="263"/>
      <c r="H179" s="263"/>
      <c r="I179" s="263"/>
      <c r="J179" s="263"/>
      <c r="K179" s="263"/>
      <c r="L179" s="263"/>
      <c r="M179" s="263"/>
      <c r="N179" s="263"/>
      <c r="O179" s="263"/>
      <c r="P179" s="263"/>
      <c r="Q179" s="263"/>
      <c r="R179" s="263"/>
      <c r="S179" s="263"/>
    </row>
    <row r="180" spans="2:19" s="69" customFormat="1" ht="15" customHeight="1" x14ac:dyDescent="0.2">
      <c r="B180" s="263" t="s">
        <v>237</v>
      </c>
      <c r="C180" s="263"/>
      <c r="D180" s="263"/>
      <c r="E180" s="263"/>
      <c r="F180" s="263"/>
      <c r="G180" s="263"/>
      <c r="H180" s="263"/>
      <c r="I180" s="263"/>
      <c r="J180" s="263"/>
      <c r="K180" s="263"/>
      <c r="L180" s="263"/>
      <c r="M180" s="263"/>
      <c r="N180" s="263"/>
      <c r="O180" s="263"/>
      <c r="P180" s="263"/>
      <c r="Q180" s="263"/>
      <c r="R180" s="263"/>
      <c r="S180" s="263"/>
    </row>
    <row r="181" spans="2:19" s="69" customFormat="1" ht="15" customHeight="1" x14ac:dyDescent="0.2">
      <c r="B181" s="263" t="s">
        <v>209</v>
      </c>
      <c r="C181" s="263"/>
      <c r="D181" s="263"/>
      <c r="E181" s="263"/>
      <c r="F181" s="263"/>
      <c r="G181" s="263"/>
      <c r="H181" s="263"/>
      <c r="I181" s="263"/>
      <c r="J181" s="263"/>
      <c r="K181" s="263"/>
      <c r="L181" s="263"/>
      <c r="M181" s="263"/>
      <c r="N181" s="263"/>
      <c r="O181" s="263"/>
      <c r="P181" s="263"/>
      <c r="Q181" s="263"/>
      <c r="R181" s="263"/>
      <c r="S181" s="263"/>
    </row>
    <row r="182" spans="2:19" s="69" customFormat="1" ht="15" customHeight="1" x14ac:dyDescent="0.2">
      <c r="B182" s="263" t="s">
        <v>153</v>
      </c>
      <c r="C182" s="263"/>
      <c r="D182" s="263"/>
      <c r="E182" s="263"/>
      <c r="F182" s="263"/>
      <c r="G182" s="263"/>
      <c r="H182" s="263"/>
      <c r="I182" s="263"/>
      <c r="J182" s="263"/>
      <c r="K182" s="263"/>
      <c r="L182" s="263"/>
      <c r="M182" s="263"/>
      <c r="N182" s="263"/>
      <c r="O182" s="263"/>
      <c r="P182" s="263"/>
      <c r="Q182" s="263"/>
      <c r="R182" s="263"/>
      <c r="S182" s="263"/>
    </row>
    <row r="183" spans="2:19" s="69" customFormat="1" ht="15" customHeight="1" x14ac:dyDescent="0.2">
      <c r="B183" s="263" t="s">
        <v>154</v>
      </c>
      <c r="C183" s="263"/>
      <c r="D183" s="263"/>
      <c r="E183" s="263"/>
      <c r="F183" s="263"/>
      <c r="G183" s="263"/>
      <c r="H183" s="263"/>
      <c r="I183" s="263"/>
      <c r="J183" s="263"/>
      <c r="K183" s="263"/>
      <c r="L183" s="263"/>
      <c r="M183" s="263"/>
      <c r="N183" s="263"/>
      <c r="O183" s="263"/>
      <c r="P183" s="263"/>
      <c r="Q183" s="263"/>
      <c r="R183" s="263"/>
      <c r="S183" s="263"/>
    </row>
    <row r="184" spans="2:19" s="69" customFormat="1" ht="15" customHeight="1" x14ac:dyDescent="0.2">
      <c r="B184" s="263" t="s">
        <v>238</v>
      </c>
      <c r="C184" s="263"/>
      <c r="D184" s="263"/>
      <c r="E184" s="263"/>
      <c r="F184" s="263"/>
      <c r="G184" s="263"/>
      <c r="H184" s="263"/>
      <c r="I184" s="263"/>
      <c r="J184" s="263"/>
      <c r="K184" s="263"/>
      <c r="L184" s="263"/>
      <c r="M184" s="263"/>
      <c r="N184" s="263"/>
      <c r="O184" s="263"/>
      <c r="P184" s="263"/>
      <c r="Q184" s="263"/>
      <c r="R184" s="263"/>
      <c r="S184" s="263"/>
    </row>
    <row r="185" spans="2:19" s="69" customFormat="1" ht="15" customHeight="1" x14ac:dyDescent="0.2">
      <c r="B185" s="263" t="s">
        <v>155</v>
      </c>
      <c r="C185" s="263"/>
      <c r="D185" s="263"/>
      <c r="E185" s="263"/>
      <c r="F185" s="263"/>
      <c r="G185" s="263"/>
      <c r="H185" s="263"/>
      <c r="I185" s="263"/>
      <c r="J185" s="263"/>
      <c r="K185" s="263"/>
      <c r="L185" s="263"/>
      <c r="M185" s="263"/>
      <c r="N185" s="263"/>
      <c r="O185" s="263"/>
      <c r="P185" s="263"/>
      <c r="Q185" s="263"/>
      <c r="R185" s="263"/>
      <c r="S185" s="263"/>
    </row>
    <row r="186" spans="2:19" s="69" customFormat="1" ht="15" customHeight="1" x14ac:dyDescent="0.2">
      <c r="B186" s="263" t="s">
        <v>234</v>
      </c>
      <c r="C186" s="263"/>
      <c r="D186" s="263"/>
      <c r="E186" s="263"/>
      <c r="F186" s="263"/>
      <c r="G186" s="263"/>
      <c r="H186" s="263"/>
      <c r="I186" s="263"/>
      <c r="J186" s="263"/>
      <c r="K186" s="263"/>
      <c r="L186" s="263"/>
      <c r="M186" s="263"/>
      <c r="N186" s="263"/>
      <c r="O186" s="263"/>
      <c r="P186" s="263"/>
      <c r="Q186" s="263"/>
      <c r="R186" s="263"/>
      <c r="S186" s="263"/>
    </row>
    <row r="187" spans="2:19" s="69" customFormat="1" ht="15" customHeight="1" x14ac:dyDescent="0.2">
      <c r="B187" s="263" t="s">
        <v>156</v>
      </c>
      <c r="C187" s="263"/>
      <c r="D187" s="263"/>
      <c r="E187" s="263"/>
      <c r="F187" s="263"/>
      <c r="G187" s="263"/>
      <c r="H187" s="263"/>
      <c r="I187" s="263"/>
      <c r="J187" s="263"/>
      <c r="K187" s="263"/>
      <c r="L187" s="263"/>
      <c r="M187" s="263"/>
      <c r="N187" s="263"/>
      <c r="O187" s="263"/>
      <c r="P187" s="263"/>
      <c r="Q187" s="263"/>
      <c r="R187" s="263"/>
      <c r="S187" s="263"/>
    </row>
  </sheetData>
  <mergeCells count="20">
    <mergeCell ref="A1:A2"/>
    <mergeCell ref="B183:S183"/>
    <mergeCell ref="B184:S184"/>
    <mergeCell ref="B185:S185"/>
    <mergeCell ref="B186:S186"/>
    <mergeCell ref="B187:S187"/>
    <mergeCell ref="B181:S181"/>
    <mergeCell ref="B182:S182"/>
    <mergeCell ref="B176:S176"/>
    <mergeCell ref="G4:I4"/>
    <mergeCell ref="K4:M4"/>
    <mergeCell ref="O4:Q4"/>
    <mergeCell ref="B172:S172"/>
    <mergeCell ref="B173:S173"/>
    <mergeCell ref="B174:S174"/>
    <mergeCell ref="B175:S175"/>
    <mergeCell ref="B177:S177"/>
    <mergeCell ref="B178:S178"/>
    <mergeCell ref="B179:S179"/>
    <mergeCell ref="B180:S180"/>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7"/>
  <sheetViews>
    <sheetView zoomScaleNormal="100" workbookViewId="0">
      <selection sqref="A1:A2"/>
    </sheetView>
  </sheetViews>
  <sheetFormatPr defaultColWidth="9.140625" defaultRowHeight="14.25" x14ac:dyDescent="0.2"/>
  <cols>
    <col min="1" max="1" width="9.5703125" style="19" bestFit="1" customWidth="1"/>
    <col min="2" max="3" width="9.140625" style="19"/>
    <col min="4" max="4" width="12.85546875" style="19" bestFit="1" customWidth="1"/>
    <col min="5" max="18" width="17.7109375" style="19" customWidth="1"/>
    <col min="19" max="21" width="9.140625" style="19"/>
    <col min="22" max="23" width="16.140625" style="19" bestFit="1" customWidth="1"/>
    <col min="24" max="16384" width="9.140625" style="19"/>
  </cols>
  <sheetData>
    <row r="1" spans="1:18" ht="14.25" customHeight="1" x14ac:dyDescent="0.2">
      <c r="A1" s="258" t="s">
        <v>256</v>
      </c>
      <c r="B1" s="67"/>
      <c r="C1" s="67"/>
      <c r="D1" s="67"/>
    </row>
    <row r="2" spans="1:18" x14ac:dyDescent="0.2">
      <c r="A2" s="258"/>
      <c r="B2" s="67"/>
      <c r="C2" s="67"/>
      <c r="D2" s="67"/>
    </row>
    <row r="3" spans="1:18" ht="14.25" customHeight="1" x14ac:dyDescent="0.25">
      <c r="A3" s="136"/>
      <c r="E3" s="42" t="s">
        <v>359</v>
      </c>
    </row>
    <row r="4" spans="1:18" ht="31.7" customHeight="1" thickBot="1" x14ac:dyDescent="0.25">
      <c r="E4" s="50"/>
      <c r="F4" s="52"/>
      <c r="G4" s="260" t="s">
        <v>204</v>
      </c>
      <c r="H4" s="261"/>
      <c r="I4" s="262"/>
      <c r="J4" s="70"/>
      <c r="K4" s="260" t="s">
        <v>12</v>
      </c>
      <c r="L4" s="261"/>
      <c r="M4" s="262"/>
      <c r="N4" s="52"/>
      <c r="O4" s="260" t="s">
        <v>14</v>
      </c>
      <c r="P4" s="261"/>
      <c r="Q4" s="262"/>
      <c r="R4" s="51"/>
    </row>
    <row r="5" spans="1:18" ht="72" customHeight="1" x14ac:dyDescent="0.2">
      <c r="B5" s="29" t="s">
        <v>22</v>
      </c>
      <c r="C5" s="29" t="s">
        <v>23</v>
      </c>
      <c r="D5" s="29" t="s">
        <v>130</v>
      </c>
      <c r="E5" s="50" t="s">
        <v>9</v>
      </c>
      <c r="F5" s="52" t="s">
        <v>10</v>
      </c>
      <c r="G5" s="52" t="s">
        <v>15</v>
      </c>
      <c r="H5" s="52" t="s">
        <v>132</v>
      </c>
      <c r="I5" s="52" t="s">
        <v>133</v>
      </c>
      <c r="J5" s="53" t="s">
        <v>11</v>
      </c>
      <c r="K5" s="52" t="s">
        <v>15</v>
      </c>
      <c r="L5" s="52" t="s">
        <v>17</v>
      </c>
      <c r="M5" s="52" t="s">
        <v>18</v>
      </c>
      <c r="N5" s="52" t="s">
        <v>13</v>
      </c>
      <c r="O5" s="53" t="s">
        <v>15</v>
      </c>
      <c r="P5" s="52" t="s">
        <v>19</v>
      </c>
      <c r="Q5" s="52" t="s">
        <v>20</v>
      </c>
      <c r="R5" s="48" t="s">
        <v>157</v>
      </c>
    </row>
    <row r="6" spans="1:18" ht="31.7" customHeight="1" x14ac:dyDescent="0.2">
      <c r="E6" s="50" t="s">
        <v>134</v>
      </c>
      <c r="F6" s="52" t="s">
        <v>135</v>
      </c>
      <c r="G6" s="52" t="s">
        <v>136</v>
      </c>
      <c r="H6" s="52" t="s">
        <v>137</v>
      </c>
      <c r="I6" s="52" t="s">
        <v>138</v>
      </c>
      <c r="J6" s="53" t="s">
        <v>139</v>
      </c>
      <c r="K6" s="52" t="s">
        <v>140</v>
      </c>
      <c r="L6" s="52" t="s">
        <v>141</v>
      </c>
      <c r="M6" s="52" t="s">
        <v>142</v>
      </c>
      <c r="N6" s="52" t="s">
        <v>143</v>
      </c>
      <c r="O6" s="53" t="s">
        <v>144</v>
      </c>
      <c r="P6" s="52" t="s">
        <v>145</v>
      </c>
      <c r="Q6" s="52" t="s">
        <v>146</v>
      </c>
      <c r="R6" s="48" t="s">
        <v>148</v>
      </c>
    </row>
    <row r="7" spans="1:18" ht="14.25" customHeight="1" x14ac:dyDescent="0.2">
      <c r="B7" s="119">
        <v>2000</v>
      </c>
      <c r="C7" s="119">
        <v>1</v>
      </c>
      <c r="D7" s="18" t="s">
        <v>21</v>
      </c>
      <c r="E7" s="28"/>
      <c r="F7" s="195"/>
      <c r="G7" s="195"/>
      <c r="H7" s="195"/>
      <c r="I7" s="195"/>
      <c r="J7" s="196"/>
      <c r="K7" s="195"/>
      <c r="L7" s="195"/>
      <c r="M7" s="195"/>
      <c r="N7" s="195"/>
      <c r="O7" s="196"/>
      <c r="P7" s="195"/>
      <c r="Q7" s="113"/>
      <c r="R7" s="113"/>
    </row>
    <row r="8" spans="1:18" ht="14.25" customHeight="1" x14ac:dyDescent="0.2">
      <c r="B8" s="119">
        <v>2000</v>
      </c>
      <c r="C8" s="119">
        <v>2</v>
      </c>
      <c r="D8" s="18" t="s">
        <v>38</v>
      </c>
      <c r="E8" s="28">
        <v>0.71833933187206434</v>
      </c>
      <c r="F8" s="195">
        <v>3.7309342532687584</v>
      </c>
      <c r="G8" s="195">
        <v>-1.2751858006612826</v>
      </c>
      <c r="H8" s="195">
        <v>-1.0922173848508354</v>
      </c>
      <c r="I8" s="195">
        <v>-2.0967375451441894</v>
      </c>
      <c r="J8" s="195">
        <v>1.0056232007886745</v>
      </c>
      <c r="K8" s="195">
        <v>3.3958207674130048</v>
      </c>
      <c r="L8" s="195">
        <v>0.35847564783080266</v>
      </c>
      <c r="M8" s="195">
        <v>7.7075134076330709</v>
      </c>
      <c r="N8" s="195">
        <v>1.7955884000528499</v>
      </c>
      <c r="O8" s="195">
        <v>3.070019805120916</v>
      </c>
      <c r="P8" s="195">
        <v>1.2637980756485367</v>
      </c>
      <c r="Q8" s="113">
        <v>7.2577757473183624</v>
      </c>
      <c r="R8" s="113">
        <v>0.98695175470535634</v>
      </c>
    </row>
    <row r="9" spans="1:18" ht="14.25" customHeight="1" x14ac:dyDescent="0.2">
      <c r="B9" s="119">
        <v>2000</v>
      </c>
      <c r="C9" s="119">
        <v>3</v>
      </c>
      <c r="D9" s="18" t="s">
        <v>39</v>
      </c>
      <c r="E9" s="28">
        <v>1.7054966668955673</v>
      </c>
      <c r="F9" s="195">
        <v>2.9899579865954706</v>
      </c>
      <c r="G9" s="195">
        <v>4.5429745542076683</v>
      </c>
      <c r="H9" s="195">
        <v>6.4310431387722966</v>
      </c>
      <c r="I9" s="195">
        <v>-4.0216802178452475</v>
      </c>
      <c r="J9" s="195">
        <v>2.4364014653432742</v>
      </c>
      <c r="K9" s="195">
        <v>1.5505495336875397</v>
      </c>
      <c r="L9" s="195">
        <v>0.53726790008383762</v>
      </c>
      <c r="M9" s="195">
        <v>2.8908182487092038</v>
      </c>
      <c r="N9" s="195">
        <v>2.1390231313141106</v>
      </c>
      <c r="O9" s="195">
        <v>4.5962184136898232</v>
      </c>
      <c r="P9" s="195">
        <v>1.476465342597244</v>
      </c>
      <c r="Q9" s="113">
        <v>11.425200091893938</v>
      </c>
      <c r="R9" s="113">
        <v>0.5477536907106062</v>
      </c>
    </row>
    <row r="10" spans="1:18" ht="14.25" customHeight="1" x14ac:dyDescent="0.2">
      <c r="B10" s="119">
        <v>2000</v>
      </c>
      <c r="C10" s="119">
        <v>4</v>
      </c>
      <c r="D10" s="18" t="s">
        <v>40</v>
      </c>
      <c r="E10" s="28">
        <v>0.26235747733511783</v>
      </c>
      <c r="F10" s="195">
        <v>2.4598834041656081</v>
      </c>
      <c r="G10" s="195">
        <v>7.5547089139580192</v>
      </c>
      <c r="H10" s="195">
        <v>9.808805873620873</v>
      </c>
      <c r="I10" s="195">
        <v>-3.7839023207449474</v>
      </c>
      <c r="J10" s="195">
        <v>1.9350858394934667</v>
      </c>
      <c r="K10" s="195">
        <v>-0.8748797871464653</v>
      </c>
      <c r="L10" s="195">
        <v>-2.8227648857854004</v>
      </c>
      <c r="M10" s="195">
        <v>1.6426551300718906</v>
      </c>
      <c r="N10" s="195">
        <v>0.99722203984042856</v>
      </c>
      <c r="O10" s="195">
        <v>1.4055414026689972</v>
      </c>
      <c r="P10" s="195">
        <v>-1.7859565555346402</v>
      </c>
      <c r="Q10" s="113">
        <v>7.7678130233572729</v>
      </c>
      <c r="R10" s="113">
        <v>0.72214924799518521</v>
      </c>
    </row>
    <row r="11" spans="1:18" ht="14.25" customHeight="1" x14ac:dyDescent="0.2">
      <c r="B11" s="119">
        <v>2001</v>
      </c>
      <c r="C11" s="119">
        <v>1</v>
      </c>
      <c r="D11" s="18" t="s">
        <v>41</v>
      </c>
      <c r="E11" s="28">
        <v>0.58146079129668404</v>
      </c>
      <c r="F11" s="195">
        <v>2.8195958302245083</v>
      </c>
      <c r="G11" s="195">
        <v>-1.4790421466930326</v>
      </c>
      <c r="H11" s="195">
        <v>-1.5273256361725607</v>
      </c>
      <c r="I11" s="195">
        <v>-1.2018535556326482</v>
      </c>
      <c r="J11" s="195">
        <v>0.69815231459224858</v>
      </c>
      <c r="K11" s="195">
        <v>1.3168725432342931</v>
      </c>
      <c r="L11" s="195">
        <v>3.8264777604813283</v>
      </c>
      <c r="M11" s="195">
        <v>-1.7841584954172207</v>
      </c>
      <c r="N11" s="195">
        <v>0.9008306735745597</v>
      </c>
      <c r="O11" s="195">
        <v>-0.61500748787590709</v>
      </c>
      <c r="P11" s="195">
        <v>-0.29532248235963898</v>
      </c>
      <c r="Q11" s="113">
        <v>-1.1958045668936435</v>
      </c>
      <c r="R11" s="113">
        <v>1.9289350322813315</v>
      </c>
    </row>
    <row r="12" spans="1:18" ht="14.25" customHeight="1" x14ac:dyDescent="0.2">
      <c r="B12" s="119">
        <v>2001</v>
      </c>
      <c r="C12" s="119">
        <v>2</v>
      </c>
      <c r="D12" s="18" t="s">
        <v>42</v>
      </c>
      <c r="E12" s="28">
        <v>1.8521396401260271</v>
      </c>
      <c r="F12" s="195">
        <v>0.3630428875098346</v>
      </c>
      <c r="G12" s="195">
        <v>0.47839629954937735</v>
      </c>
      <c r="H12" s="195">
        <v>-0.76785425474594771</v>
      </c>
      <c r="I12" s="195">
        <v>7.6093727485288642</v>
      </c>
      <c r="J12" s="195">
        <v>1.2936089447179278</v>
      </c>
      <c r="K12" s="195">
        <v>-1.6503760892865871</v>
      </c>
      <c r="L12" s="195">
        <v>-2.4982670673190377E-2</v>
      </c>
      <c r="M12" s="195">
        <v>-3.7735510348515189</v>
      </c>
      <c r="N12" s="195">
        <v>0.325251499769319</v>
      </c>
      <c r="O12" s="195">
        <v>-1.040431246236273</v>
      </c>
      <c r="P12" s="195">
        <v>4.105404502027743</v>
      </c>
      <c r="Q12" s="113">
        <v>-10.474482333580671</v>
      </c>
      <c r="R12" s="113">
        <v>1.2283965567461363</v>
      </c>
    </row>
    <row r="13" spans="1:18" ht="14.25" customHeight="1" x14ac:dyDescent="0.2">
      <c r="B13" s="119">
        <v>2001</v>
      </c>
      <c r="C13" s="119">
        <v>3</v>
      </c>
      <c r="D13" s="18" t="s">
        <v>43</v>
      </c>
      <c r="E13" s="28">
        <v>0.91622727251265967</v>
      </c>
      <c r="F13" s="195">
        <v>2.7004068939363357</v>
      </c>
      <c r="G13" s="195">
        <v>-11.021943171346338</v>
      </c>
      <c r="H13" s="195">
        <v>-13.670276739568477</v>
      </c>
      <c r="I13" s="195">
        <v>2.9519881832441808</v>
      </c>
      <c r="J13" s="195">
        <v>-0.72310366389859437</v>
      </c>
      <c r="K13" s="195">
        <v>-0.92673860761879334</v>
      </c>
      <c r="L13" s="195">
        <v>2.36377546027422</v>
      </c>
      <c r="M13" s="195">
        <v>-5.3924233891608271</v>
      </c>
      <c r="N13" s="195">
        <v>-0.78876577615820676</v>
      </c>
      <c r="O13" s="195">
        <v>-3.8300046132512255</v>
      </c>
      <c r="P13" s="195">
        <v>-1.2212814872625932</v>
      </c>
      <c r="Q13" s="113">
        <v>-9.3915658977978929</v>
      </c>
      <c r="R13" s="113">
        <v>1.1773706571253539</v>
      </c>
    </row>
    <row r="14" spans="1:18" ht="14.25" customHeight="1" x14ac:dyDescent="0.2">
      <c r="B14" s="119">
        <v>2001</v>
      </c>
      <c r="C14" s="119">
        <v>4</v>
      </c>
      <c r="D14" s="18" t="s">
        <v>44</v>
      </c>
      <c r="E14" s="28">
        <v>1.2567683226023085</v>
      </c>
      <c r="F14" s="195">
        <v>2.6787716985286814</v>
      </c>
      <c r="G14" s="195">
        <v>-9.2178770233386391</v>
      </c>
      <c r="H14" s="195">
        <v>-13.027358994073236</v>
      </c>
      <c r="I14" s="195">
        <v>7.6374604927997192</v>
      </c>
      <c r="J14" s="195">
        <v>-1.773404913717469E-2</v>
      </c>
      <c r="K14" s="195">
        <v>0.44460096991896236</v>
      </c>
      <c r="L14" s="195">
        <v>-0.15472355286214601</v>
      </c>
      <c r="M14" s="195">
        <v>1.3246497355503983</v>
      </c>
      <c r="N14" s="195">
        <v>0.13113860855546999</v>
      </c>
      <c r="O14" s="195">
        <v>-1.923655485718212</v>
      </c>
      <c r="P14" s="195">
        <v>-0.14456000930119783</v>
      </c>
      <c r="Q14" s="113">
        <v>-6.0585340278194622</v>
      </c>
      <c r="R14" s="113">
        <v>1.3938021424736213</v>
      </c>
    </row>
    <row r="15" spans="1:18" ht="14.25" customHeight="1" x14ac:dyDescent="0.2">
      <c r="B15" s="119">
        <v>2002</v>
      </c>
      <c r="C15" s="119">
        <v>1</v>
      </c>
      <c r="D15" s="18" t="s">
        <v>45</v>
      </c>
      <c r="E15" s="28">
        <v>0.35644470796594163</v>
      </c>
      <c r="F15" s="195">
        <v>6.8910572647018498E-2</v>
      </c>
      <c r="G15" s="195">
        <v>15.459828743637004</v>
      </c>
      <c r="H15" s="195">
        <v>19.971169518489496</v>
      </c>
      <c r="I15" s="195">
        <v>-0.66876043512689165</v>
      </c>
      <c r="J15" s="195">
        <v>2.3741402157388736</v>
      </c>
      <c r="K15" s="195">
        <v>2.3299504983448571</v>
      </c>
      <c r="L15" s="195">
        <v>3.4689212758990617</v>
      </c>
      <c r="M15" s="195">
        <v>0.68190315265899137</v>
      </c>
      <c r="N15" s="195">
        <v>2.3598665073799818</v>
      </c>
      <c r="O15" s="195">
        <v>4.8480724318938684</v>
      </c>
      <c r="P15" s="195">
        <v>3.4997928919834775</v>
      </c>
      <c r="Q15" s="113">
        <v>8.1789436539345886</v>
      </c>
      <c r="R15" s="113">
        <v>0.88089941547115913</v>
      </c>
    </row>
    <row r="16" spans="1:18" ht="14.25" customHeight="1" x14ac:dyDescent="0.2">
      <c r="B16" s="119">
        <v>2002</v>
      </c>
      <c r="C16" s="119">
        <v>2</v>
      </c>
      <c r="D16" s="18" t="s">
        <v>46</v>
      </c>
      <c r="E16" s="28">
        <v>1.4225546027753389</v>
      </c>
      <c r="F16" s="195">
        <v>2.9398854444139477</v>
      </c>
      <c r="G16" s="195">
        <v>4.8927678873586844</v>
      </c>
      <c r="H16" s="195">
        <v>7.0337690053164037</v>
      </c>
      <c r="I16" s="195">
        <v>-4.3520567497368434</v>
      </c>
      <c r="J16" s="195">
        <v>2.3019107283680063</v>
      </c>
      <c r="K16" s="195">
        <v>1.4622123089721439</v>
      </c>
      <c r="L16" s="195">
        <v>3.1225055750829567</v>
      </c>
      <c r="M16" s="195">
        <v>-1.0066701498990582</v>
      </c>
      <c r="N16" s="195">
        <v>2.0307592455524714</v>
      </c>
      <c r="O16" s="195">
        <v>3.9393697384936033</v>
      </c>
      <c r="P16" s="195">
        <v>3.7739828916316442</v>
      </c>
      <c r="Q16" s="113">
        <v>4.3302786849670927</v>
      </c>
      <c r="R16" s="113">
        <v>0.85168540757682987</v>
      </c>
    </row>
    <row r="17" spans="2:18" ht="14.25" customHeight="1" x14ac:dyDescent="0.2">
      <c r="B17" s="119">
        <v>2002</v>
      </c>
      <c r="C17" s="119">
        <v>3</v>
      </c>
      <c r="D17" s="18" t="s">
        <v>47</v>
      </c>
      <c r="E17" s="28">
        <v>1.24540013918919</v>
      </c>
      <c r="F17" s="195">
        <v>0.94606669331991355</v>
      </c>
      <c r="G17" s="195">
        <v>-4.1259625540866711</v>
      </c>
      <c r="H17" s="195">
        <v>-5.282873612823713</v>
      </c>
      <c r="I17" s="195">
        <v>1.4642322067457636</v>
      </c>
      <c r="J17" s="195">
        <v>0.32116261140440194</v>
      </c>
      <c r="K17" s="195">
        <v>1.8475701518222198</v>
      </c>
      <c r="L17" s="195">
        <v>1.1751221003004186</v>
      </c>
      <c r="M17" s="195">
        <v>2.8892202779182252</v>
      </c>
      <c r="N17" s="195">
        <v>0.81131639567464386</v>
      </c>
      <c r="O17" s="195">
        <v>-0.68661639517830775</v>
      </c>
      <c r="P17" s="195">
        <v>0.43760141455564394</v>
      </c>
      <c r="Q17" s="113">
        <v>-3.3296532660449962</v>
      </c>
      <c r="R17" s="113">
        <v>1.7650189426873908</v>
      </c>
    </row>
    <row r="18" spans="2:18" ht="14.25" customHeight="1" x14ac:dyDescent="0.2">
      <c r="B18" s="119">
        <v>2002</v>
      </c>
      <c r="C18" s="119">
        <v>4</v>
      </c>
      <c r="D18" s="18" t="s">
        <v>48</v>
      </c>
      <c r="E18" s="28">
        <v>1.7963842912602557</v>
      </c>
      <c r="F18" s="195">
        <v>1.3421842872266776</v>
      </c>
      <c r="G18" s="195">
        <v>-3.2323042276756087</v>
      </c>
      <c r="H18" s="195">
        <v>-4.0028951420506669</v>
      </c>
      <c r="I18" s="195">
        <v>0.24358870739660254</v>
      </c>
      <c r="J18" s="195">
        <v>0.92687209408157667</v>
      </c>
      <c r="K18" s="195">
        <v>-1.6341408534519486</v>
      </c>
      <c r="L18" s="195">
        <v>1.2112101152427224</v>
      </c>
      <c r="M18" s="195">
        <v>-5.9682798573423623</v>
      </c>
      <c r="N18" s="195">
        <v>9.6036645939534537E-2</v>
      </c>
      <c r="O18" s="195">
        <v>-1.1340984285968858</v>
      </c>
      <c r="P18" s="195">
        <v>0.6179912112614927</v>
      </c>
      <c r="Q18" s="113">
        <v>-5.4137867198409069</v>
      </c>
      <c r="R18" s="113">
        <v>0.86036976271157695</v>
      </c>
    </row>
    <row r="19" spans="2:18" ht="14.25" customHeight="1" x14ac:dyDescent="0.2">
      <c r="B19" s="119">
        <v>2003</v>
      </c>
      <c r="C19" s="119">
        <v>1</v>
      </c>
      <c r="D19" s="18" t="s">
        <v>49</v>
      </c>
      <c r="E19" s="28">
        <v>-0.75588278963916178</v>
      </c>
      <c r="F19" s="195">
        <v>4.2608548533440427</v>
      </c>
      <c r="G19" s="195">
        <v>-0.41754829610752831</v>
      </c>
      <c r="H19" s="195">
        <v>0.37411843118040355</v>
      </c>
      <c r="I19" s="195">
        <v>-3.8372358572303367</v>
      </c>
      <c r="J19" s="195">
        <v>0.43460754604409679</v>
      </c>
      <c r="K19" s="195">
        <v>2.3890030358264314</v>
      </c>
      <c r="L19" s="195">
        <v>-1.6955084139855914</v>
      </c>
      <c r="M19" s="195">
        <v>9.0857107932742043</v>
      </c>
      <c r="N19" s="195">
        <v>1.0576866736435653</v>
      </c>
      <c r="O19" s="195">
        <v>0.402848845706405</v>
      </c>
      <c r="P19" s="195">
        <v>1.4113852515809322</v>
      </c>
      <c r="Q19" s="113">
        <v>-2.2177177476293664</v>
      </c>
      <c r="R19" s="113">
        <v>1.4565183186368014</v>
      </c>
    </row>
    <row r="20" spans="2:18" ht="14.25" customHeight="1" x14ac:dyDescent="0.2">
      <c r="B20" s="119">
        <v>2003</v>
      </c>
      <c r="C20" s="119">
        <v>2</v>
      </c>
      <c r="D20" s="18" t="s">
        <v>50</v>
      </c>
      <c r="E20" s="28">
        <v>2.534469099898562</v>
      </c>
      <c r="F20" s="195">
        <v>2.5473161697781244</v>
      </c>
      <c r="G20" s="195">
        <v>3.6801541185674802</v>
      </c>
      <c r="H20" s="195">
        <v>1.2203222011928361</v>
      </c>
      <c r="I20" s="195">
        <v>14.770989880763953</v>
      </c>
      <c r="J20" s="195">
        <v>2.703544874532926</v>
      </c>
      <c r="K20" s="195">
        <v>-0.79418883862099054</v>
      </c>
      <c r="L20" s="195">
        <v>3.4803088083273481</v>
      </c>
      <c r="M20" s="195">
        <v>-7.109747988887416</v>
      </c>
      <c r="N20" s="195">
        <v>1.5737451715977402</v>
      </c>
      <c r="O20" s="195">
        <v>1.2785935814908944</v>
      </c>
      <c r="P20" s="195">
        <v>0.34222586894618878</v>
      </c>
      <c r="Q20" s="113">
        <v>3.801938369077984</v>
      </c>
      <c r="R20" s="113">
        <v>1.7516415303683974</v>
      </c>
    </row>
    <row r="21" spans="2:18" ht="14.25" customHeight="1" x14ac:dyDescent="0.2">
      <c r="B21" s="119">
        <v>2003</v>
      </c>
      <c r="C21" s="119">
        <v>3</v>
      </c>
      <c r="D21" s="18" t="s">
        <v>51</v>
      </c>
      <c r="E21" s="28">
        <v>1.6148125364276567</v>
      </c>
      <c r="F21" s="195">
        <v>1.1957837182629216</v>
      </c>
      <c r="G21" s="195">
        <v>5.7245094777084393</v>
      </c>
      <c r="H21" s="195">
        <v>8.7757903861004358</v>
      </c>
      <c r="I21" s="195">
        <v>-6.4087258649028751</v>
      </c>
      <c r="J21" s="195">
        <v>2.1173017775572012</v>
      </c>
      <c r="K21" s="195">
        <v>3.1540820515427281</v>
      </c>
      <c r="L21" s="195">
        <v>3.591807796296842</v>
      </c>
      <c r="M21" s="195">
        <v>2.4336112416391664</v>
      </c>
      <c r="N21" s="195">
        <v>2.4443841095601604</v>
      </c>
      <c r="O21" s="195">
        <v>2.8993172625928043</v>
      </c>
      <c r="P21" s="195">
        <v>1.2571459545777097</v>
      </c>
      <c r="Q21" s="113">
        <v>7.1771804702633002</v>
      </c>
      <c r="R21" s="113">
        <v>2.1714575779644862</v>
      </c>
    </row>
    <row r="22" spans="2:18" ht="14.25" customHeight="1" x14ac:dyDescent="0.2">
      <c r="B22" s="119">
        <v>2003</v>
      </c>
      <c r="C22" s="119">
        <v>4</v>
      </c>
      <c r="D22" s="18" t="s">
        <v>52</v>
      </c>
      <c r="E22" s="28">
        <v>1.0612257794597069</v>
      </c>
      <c r="F22" s="195">
        <v>1.8996869392566174</v>
      </c>
      <c r="G22" s="195">
        <v>0.73892901826690949</v>
      </c>
      <c r="H22" s="195">
        <v>3.282963638006553</v>
      </c>
      <c r="I22" s="195">
        <v>-11.01855331071132</v>
      </c>
      <c r="J22" s="195">
        <v>1.2082908162200479</v>
      </c>
      <c r="K22" s="195">
        <v>0.74691475629509174</v>
      </c>
      <c r="L22" s="195">
        <v>1.5243036946804178</v>
      </c>
      <c r="M22" s="195">
        <v>-0.54708914167129752</v>
      </c>
      <c r="N22" s="195">
        <v>1.0617280414290775</v>
      </c>
      <c r="O22" s="195">
        <v>1.5110158736147072</v>
      </c>
      <c r="P22" s="195">
        <v>1.0440122002084218</v>
      </c>
      <c r="Q22" s="113">
        <v>2.6603653023275387</v>
      </c>
      <c r="R22" s="113">
        <v>0.79026811296827315</v>
      </c>
    </row>
    <row r="23" spans="2:18" ht="14.25" customHeight="1" x14ac:dyDescent="0.2">
      <c r="B23" s="119">
        <v>2004</v>
      </c>
      <c r="C23" s="119">
        <v>1</v>
      </c>
      <c r="D23" s="18" t="s">
        <v>53</v>
      </c>
      <c r="E23" s="28">
        <v>0.90340004004125785</v>
      </c>
      <c r="F23" s="195">
        <v>1.392357225260854</v>
      </c>
      <c r="G23" s="195">
        <v>-0.51918784629784165</v>
      </c>
      <c r="H23" s="195">
        <v>-1.2441465748534775</v>
      </c>
      <c r="I23" s="195">
        <v>3.3697753193032698</v>
      </c>
      <c r="J23" s="195">
        <v>0.8039257762069818</v>
      </c>
      <c r="K23" s="195">
        <v>2.0285907154865557</v>
      </c>
      <c r="L23" s="195">
        <v>3.6311348507301</v>
      </c>
      <c r="M23" s="195">
        <v>-0.69448519178464396</v>
      </c>
      <c r="N23" s="195">
        <v>1.1917464377302123</v>
      </c>
      <c r="O23" s="195">
        <v>0.23453498802350481</v>
      </c>
      <c r="P23" s="195">
        <v>1.6439280006469659</v>
      </c>
      <c r="Q23" s="113">
        <v>-3.1795291757376498</v>
      </c>
      <c r="R23" s="113">
        <v>1.7742298090014152</v>
      </c>
    </row>
    <row r="24" spans="2:18" ht="14.25" customHeight="1" x14ac:dyDescent="0.2">
      <c r="B24" s="119">
        <v>2004</v>
      </c>
      <c r="C24" s="119">
        <v>2</v>
      </c>
      <c r="D24" s="18" t="s">
        <v>54</v>
      </c>
      <c r="E24" s="28">
        <v>1.5520746889874815</v>
      </c>
      <c r="F24" s="195">
        <v>1.6934014823543064</v>
      </c>
      <c r="G24" s="195">
        <v>2.8382527099538812</v>
      </c>
      <c r="H24" s="195">
        <v>4.7207993479900345</v>
      </c>
      <c r="I24" s="195">
        <v>-6.8097088591678183</v>
      </c>
      <c r="J24" s="195">
        <v>1.7768864099275694</v>
      </c>
      <c r="K24" s="195">
        <v>1.6699072649941193</v>
      </c>
      <c r="L24" s="195">
        <v>2.4183814278392779</v>
      </c>
      <c r="M24" s="195">
        <v>0.34268564167818649</v>
      </c>
      <c r="N24" s="195">
        <v>1.7427286346438864</v>
      </c>
      <c r="O24" s="195">
        <v>2.1725742351810684</v>
      </c>
      <c r="P24" s="195">
        <v>2.083454001652485</v>
      </c>
      <c r="Q24" s="113">
        <v>2.3992108790908073</v>
      </c>
      <c r="R24" s="113">
        <v>1.485115686120797</v>
      </c>
    </row>
    <row r="25" spans="2:18" ht="14.25" customHeight="1" x14ac:dyDescent="0.2">
      <c r="B25" s="119">
        <v>2004</v>
      </c>
      <c r="C25" s="119">
        <v>3</v>
      </c>
      <c r="D25" s="18" t="s">
        <v>55</v>
      </c>
      <c r="E25" s="28">
        <v>1.2889129828180801</v>
      </c>
      <c r="F25" s="195">
        <v>2.2838414824143838</v>
      </c>
      <c r="G25" s="195">
        <v>2.1565518111409832</v>
      </c>
      <c r="H25" s="195">
        <v>1.9868928626713078</v>
      </c>
      <c r="I25" s="195">
        <v>3.1336289942869966</v>
      </c>
      <c r="J25" s="195">
        <v>1.6545585247936812</v>
      </c>
      <c r="K25" s="195">
        <v>3.0167183334512293</v>
      </c>
      <c r="L25" s="195">
        <v>3.2210133012788855</v>
      </c>
      <c r="M25" s="195">
        <v>2.6469612587186608</v>
      </c>
      <c r="N25" s="195">
        <v>2.089176379142299</v>
      </c>
      <c r="O25" s="195">
        <v>2.7462947976755858</v>
      </c>
      <c r="P25" s="195">
        <v>2.0176226546518627</v>
      </c>
      <c r="Q25" s="113">
        <v>4.593625837791171</v>
      </c>
      <c r="R25" s="113">
        <v>1.6926876675743996</v>
      </c>
    </row>
    <row r="26" spans="2:18" ht="14.25" customHeight="1" x14ac:dyDescent="0.2">
      <c r="B26" s="119">
        <v>2004</v>
      </c>
      <c r="C26" s="119">
        <v>4</v>
      </c>
      <c r="D26" s="18" t="s">
        <v>56</v>
      </c>
      <c r="E26" s="28">
        <v>1.9989799939954311</v>
      </c>
      <c r="F26" s="195">
        <v>2.5609245951574655</v>
      </c>
      <c r="G26" s="195">
        <v>-6.5461207130604997</v>
      </c>
      <c r="H26" s="195">
        <v>-8.4127033101550897</v>
      </c>
      <c r="I26" s="195">
        <v>4.0841267396845016</v>
      </c>
      <c r="J26" s="195">
        <v>0.8415880286195998</v>
      </c>
      <c r="K26" s="195">
        <v>1.8074930712187465</v>
      </c>
      <c r="L26" s="195">
        <v>0.93269018154751304</v>
      </c>
      <c r="M26" s="195">
        <v>3.3996689971327099</v>
      </c>
      <c r="N26" s="195">
        <v>1.1525748215478915</v>
      </c>
      <c r="O26" s="195">
        <v>5.8943844929393308E-2</v>
      </c>
      <c r="P26" s="195">
        <v>0.63914548614303346</v>
      </c>
      <c r="Q26" s="113">
        <v>-1.3757574623811553</v>
      </c>
      <c r="R26" s="113">
        <v>1.8192809289368617</v>
      </c>
    </row>
    <row r="27" spans="2:18" ht="14.25" customHeight="1" x14ac:dyDescent="0.2">
      <c r="B27" s="119">
        <v>2005</v>
      </c>
      <c r="C27" s="119">
        <v>1</v>
      </c>
      <c r="D27" s="18" t="s">
        <v>57</v>
      </c>
      <c r="E27" s="28">
        <v>1.1611575916686823</v>
      </c>
      <c r="F27" s="195">
        <v>2.226580827114244</v>
      </c>
      <c r="G27" s="195">
        <v>6.0376784491479762</v>
      </c>
      <c r="H27" s="195">
        <v>8.5941325420952666</v>
      </c>
      <c r="I27" s="195">
        <v>-6.7733766132818012</v>
      </c>
      <c r="J27" s="195">
        <v>2.1017070482969968</v>
      </c>
      <c r="K27" s="195">
        <v>-0.8193109454699532</v>
      </c>
      <c r="L27" s="195">
        <v>-0.23439858520524215</v>
      </c>
      <c r="M27" s="195">
        <v>-1.8584755442498602</v>
      </c>
      <c r="N27" s="195">
        <v>1.155154899138422</v>
      </c>
      <c r="O27" s="195">
        <v>1.4845416253981725</v>
      </c>
      <c r="P27" s="195">
        <v>1.1173973668698878</v>
      </c>
      <c r="Q27" s="113">
        <v>2.4109501484523399</v>
      </c>
      <c r="R27" s="113">
        <v>0.957823764412713</v>
      </c>
    </row>
    <row r="28" spans="2:18" ht="14.25" customHeight="1" x14ac:dyDescent="0.2">
      <c r="B28" s="119">
        <v>2005</v>
      </c>
      <c r="C28" s="119">
        <v>2</v>
      </c>
      <c r="D28" s="18" t="s">
        <v>58</v>
      </c>
      <c r="E28" s="28">
        <v>1.1345271552223091</v>
      </c>
      <c r="F28" s="195">
        <v>2.848456618754569</v>
      </c>
      <c r="G28" s="195">
        <v>10.462383857368707</v>
      </c>
      <c r="H28" s="195">
        <v>48.655407155517082</v>
      </c>
      <c r="I28" s="195">
        <v>-212.48241401133595</v>
      </c>
      <c r="J28" s="195">
        <v>2.9060880473369854</v>
      </c>
      <c r="K28" s="195">
        <v>0.17308110339848692</v>
      </c>
      <c r="L28" s="195">
        <v>-0.82945395821588663</v>
      </c>
      <c r="M28" s="195">
        <v>1.9836753653037498</v>
      </c>
      <c r="N28" s="195">
        <v>2.0377473609584973</v>
      </c>
      <c r="O28" s="195">
        <v>2.4725766812518035</v>
      </c>
      <c r="P28" s="195">
        <v>2.2631232542993374</v>
      </c>
      <c r="Q28" s="113">
        <v>2.9944111459415446</v>
      </c>
      <c r="R28" s="113">
        <v>1.7758879092949487</v>
      </c>
    </row>
    <row r="29" spans="2:18" ht="14.25" customHeight="1" x14ac:dyDescent="0.2">
      <c r="B29" s="119">
        <v>2005</v>
      </c>
      <c r="C29" s="119">
        <v>3</v>
      </c>
      <c r="D29" s="18" t="s">
        <v>59</v>
      </c>
      <c r="E29" s="28">
        <v>1.6674185910716677</v>
      </c>
      <c r="F29" s="195">
        <v>1.9111998444304445</v>
      </c>
      <c r="G29" s="195">
        <v>-5.9528933427433373</v>
      </c>
      <c r="H29" s="195">
        <v>-29.201901600023049</v>
      </c>
      <c r="I29" s="195">
        <v>-185.30803013451478</v>
      </c>
      <c r="J29" s="195">
        <v>0.53694661445842229</v>
      </c>
      <c r="K29" s="195">
        <v>-0.74274848481074018</v>
      </c>
      <c r="L29" s="195">
        <v>-0.58112987873103483</v>
      </c>
      <c r="M29" s="195">
        <v>-1.0265828467696525</v>
      </c>
      <c r="N29" s="195">
        <v>0.13778746206885018</v>
      </c>
      <c r="O29" s="195">
        <v>-1.5351065826201826</v>
      </c>
      <c r="P29" s="195">
        <v>-1.8338437344503133</v>
      </c>
      <c r="Q29" s="113">
        <v>-0.79611427439814086</v>
      </c>
      <c r="R29" s="113">
        <v>1.1521206267079531</v>
      </c>
    </row>
    <row r="30" spans="2:18" ht="14.25" customHeight="1" x14ac:dyDescent="0.2">
      <c r="B30" s="119">
        <v>2005</v>
      </c>
      <c r="C30" s="119">
        <v>4</v>
      </c>
      <c r="D30" s="18" t="s">
        <v>60</v>
      </c>
      <c r="E30" s="28">
        <v>2.1933188711699803</v>
      </c>
      <c r="F30" s="195">
        <v>1.0266132542884776</v>
      </c>
      <c r="G30" s="195">
        <v>12.582566638660753</v>
      </c>
      <c r="H30" s="195">
        <v>14.725527573748053</v>
      </c>
      <c r="I30" s="195">
        <v>-1.1374715819744696</v>
      </c>
      <c r="J30" s="195">
        <v>3.4240411514707025</v>
      </c>
      <c r="K30" s="195">
        <v>1.7190294426578046</v>
      </c>
      <c r="L30" s="195">
        <v>1.7162364491035698</v>
      </c>
      <c r="M30" s="195">
        <v>1.7239565702213744</v>
      </c>
      <c r="N30" s="195">
        <v>2.8968948006492967</v>
      </c>
      <c r="O30" s="195">
        <v>2.7755980604649233</v>
      </c>
      <c r="P30" s="195">
        <v>1.4136031095061563</v>
      </c>
      <c r="Q30" s="113">
        <v>6.1095495974121894</v>
      </c>
      <c r="R30" s="113">
        <v>2.9684873360343422</v>
      </c>
    </row>
    <row r="31" spans="2:18" ht="14.25" customHeight="1" x14ac:dyDescent="0.2">
      <c r="B31" s="119">
        <v>2006</v>
      </c>
      <c r="C31" s="119">
        <v>1</v>
      </c>
      <c r="D31" s="18" t="s">
        <v>61</v>
      </c>
      <c r="E31" s="28">
        <v>1.3683126273684731</v>
      </c>
      <c r="F31" s="195">
        <v>1.1982266569405597</v>
      </c>
      <c r="G31" s="195">
        <v>2.572151875724682</v>
      </c>
      <c r="H31" s="195">
        <v>2.2284617490973435</v>
      </c>
      <c r="I31" s="195">
        <v>5.1256554685377376</v>
      </c>
      <c r="J31" s="195">
        <v>1.5188914221098138</v>
      </c>
      <c r="K31" s="195">
        <v>0.88739213440771625</v>
      </c>
      <c r="L31" s="195">
        <v>-2.6546894630663509E-3</v>
      </c>
      <c r="M31" s="195">
        <v>2.4574070073532184</v>
      </c>
      <c r="N31" s="195">
        <v>1.3258828301441872</v>
      </c>
      <c r="O31" s="195">
        <v>0.73556650945356683</v>
      </c>
      <c r="P31" s="195">
        <v>-0.80925089002643613</v>
      </c>
      <c r="Q31" s="113">
        <v>4.3496874310068323</v>
      </c>
      <c r="R31" s="113">
        <v>1.6736504025341992</v>
      </c>
    </row>
    <row r="32" spans="2:18" ht="14.25" customHeight="1" x14ac:dyDescent="0.2">
      <c r="B32" s="119">
        <v>2006</v>
      </c>
      <c r="C32" s="119">
        <v>2</v>
      </c>
      <c r="D32" s="18" t="s">
        <v>62</v>
      </c>
      <c r="E32" s="28">
        <v>2.1712089769604148</v>
      </c>
      <c r="F32" s="195">
        <v>-0.78436686787671794</v>
      </c>
      <c r="G32" s="195">
        <v>-4.3586300700156571</v>
      </c>
      <c r="H32" s="195">
        <v>-6.9533949585987358</v>
      </c>
      <c r="I32" s="195">
        <v>14.388316385955857</v>
      </c>
      <c r="J32" s="195">
        <v>0.41632209351554206</v>
      </c>
      <c r="K32" s="195">
        <v>1.5712397834269254</v>
      </c>
      <c r="L32" s="195">
        <v>2.0440361121465855</v>
      </c>
      <c r="M32" s="195">
        <v>0.75726656189532005</v>
      </c>
      <c r="N32" s="195">
        <v>0.76777837567916229</v>
      </c>
      <c r="O32" s="195">
        <v>0.52337530133643728</v>
      </c>
      <c r="P32" s="195">
        <v>3.2568199448765878</v>
      </c>
      <c r="Q32" s="113">
        <v>-5.5553963247251703</v>
      </c>
      <c r="R32" s="113">
        <v>0.91043284239971101</v>
      </c>
    </row>
    <row r="33" spans="2:18" ht="14.25" customHeight="1" x14ac:dyDescent="0.2">
      <c r="B33" s="119">
        <v>2006</v>
      </c>
      <c r="C33" s="119">
        <v>3</v>
      </c>
      <c r="D33" s="18" t="s">
        <v>63</v>
      </c>
      <c r="E33" s="28">
        <v>1.2037198839828234</v>
      </c>
      <c r="F33" s="195">
        <v>1.3592007182411159</v>
      </c>
      <c r="G33" s="195">
        <v>-0.64629776006335238</v>
      </c>
      <c r="H33" s="195">
        <v>-2.0416696779398058</v>
      </c>
      <c r="I33" s="195">
        <v>7.5542217985404392</v>
      </c>
      <c r="J33" s="195">
        <v>0.9574464235071023</v>
      </c>
      <c r="K33" s="195">
        <v>1.2596119736552058</v>
      </c>
      <c r="L33" s="195">
        <v>0.19017438339903325</v>
      </c>
      <c r="M33" s="195">
        <v>3.1242851263619142</v>
      </c>
      <c r="N33" s="195">
        <v>1.0501324567637527</v>
      </c>
      <c r="O33" s="195">
        <v>1.5978828499179976</v>
      </c>
      <c r="P33" s="195">
        <v>1.8814582611948794</v>
      </c>
      <c r="Q33" s="113">
        <v>0.90841231288310009</v>
      </c>
      <c r="R33" s="113">
        <v>0.73164494963657845</v>
      </c>
    </row>
    <row r="34" spans="2:18" ht="14.25" customHeight="1" x14ac:dyDescent="0.2">
      <c r="B34" s="119">
        <v>2006</v>
      </c>
      <c r="C34" s="119">
        <v>4</v>
      </c>
      <c r="D34" s="18" t="s">
        <v>64</v>
      </c>
      <c r="E34" s="28">
        <v>1.155209371753152</v>
      </c>
      <c r="F34" s="195">
        <v>0.70184319391657368</v>
      </c>
      <c r="G34" s="195">
        <v>8.8402401996088074</v>
      </c>
      <c r="H34" s="195">
        <v>9.9154143305399742</v>
      </c>
      <c r="I34" s="195">
        <v>3.0852563578814385</v>
      </c>
      <c r="J34" s="195">
        <v>2.2045854863906644</v>
      </c>
      <c r="K34" s="195">
        <v>2.6082058182269829</v>
      </c>
      <c r="L34" s="195">
        <v>4.8288461809580019</v>
      </c>
      <c r="M34" s="195">
        <v>-1.1535420502847393</v>
      </c>
      <c r="N34" s="195">
        <v>2.328648336386574</v>
      </c>
      <c r="O34" s="195">
        <v>3.5123264085066941</v>
      </c>
      <c r="P34" s="195">
        <v>3.5857154448554862</v>
      </c>
      <c r="Q34" s="113">
        <v>3.3321714971495275</v>
      </c>
      <c r="R34" s="113">
        <v>1.6344844150072202</v>
      </c>
    </row>
    <row r="35" spans="2:18" ht="14.25" customHeight="1" x14ac:dyDescent="0.2">
      <c r="B35" s="119">
        <v>2007</v>
      </c>
      <c r="C35" s="119">
        <v>1</v>
      </c>
      <c r="D35" s="18" t="s">
        <v>65</v>
      </c>
      <c r="E35" s="28">
        <v>1.0578847356339516</v>
      </c>
      <c r="F35" s="195">
        <v>0.75683641518264899</v>
      </c>
      <c r="G35" s="195">
        <v>4.1825327049868077</v>
      </c>
      <c r="H35" s="195">
        <v>4.7485751083236716</v>
      </c>
      <c r="I35" s="195">
        <v>0.95198384140173786</v>
      </c>
      <c r="J35" s="195">
        <v>1.4884722853940824</v>
      </c>
      <c r="K35" s="195">
        <v>5.2055687008584206</v>
      </c>
      <c r="L35" s="195">
        <v>4.2515469390776994</v>
      </c>
      <c r="M35" s="195">
        <v>6.9194842929270806</v>
      </c>
      <c r="N35" s="195">
        <v>2.6341366395955301</v>
      </c>
      <c r="O35" s="195">
        <v>5.1356989537711284</v>
      </c>
      <c r="P35" s="195">
        <v>6.4476765041136419</v>
      </c>
      <c r="Q35" s="113">
        <v>1.9071629134538526</v>
      </c>
      <c r="R35" s="113">
        <v>1.1399985330047491</v>
      </c>
    </row>
    <row r="36" spans="2:18" ht="14.25" customHeight="1" x14ac:dyDescent="0.2">
      <c r="B36" s="119">
        <v>2007</v>
      </c>
      <c r="C36" s="119">
        <v>2</v>
      </c>
      <c r="D36" s="18" t="s">
        <v>66</v>
      </c>
      <c r="E36" s="28">
        <v>0.93291912451642922</v>
      </c>
      <c r="F36" s="195">
        <v>2.1909982879113832</v>
      </c>
      <c r="G36" s="195">
        <v>-0.9505721502290454</v>
      </c>
      <c r="H36" s="195">
        <v>-1.9929519970889542</v>
      </c>
      <c r="I36" s="195">
        <v>5.2222905952398202</v>
      </c>
      <c r="J36" s="195">
        <v>0.91466566460485232</v>
      </c>
      <c r="K36" s="195">
        <v>2.7286464104919528</v>
      </c>
      <c r="L36" s="195">
        <v>3.5206707936214832</v>
      </c>
      <c r="M36" s="195">
        <v>1.3412666552575558</v>
      </c>
      <c r="N36" s="195">
        <v>1.4877692727064185</v>
      </c>
      <c r="O36" s="195">
        <v>3.0683839203227148</v>
      </c>
      <c r="P36" s="195">
        <v>0.97087725184963336</v>
      </c>
      <c r="Q36" s="113">
        <v>8.4599391769103693</v>
      </c>
      <c r="R36" s="113">
        <v>0.5063994888558021</v>
      </c>
    </row>
    <row r="37" spans="2:18" ht="14.25" customHeight="1" x14ac:dyDescent="0.2">
      <c r="B37" s="119">
        <v>2007</v>
      </c>
      <c r="C37" s="119">
        <v>3</v>
      </c>
      <c r="D37" s="18" t="s">
        <v>67</v>
      </c>
      <c r="E37" s="28">
        <v>1.3126626423897836</v>
      </c>
      <c r="F37" s="195">
        <v>2.0684669763928465</v>
      </c>
      <c r="G37" s="195">
        <v>-3.5658383645244873</v>
      </c>
      <c r="H37" s="195">
        <v>-3.711106537716613</v>
      </c>
      <c r="I37" s="195">
        <v>-2.7645651115769554</v>
      </c>
      <c r="J37" s="195">
        <v>0.7021511608848563</v>
      </c>
      <c r="K37" s="195">
        <v>-0.53450067661126033</v>
      </c>
      <c r="L37" s="195">
        <v>-1.6663220762874187</v>
      </c>
      <c r="M37" s="195">
        <v>1.4907344497247843</v>
      </c>
      <c r="N37" s="195">
        <v>0.30667002231319351</v>
      </c>
      <c r="O37" s="195">
        <v>-1.1446767754030307</v>
      </c>
      <c r="P37" s="195">
        <v>1.7674599297364813</v>
      </c>
      <c r="Q37" s="113">
        <v>-8.1133362249865453</v>
      </c>
      <c r="R37" s="113">
        <v>1.2307501483311833</v>
      </c>
    </row>
    <row r="38" spans="2:18" ht="14.25" customHeight="1" x14ac:dyDescent="0.2">
      <c r="B38" s="119">
        <v>2007</v>
      </c>
      <c r="C38" s="119">
        <v>4</v>
      </c>
      <c r="D38" s="18" t="s">
        <v>68</v>
      </c>
      <c r="E38" s="28">
        <v>1.2669181438047294</v>
      </c>
      <c r="F38" s="195">
        <v>-1.6077295541957803</v>
      </c>
      <c r="G38" s="195">
        <v>-1.8569793013641589</v>
      </c>
      <c r="H38" s="195">
        <v>-2.8549998188089676</v>
      </c>
      <c r="I38" s="195">
        <v>3.594335664734194</v>
      </c>
      <c r="J38" s="195">
        <v>9.9646216208815197E-2</v>
      </c>
      <c r="K38" s="195">
        <v>2.531076977124691</v>
      </c>
      <c r="L38" s="195">
        <v>2.9905763167828114</v>
      </c>
      <c r="M38" s="195">
        <v>1.7344439093957886</v>
      </c>
      <c r="N38" s="195">
        <v>0.87069683437515089</v>
      </c>
      <c r="O38" s="195">
        <v>-1.0077828832228741</v>
      </c>
      <c r="P38" s="195">
        <v>-1.4585267100520771</v>
      </c>
      <c r="Q38" s="113">
        <v>0.18682045008546755</v>
      </c>
      <c r="R38" s="113">
        <v>2.0386691440465121</v>
      </c>
    </row>
    <row r="39" spans="2:18" ht="14.25" customHeight="1" x14ac:dyDescent="0.2">
      <c r="B39" s="119">
        <v>2008</v>
      </c>
      <c r="C39" s="119">
        <v>1</v>
      </c>
      <c r="D39" s="18" t="s">
        <v>69</v>
      </c>
      <c r="E39" s="28">
        <v>0.83980430575796294</v>
      </c>
      <c r="F39" s="195">
        <v>3.3273136473702225</v>
      </c>
      <c r="G39" s="195">
        <v>-5.6888299364531996</v>
      </c>
      <c r="H39" s="195">
        <v>-5.4371871098483631</v>
      </c>
      <c r="I39" s="195">
        <v>-6.9777643058379191</v>
      </c>
      <c r="J39" s="195">
        <v>0.43160807839766058</v>
      </c>
      <c r="K39" s="195">
        <v>-0.75539958096310089</v>
      </c>
      <c r="L39" s="195">
        <v>-4.157535601381368</v>
      </c>
      <c r="M39" s="195">
        <v>5.2157037129096251</v>
      </c>
      <c r="N39" s="195">
        <v>4.8990426316031233E-2</v>
      </c>
      <c r="O39" s="195">
        <v>0.2348232012551188</v>
      </c>
      <c r="P39" s="195">
        <v>-0.21560978217018967</v>
      </c>
      <c r="Q39" s="113">
        <v>1.4089975176670322</v>
      </c>
      <c r="R39" s="113">
        <v>-6.3104153661475149E-2</v>
      </c>
    </row>
    <row r="40" spans="2:18" ht="14.25" customHeight="1" x14ac:dyDescent="0.2">
      <c r="B40" s="119">
        <v>2008</v>
      </c>
      <c r="C40" s="119">
        <v>2</v>
      </c>
      <c r="D40" s="18" t="s">
        <v>70</v>
      </c>
      <c r="E40" s="28">
        <v>0.31416266706951745</v>
      </c>
      <c r="F40" s="195">
        <v>0.64698292669336244</v>
      </c>
      <c r="G40" s="195">
        <v>4.6810748378868006</v>
      </c>
      <c r="H40" s="195">
        <v>3.0773244236932396</v>
      </c>
      <c r="I40" s="195">
        <v>13.031654824041539</v>
      </c>
      <c r="J40" s="195">
        <v>1.0161395272998863</v>
      </c>
      <c r="K40" s="195">
        <v>3.2278380774892756</v>
      </c>
      <c r="L40" s="195">
        <v>5.6588120541352538</v>
      </c>
      <c r="M40" s="195">
        <v>-0.65867943324815492</v>
      </c>
      <c r="N40" s="195">
        <v>1.7233221675302168</v>
      </c>
      <c r="O40" s="195">
        <v>0.59572060181665165</v>
      </c>
      <c r="P40" s="195">
        <v>0.22222168964964872</v>
      </c>
      <c r="Q40" s="113">
        <v>1.553747827547669</v>
      </c>
      <c r="R40" s="113">
        <v>2.4055206441199628</v>
      </c>
    </row>
    <row r="41" spans="2:18" ht="14.25" customHeight="1" x14ac:dyDescent="0.2">
      <c r="B41" s="119">
        <v>2008</v>
      </c>
      <c r="C41" s="119">
        <v>3</v>
      </c>
      <c r="D41" s="18" t="s">
        <v>71</v>
      </c>
      <c r="E41" s="28">
        <v>-0.52850461588114239</v>
      </c>
      <c r="F41" s="195">
        <v>0.20261990988232892</v>
      </c>
      <c r="G41" s="195">
        <v>-3.4157788676116629</v>
      </c>
      <c r="H41" s="195">
        <v>-6.4386010685219315</v>
      </c>
      <c r="I41" s="195">
        <v>10.937645099858928</v>
      </c>
      <c r="J41" s="195">
        <v>-0.77928250557440792</v>
      </c>
      <c r="K41" s="195">
        <v>2.7160881437340523</v>
      </c>
      <c r="L41" s="195">
        <v>3.5913028280919024</v>
      </c>
      <c r="M41" s="195">
        <v>1.2278559013013224</v>
      </c>
      <c r="N41" s="195">
        <v>0.35487974897912</v>
      </c>
      <c r="O41" s="195">
        <v>1.5311613544559455</v>
      </c>
      <c r="P41" s="195">
        <v>-0.7731717949841399</v>
      </c>
      <c r="Q41" s="113">
        <v>7.3642939367769111</v>
      </c>
      <c r="R41" s="113">
        <v>-0.34419323143671798</v>
      </c>
    </row>
    <row r="42" spans="2:18" ht="14.25" customHeight="1" x14ac:dyDescent="0.2">
      <c r="B42" s="119">
        <v>2008</v>
      </c>
      <c r="C42" s="119">
        <v>4</v>
      </c>
      <c r="D42" s="18" t="s">
        <v>72</v>
      </c>
      <c r="E42" s="28">
        <v>-1.2844508245062336</v>
      </c>
      <c r="F42" s="195">
        <v>0.91764517518639899</v>
      </c>
      <c r="G42" s="195">
        <v>-6.6239942741836977</v>
      </c>
      <c r="H42" s="195">
        <v>-9.8072062731692338</v>
      </c>
      <c r="I42" s="195">
        <v>6.1235414317064141</v>
      </c>
      <c r="J42" s="195">
        <v>-1.5182473400328522</v>
      </c>
      <c r="K42" s="195">
        <v>1.5341767372941018</v>
      </c>
      <c r="L42" s="195">
        <v>3.3314941360176764</v>
      </c>
      <c r="M42" s="195">
        <v>-1.5933724524055726</v>
      </c>
      <c r="N42" s="195">
        <v>-0.50450683028727683</v>
      </c>
      <c r="O42" s="195">
        <v>-0.44807352568783099</v>
      </c>
      <c r="P42" s="195">
        <v>2.0698779876200835</v>
      </c>
      <c r="Q42" s="113">
        <v>-6.338858630729316</v>
      </c>
      <c r="R42" s="113">
        <v>-0.53867670904603759</v>
      </c>
    </row>
    <row r="43" spans="2:18" ht="14.25" customHeight="1" x14ac:dyDescent="0.2">
      <c r="B43" s="119">
        <v>2009</v>
      </c>
      <c r="C43" s="119">
        <v>1</v>
      </c>
      <c r="D43" s="18" t="s">
        <v>73</v>
      </c>
      <c r="E43" s="28">
        <v>-0.18790664055653439</v>
      </c>
      <c r="F43" s="195">
        <v>-1.0241324796848916</v>
      </c>
      <c r="G43" s="195">
        <v>-8.8428795515513077</v>
      </c>
      <c r="H43" s="195">
        <v>-15.340858447549765</v>
      </c>
      <c r="I43" s="195">
        <v>13.272738229824977</v>
      </c>
      <c r="J43" s="195">
        <v>-1.5742607701058398</v>
      </c>
      <c r="K43" s="195">
        <v>-1.7043779473000176</v>
      </c>
      <c r="L43" s="195">
        <v>-3.1486350291405674</v>
      </c>
      <c r="M43" s="195">
        <v>0.93457858561691864</v>
      </c>
      <c r="N43" s="195">
        <v>-1.6183594314965744</v>
      </c>
      <c r="O43" s="195">
        <v>-2.2545934084115316</v>
      </c>
      <c r="P43" s="195">
        <v>-1.4551751460260998</v>
      </c>
      <c r="Q43" s="113">
        <v>-4.2927522733408825</v>
      </c>
      <c r="R43" s="113">
        <v>-1.2327743261640323</v>
      </c>
    </row>
    <row r="44" spans="2:18" ht="14.25" customHeight="1" x14ac:dyDescent="0.2">
      <c r="B44" s="119">
        <v>2009</v>
      </c>
      <c r="C44" s="119">
        <v>2</v>
      </c>
      <c r="D44" s="18" t="s">
        <v>74</v>
      </c>
      <c r="E44" s="28">
        <v>-0.81248383444705308</v>
      </c>
      <c r="F44" s="195">
        <v>-5.0567109576538094E-2</v>
      </c>
      <c r="G44" s="195">
        <v>8.3549922475640628</v>
      </c>
      <c r="H44" s="195">
        <v>18.843566290838389</v>
      </c>
      <c r="I44" s="195">
        <v>-18.324999361031267</v>
      </c>
      <c r="J44" s="195">
        <v>0.53408158019205842</v>
      </c>
      <c r="K44" s="195">
        <v>-2.2178245117206008</v>
      </c>
      <c r="L44" s="195">
        <v>-3.7420298883222514</v>
      </c>
      <c r="M44" s="195">
        <v>0.45454797629587151</v>
      </c>
      <c r="N44" s="195">
        <v>-0.39776517735509165</v>
      </c>
      <c r="O44" s="195">
        <v>-0.50269049899830387</v>
      </c>
      <c r="P44" s="195">
        <v>9.5107906249380925E-2</v>
      </c>
      <c r="Q44" s="113">
        <v>-2.0719967825053587</v>
      </c>
      <c r="R44" s="113">
        <v>-0.33483380492780324</v>
      </c>
    </row>
    <row r="45" spans="2:18" ht="14.25" customHeight="1" x14ac:dyDescent="0.2">
      <c r="B45" s="119">
        <v>2009</v>
      </c>
      <c r="C45" s="119">
        <v>3</v>
      </c>
      <c r="D45" s="18" t="s">
        <v>75</v>
      </c>
      <c r="E45" s="28">
        <v>0.50668177605714959</v>
      </c>
      <c r="F45" s="195">
        <v>1.5781906445966776</v>
      </c>
      <c r="G45" s="195">
        <v>0.43006074695324248</v>
      </c>
      <c r="H45" s="195">
        <v>-0.39279797048257237</v>
      </c>
      <c r="I45" s="195">
        <v>3.4757181124375869</v>
      </c>
      <c r="J45" s="195">
        <v>0.76208210125470188</v>
      </c>
      <c r="K45" s="195">
        <v>0.58395304923668512</v>
      </c>
      <c r="L45" s="195">
        <v>1.8523826140556698</v>
      </c>
      <c r="M45" s="195">
        <v>-1.5470641465193835</v>
      </c>
      <c r="N45" s="195">
        <v>0.70286648439725763</v>
      </c>
      <c r="O45" s="195">
        <v>0.40717612487111143</v>
      </c>
      <c r="P45" s="195">
        <v>0.25423059390321523</v>
      </c>
      <c r="Q45" s="113">
        <v>0.8175651196291156</v>
      </c>
      <c r="R45" s="113">
        <v>0.87991488225698244</v>
      </c>
    </row>
    <row r="46" spans="2:18" ht="14.25" customHeight="1" x14ac:dyDescent="0.2">
      <c r="B46" s="119">
        <v>2009</v>
      </c>
      <c r="C46" s="119">
        <v>4</v>
      </c>
      <c r="D46" s="18" t="s">
        <v>76</v>
      </c>
      <c r="E46" s="28">
        <v>0.25318422935156626</v>
      </c>
      <c r="F46" s="195">
        <v>-0.96656637824568126</v>
      </c>
      <c r="G46" s="195">
        <v>-1.4621399757011155</v>
      </c>
      <c r="H46" s="195">
        <v>-2.96542972302547</v>
      </c>
      <c r="I46" s="195">
        <v>3.8939856767857162</v>
      </c>
      <c r="J46" s="195">
        <v>-0.2843066344082823</v>
      </c>
      <c r="K46" s="195">
        <v>0.16855288978754324</v>
      </c>
      <c r="L46" s="195">
        <v>-0.41706922998716589</v>
      </c>
      <c r="M46" s="195">
        <v>1.1863954156255296</v>
      </c>
      <c r="N46" s="195">
        <v>-0.13393986330131336</v>
      </c>
      <c r="O46" s="195">
        <v>0.31209117264840991</v>
      </c>
      <c r="P46" s="195">
        <v>-0.90212270669861594</v>
      </c>
      <c r="Q46" s="113">
        <v>3.5519091519201629</v>
      </c>
      <c r="R46" s="113">
        <v>-0.39975515471457612</v>
      </c>
    </row>
    <row r="47" spans="2:18" ht="14.25" customHeight="1" x14ac:dyDescent="0.2">
      <c r="B47" s="119">
        <v>2010</v>
      </c>
      <c r="C47" s="119">
        <v>1</v>
      </c>
      <c r="D47" s="18" t="s">
        <v>77</v>
      </c>
      <c r="E47" s="28">
        <v>-0.90831443353541763</v>
      </c>
      <c r="F47" s="195">
        <v>0.92119057141928362</v>
      </c>
      <c r="G47" s="195">
        <v>3.6543474796107756</v>
      </c>
      <c r="H47" s="195">
        <v>2.0182233324480547</v>
      </c>
      <c r="I47" s="195">
        <v>9.0988774795611285</v>
      </c>
      <c r="J47" s="195">
        <v>0.15708260681714936</v>
      </c>
      <c r="K47" s="195">
        <v>0.65420587881639403</v>
      </c>
      <c r="L47" s="195">
        <v>1.5655548928155127</v>
      </c>
      <c r="M47" s="195">
        <v>-0.9046667299805855</v>
      </c>
      <c r="N47" s="195">
        <v>0.32264662022372104</v>
      </c>
      <c r="O47" s="195">
        <v>-0.28579993152837435</v>
      </c>
      <c r="P47" s="195">
        <v>-2.7025698958251576</v>
      </c>
      <c r="Q47" s="113">
        <v>5.8853624596066245</v>
      </c>
      <c r="R47" s="113">
        <v>0.68784613675432205</v>
      </c>
    </row>
    <row r="48" spans="2:18" ht="14.25" customHeight="1" x14ac:dyDescent="0.2">
      <c r="B48" s="119">
        <v>2010</v>
      </c>
      <c r="C48" s="119">
        <v>2</v>
      </c>
      <c r="D48" s="18" t="s">
        <v>78</v>
      </c>
      <c r="E48" s="28">
        <v>1.7189033956026334</v>
      </c>
      <c r="F48" s="195">
        <v>-0.54958180090358688</v>
      </c>
      <c r="G48" s="195">
        <v>-0.69244654809944572</v>
      </c>
      <c r="H48" s="195">
        <v>1.9654098722193147</v>
      </c>
      <c r="I48" s="195">
        <v>-8.9629725408421059</v>
      </c>
      <c r="J48" s="195">
        <v>0.81698530438587547</v>
      </c>
      <c r="K48" s="195">
        <v>0.9292903124313856</v>
      </c>
      <c r="L48" s="195">
        <v>-1.3243721584455748</v>
      </c>
      <c r="M48" s="195">
        <v>4.8802992642626108</v>
      </c>
      <c r="N48" s="195">
        <v>0.85451144662649359</v>
      </c>
      <c r="O48" s="195">
        <v>0.74819925704663337</v>
      </c>
      <c r="P48" s="195">
        <v>-0.69683174746623111</v>
      </c>
      <c r="Q48" s="113">
        <v>4.1387813751855074</v>
      </c>
      <c r="R48" s="113">
        <v>0.91770470971486162</v>
      </c>
    </row>
    <row r="49" spans="2:18" ht="14.25" customHeight="1" x14ac:dyDescent="0.2">
      <c r="B49" s="119">
        <v>2010</v>
      </c>
      <c r="C49" s="119">
        <v>3</v>
      </c>
      <c r="D49" s="18" t="s">
        <v>79</v>
      </c>
      <c r="E49" s="28">
        <v>0.31329894776375156</v>
      </c>
      <c r="F49" s="195">
        <v>0.45032214375977375</v>
      </c>
      <c r="G49" s="195">
        <v>4.048191583065619</v>
      </c>
      <c r="H49" s="195">
        <v>5.3956903534702061</v>
      </c>
      <c r="I49" s="195">
        <v>-0.64820531783262858</v>
      </c>
      <c r="J49" s="195">
        <v>0.85698544957200085</v>
      </c>
      <c r="K49" s="195">
        <v>-0.6541882444720315</v>
      </c>
      <c r="L49" s="195">
        <v>-0.53690050003676326</v>
      </c>
      <c r="M49" s="195">
        <v>-0.84764671765170663</v>
      </c>
      <c r="N49" s="195">
        <v>0.3516601156964505</v>
      </c>
      <c r="O49" s="195">
        <v>0.37951301490515288</v>
      </c>
      <c r="P49" s="195">
        <v>-1.1101246763512096</v>
      </c>
      <c r="Q49" s="113">
        <v>3.7124597091309219</v>
      </c>
      <c r="R49" s="113">
        <v>0.3351318207459153</v>
      </c>
    </row>
    <row r="50" spans="2:18" ht="14.25" customHeight="1" x14ac:dyDescent="0.2">
      <c r="B50" s="119">
        <v>2010</v>
      </c>
      <c r="C50" s="119">
        <v>4</v>
      </c>
      <c r="D50" s="18" t="s">
        <v>80</v>
      </c>
      <c r="E50" s="28">
        <v>0.80429185278012572</v>
      </c>
      <c r="F50" s="195">
        <v>2.5045351739944488</v>
      </c>
      <c r="G50" s="195">
        <v>1.0274684197554951</v>
      </c>
      <c r="H50" s="195">
        <v>0.84737335114528634</v>
      </c>
      <c r="I50" s="195">
        <v>1.6933321702038651</v>
      </c>
      <c r="J50" s="195">
        <v>1.2537833408655219</v>
      </c>
      <c r="K50" s="195">
        <v>-1.9184274004109048</v>
      </c>
      <c r="L50" s="195">
        <v>-4.1437086722396206</v>
      </c>
      <c r="M50" s="195">
        <v>1.763532012456448</v>
      </c>
      <c r="N50" s="195">
        <v>0.20365175995176177</v>
      </c>
      <c r="O50" s="195">
        <v>1.6260530216069879</v>
      </c>
      <c r="P50" s="195">
        <v>1.7203418142059501</v>
      </c>
      <c r="Q50" s="113">
        <v>1.4248990161596975</v>
      </c>
      <c r="R50" s="113">
        <v>-0.64079414580731076</v>
      </c>
    </row>
    <row r="51" spans="2:18" ht="14.25" customHeight="1" x14ac:dyDescent="0.2">
      <c r="B51" s="119">
        <v>2011</v>
      </c>
      <c r="C51" s="119">
        <v>1</v>
      </c>
      <c r="D51" s="18" t="s">
        <v>81</v>
      </c>
      <c r="E51" s="28">
        <v>1.5273340502092836</v>
      </c>
      <c r="F51" s="195">
        <v>3.6972274864069066</v>
      </c>
      <c r="G51" s="195">
        <v>2.0712511908499431</v>
      </c>
      <c r="H51" s="195">
        <v>1.8745502933040115</v>
      </c>
      <c r="I51" s="195">
        <v>2.7924616332787533</v>
      </c>
      <c r="J51" s="195">
        <v>2.1438944055494291</v>
      </c>
      <c r="K51" s="195">
        <v>4.7344522731658012</v>
      </c>
      <c r="L51" s="195">
        <v>4.4702220667171666</v>
      </c>
      <c r="M51" s="195">
        <v>5.1462699631287467</v>
      </c>
      <c r="N51" s="195">
        <v>2.9833135261559063</v>
      </c>
      <c r="O51" s="195">
        <v>3.6826214173785399</v>
      </c>
      <c r="P51" s="195">
        <v>4.0740427456139594</v>
      </c>
      <c r="Q51" s="113">
        <v>2.8451377935881261</v>
      </c>
      <c r="R51" s="113">
        <v>2.5586792163947214</v>
      </c>
    </row>
    <row r="52" spans="2:18" ht="14.25" customHeight="1" x14ac:dyDescent="0.2">
      <c r="B52" s="119">
        <v>2011</v>
      </c>
      <c r="C52" s="119">
        <v>2</v>
      </c>
      <c r="D52" s="18" t="s">
        <v>82</v>
      </c>
      <c r="E52" s="28">
        <v>0.5359811290648997</v>
      </c>
      <c r="F52" s="195">
        <v>-4.8982270830158487</v>
      </c>
      <c r="G52" s="195">
        <v>3.6469999851668433</v>
      </c>
      <c r="H52" s="195">
        <v>4.309595486694473</v>
      </c>
      <c r="I52" s="195">
        <v>1.2392655399596997</v>
      </c>
      <c r="J52" s="195">
        <v>-0.40043565749590115</v>
      </c>
      <c r="K52" s="195">
        <v>2.7246653769239071</v>
      </c>
      <c r="L52" s="195">
        <v>2.9435485327617084</v>
      </c>
      <c r="M52" s="195">
        <v>2.3857170279256712</v>
      </c>
      <c r="N52" s="195">
        <v>0.62941043787803075</v>
      </c>
      <c r="O52" s="195">
        <v>0.28227007178953656</v>
      </c>
      <c r="P52" s="195">
        <v>-0.70566684184587558</v>
      </c>
      <c r="Q52" s="113">
        <v>2.4213140356725837</v>
      </c>
      <c r="R52" s="113">
        <v>0.84251135530895027</v>
      </c>
    </row>
    <row r="53" spans="2:18" ht="14.25" customHeight="1" x14ac:dyDescent="0.2">
      <c r="B53" s="119">
        <v>2011</v>
      </c>
      <c r="C53" s="119">
        <v>3</v>
      </c>
      <c r="D53" s="18" t="s">
        <v>83</v>
      </c>
      <c r="E53" s="28">
        <v>0.42807829573741074</v>
      </c>
      <c r="F53" s="195">
        <v>-0.35336361412791062</v>
      </c>
      <c r="G53" s="195">
        <v>-6.0656644590028508</v>
      </c>
      <c r="H53" s="195">
        <v>-8.1974440104960919</v>
      </c>
      <c r="I53" s="195">
        <v>1.9157096932958639</v>
      </c>
      <c r="J53" s="195">
        <v>-0.70936404881583037</v>
      </c>
      <c r="K53" s="195">
        <v>0.7651698775429816</v>
      </c>
      <c r="L53" s="195">
        <v>-0.23123492768388765</v>
      </c>
      <c r="M53" s="195">
        <v>2.3165447499563951</v>
      </c>
      <c r="N53" s="195">
        <v>-0.21332845581932824</v>
      </c>
      <c r="O53" s="195">
        <v>-1.9312106318022604</v>
      </c>
      <c r="P53" s="195">
        <v>-1.5580612459123899</v>
      </c>
      <c r="Q53" s="113">
        <v>-2.7144731583676585</v>
      </c>
      <c r="R53" s="113">
        <v>0.83537833364646374</v>
      </c>
    </row>
    <row r="54" spans="2:18" ht="14.25" customHeight="1" x14ac:dyDescent="0.2">
      <c r="B54" s="119">
        <v>2011</v>
      </c>
      <c r="C54" s="119">
        <v>4</v>
      </c>
      <c r="D54" s="18" t="s">
        <v>84</v>
      </c>
      <c r="E54" s="28">
        <v>1.1637453393388508</v>
      </c>
      <c r="F54" s="195">
        <v>-0.54579163161065924</v>
      </c>
      <c r="G54" s="195">
        <v>0.39621708833439406</v>
      </c>
      <c r="H54" s="195">
        <v>1.0765025014771723</v>
      </c>
      <c r="I54" s="195">
        <v>-1.8980299357251207</v>
      </c>
      <c r="J54" s="195">
        <v>0.64366202925330018</v>
      </c>
      <c r="K54" s="195">
        <v>1.3840264297180882</v>
      </c>
      <c r="L54" s="195">
        <v>1.9870321149886072</v>
      </c>
      <c r="M54" s="195">
        <v>0.46854175727282232</v>
      </c>
      <c r="N54" s="195">
        <v>0.89516406447129881</v>
      </c>
      <c r="O54" s="195">
        <v>7.3086772083463813E-2</v>
      </c>
      <c r="P54" s="195">
        <v>-1.648430496817832</v>
      </c>
      <c r="Q54" s="113">
        <v>3.7296065319277094</v>
      </c>
      <c r="R54" s="113">
        <v>1.3832443209633061</v>
      </c>
    </row>
    <row r="55" spans="2:18" ht="14.25" customHeight="1" x14ac:dyDescent="0.2">
      <c r="B55" s="119">
        <v>2012</v>
      </c>
      <c r="C55" s="119">
        <v>1</v>
      </c>
      <c r="D55" s="18" t="s">
        <v>85</v>
      </c>
      <c r="E55" s="28">
        <v>-1.234800612375242E-2</v>
      </c>
      <c r="F55" s="195">
        <v>2.0014539822849287</v>
      </c>
      <c r="G55" s="195">
        <v>-4.1457093351223273</v>
      </c>
      <c r="H55" s="195">
        <v>-4.8794388998653631</v>
      </c>
      <c r="I55" s="195">
        <v>-1.5961946725798204</v>
      </c>
      <c r="J55" s="195">
        <v>-0.10044307676130293</v>
      </c>
      <c r="K55" s="195">
        <v>-2.5808927202876419</v>
      </c>
      <c r="L55" s="195">
        <v>-1.4239342700775426</v>
      </c>
      <c r="M55" s="195">
        <v>-4.3639376553910036</v>
      </c>
      <c r="N55" s="195">
        <v>-0.94713530746346475</v>
      </c>
      <c r="O55" s="195">
        <v>-3.2537639128363827</v>
      </c>
      <c r="P55" s="195">
        <v>-5.0267979082456833</v>
      </c>
      <c r="Q55" s="113">
        <v>0.31692625830403998</v>
      </c>
      <c r="R55" s="113">
        <v>0.40464891342757436</v>
      </c>
    </row>
    <row r="56" spans="2:18" ht="14.25" customHeight="1" x14ac:dyDescent="0.2">
      <c r="B56" s="119">
        <v>2012</v>
      </c>
      <c r="C56" s="119">
        <v>2</v>
      </c>
      <c r="D56" s="18" t="s">
        <v>86</v>
      </c>
      <c r="E56" s="28">
        <v>1.0626505461260427</v>
      </c>
      <c r="F56" s="195">
        <v>1.1480327437239035</v>
      </c>
      <c r="G56" s="195">
        <v>2.9390322641839939</v>
      </c>
      <c r="H56" s="195">
        <v>4.8529824042109482</v>
      </c>
      <c r="I56" s="195">
        <v>-3.4895414081633769</v>
      </c>
      <c r="J56" s="195">
        <v>1.3317881477721727</v>
      </c>
      <c r="K56" s="195">
        <v>-0.77255363836368218</v>
      </c>
      <c r="L56" s="195">
        <v>-0.94971903601122065</v>
      </c>
      <c r="M56" s="195">
        <v>-0.49112180258715776</v>
      </c>
      <c r="N56" s="195">
        <v>0.62532657413845172</v>
      </c>
      <c r="O56" s="195">
        <v>0.56264280924516186</v>
      </c>
      <c r="P56" s="195">
        <v>1.6401030246430137</v>
      </c>
      <c r="Q56" s="113">
        <v>-1.4916540989367233</v>
      </c>
      <c r="R56" s="113">
        <v>0.66072345776904129</v>
      </c>
    </row>
    <row r="57" spans="2:18" ht="14.25" customHeight="1" x14ac:dyDescent="0.2">
      <c r="B57" s="119">
        <v>2012</v>
      </c>
      <c r="C57" s="119">
        <v>3</v>
      </c>
      <c r="D57" s="18" t="s">
        <v>87</v>
      </c>
      <c r="E57" s="28">
        <v>1.0151038900825693</v>
      </c>
      <c r="F57" s="195">
        <v>-0.9998462884143744</v>
      </c>
      <c r="G57" s="195">
        <v>5.3289371505063965</v>
      </c>
      <c r="H57" s="195">
        <v>7.603324652789234</v>
      </c>
      <c r="I57" s="195">
        <v>-2.9706191313141117</v>
      </c>
      <c r="J57" s="195">
        <v>1.1035239552228404</v>
      </c>
      <c r="K57" s="195">
        <v>0.56938269356066051</v>
      </c>
      <c r="L57" s="195">
        <v>0.93763080501882978</v>
      </c>
      <c r="M57" s="195">
        <v>-1.2893092040855425E-2</v>
      </c>
      <c r="N57" s="195">
        <v>0.92669519372519105</v>
      </c>
      <c r="O57" s="195">
        <v>1.2000793354477679</v>
      </c>
      <c r="P57" s="195">
        <v>1.2874363078208662</v>
      </c>
      <c r="Q57" s="113">
        <v>1.0282285137032332</v>
      </c>
      <c r="R57" s="113">
        <v>0.77246837351963027</v>
      </c>
    </row>
    <row r="58" spans="2:18" ht="14.25" customHeight="1" x14ac:dyDescent="0.2">
      <c r="B58" s="119">
        <v>2012</v>
      </c>
      <c r="C58" s="119">
        <v>4</v>
      </c>
      <c r="D58" s="18" t="s">
        <v>88</v>
      </c>
      <c r="E58" s="28">
        <v>1.8722074589309079</v>
      </c>
      <c r="F58" s="195">
        <v>1.5821520107652809</v>
      </c>
      <c r="G58" s="195">
        <v>1.2835424616989499</v>
      </c>
      <c r="H58" s="195">
        <v>1.1148397955050626</v>
      </c>
      <c r="I58" s="195">
        <v>1.9662501445979919</v>
      </c>
      <c r="J58" s="195">
        <v>1.7205055300088867</v>
      </c>
      <c r="K58" s="195">
        <v>1.7288856725755641</v>
      </c>
      <c r="L58" s="195">
        <v>0.81243370461068221</v>
      </c>
      <c r="M58" s="195">
        <v>3.191759986300502</v>
      </c>
      <c r="N58" s="195">
        <v>1.7232699747683267</v>
      </c>
      <c r="O58" s="195">
        <v>2.6402229027393087</v>
      </c>
      <c r="P58" s="195">
        <v>2.6247664525573811</v>
      </c>
      <c r="Q58" s="113">
        <v>2.670707231645153</v>
      </c>
      <c r="R58" s="113">
        <v>1.2037854867640085</v>
      </c>
    </row>
    <row r="59" spans="2:18" ht="14.25" customHeight="1" x14ac:dyDescent="0.2">
      <c r="B59" s="119">
        <v>2013</v>
      </c>
      <c r="C59" s="119">
        <v>1</v>
      </c>
      <c r="D59" s="18" t="s">
        <v>89</v>
      </c>
      <c r="E59" s="28">
        <v>2.6051996600655603</v>
      </c>
      <c r="F59" s="195">
        <v>-0.30271863994865145</v>
      </c>
      <c r="G59" s="195">
        <v>-3.0732463871445015</v>
      </c>
      <c r="H59" s="195">
        <v>-5.4899545248088266</v>
      </c>
      <c r="I59" s="195">
        <v>6.6250510265548179</v>
      </c>
      <c r="J59" s="195">
        <v>1.1199375007306722</v>
      </c>
      <c r="K59" s="195">
        <v>3.0208938274492558</v>
      </c>
      <c r="L59" s="195">
        <v>3.18996997168286</v>
      </c>
      <c r="M59" s="195">
        <v>2.7572311117900261</v>
      </c>
      <c r="N59" s="195">
        <v>1.7470603478654034</v>
      </c>
      <c r="O59" s="195">
        <v>2.0537457434792294</v>
      </c>
      <c r="P59" s="195">
        <v>4.8600116153623141</v>
      </c>
      <c r="Q59" s="113">
        <v>-3.4784982143852838</v>
      </c>
      <c r="R59" s="113">
        <v>1.5708467304569318</v>
      </c>
    </row>
    <row r="60" spans="2:18" ht="14.25" customHeight="1" x14ac:dyDescent="0.2">
      <c r="B60" s="119">
        <v>2013</v>
      </c>
      <c r="C60" s="119">
        <v>2</v>
      </c>
      <c r="D60" s="18" t="s">
        <v>90</v>
      </c>
      <c r="E60" s="28">
        <v>1.1422464030809154</v>
      </c>
      <c r="F60" s="195">
        <v>-1.314986332665613</v>
      </c>
      <c r="G60" s="195">
        <v>2.4044390792779646</v>
      </c>
      <c r="H60" s="195">
        <v>2.2410022134776941</v>
      </c>
      <c r="I60" s="195">
        <v>2.9857922417357408</v>
      </c>
      <c r="J60" s="195">
        <v>0.73315632722656954</v>
      </c>
      <c r="K60" s="195">
        <v>1.6738857150874642</v>
      </c>
      <c r="L60" s="195">
        <v>1.5495099497046638</v>
      </c>
      <c r="M60" s="195">
        <v>1.8686580384299267</v>
      </c>
      <c r="N60" s="195">
        <v>1.0473870455390166</v>
      </c>
      <c r="O60" s="195">
        <v>1.1785627248339647</v>
      </c>
      <c r="P60" s="195">
        <v>0.12820427313320337</v>
      </c>
      <c r="Q60" s="113">
        <v>3.4281138812341849</v>
      </c>
      <c r="R60" s="113">
        <v>0.97165850799494358</v>
      </c>
    </row>
    <row r="61" spans="2:18" ht="14.25" customHeight="1" x14ac:dyDescent="0.2">
      <c r="B61" s="119">
        <v>2013</v>
      </c>
      <c r="C61" s="119">
        <v>3</v>
      </c>
      <c r="D61" s="18" t="s">
        <v>91</v>
      </c>
      <c r="E61" s="28">
        <v>1.5684561519464957</v>
      </c>
      <c r="F61" s="195">
        <v>-0.25588192588562597</v>
      </c>
      <c r="G61" s="195">
        <v>8.7348021192578997</v>
      </c>
      <c r="H61" s="195">
        <v>10.556262041806574</v>
      </c>
      <c r="I61" s="195">
        <v>2.3026335484238825</v>
      </c>
      <c r="J61" s="195">
        <v>2.1218799863715887</v>
      </c>
      <c r="K61" s="195">
        <v>1.2223101987862028</v>
      </c>
      <c r="L61" s="195">
        <v>3.0436155503979156</v>
      </c>
      <c r="M61" s="195">
        <v>-1.6209165028052364</v>
      </c>
      <c r="N61" s="195">
        <v>1.8195347560921338</v>
      </c>
      <c r="O61" s="195">
        <v>2.1587818743048937</v>
      </c>
      <c r="P61" s="195">
        <v>1.9235632699825533</v>
      </c>
      <c r="Q61" s="113">
        <v>2.6464763438486916</v>
      </c>
      <c r="R61" s="113">
        <v>1.623283958171351</v>
      </c>
    </row>
    <row r="62" spans="2:18" ht="14.25" customHeight="1" x14ac:dyDescent="0.2">
      <c r="B62" s="119">
        <v>2013</v>
      </c>
      <c r="C62" s="119">
        <v>4</v>
      </c>
      <c r="D62" s="18" t="s">
        <v>92</v>
      </c>
      <c r="E62" s="28">
        <v>-0.38016376591747392</v>
      </c>
      <c r="F62" s="195">
        <v>4.6185964504267485</v>
      </c>
      <c r="G62" s="195">
        <v>9.3446139743148535</v>
      </c>
      <c r="H62" s="195">
        <v>11.277855566788887</v>
      </c>
      <c r="I62" s="195">
        <v>1.9669229921477571</v>
      </c>
      <c r="J62" s="195">
        <v>2.1513426942463942</v>
      </c>
      <c r="K62" s="195">
        <v>-1.2935295802366742</v>
      </c>
      <c r="L62" s="195">
        <v>6.4699438459614456E-2</v>
      </c>
      <c r="M62" s="195">
        <v>-3.5143837738740413</v>
      </c>
      <c r="N62" s="195">
        <v>1.0003130163034779</v>
      </c>
      <c r="O62" s="195">
        <v>1.5365749753675439</v>
      </c>
      <c r="P62" s="195">
        <v>0.90610938275141883</v>
      </c>
      <c r="Q62" s="113">
        <v>2.8345552869538881</v>
      </c>
      <c r="R62" s="113">
        <v>0.68845656314220349</v>
      </c>
    </row>
    <row r="63" spans="2:18" ht="14.25" customHeight="1" x14ac:dyDescent="0.2">
      <c r="B63" s="119">
        <v>2014</v>
      </c>
      <c r="C63" s="119">
        <v>1</v>
      </c>
      <c r="D63" s="18" t="s">
        <v>93</v>
      </c>
      <c r="E63" s="28">
        <v>0.24745477268108829</v>
      </c>
      <c r="F63" s="195">
        <v>2.3308808714291418</v>
      </c>
      <c r="G63" s="195">
        <v>2.0840011855595142</v>
      </c>
      <c r="H63" s="195">
        <v>2.6553531114165363</v>
      </c>
      <c r="I63" s="195">
        <v>-0.29550840689291924</v>
      </c>
      <c r="J63" s="195">
        <v>1.0119201179668025</v>
      </c>
      <c r="K63" s="195">
        <v>1.2030200996203888</v>
      </c>
      <c r="L63" s="195">
        <v>1.0034394027424565</v>
      </c>
      <c r="M63" s="195">
        <v>1.5414618221007981</v>
      </c>
      <c r="N63" s="195">
        <v>1.0743218932918408</v>
      </c>
      <c r="O63" s="195">
        <v>0.37692431484821487</v>
      </c>
      <c r="P63" s="195">
        <v>2.0449344858608498E-2</v>
      </c>
      <c r="Q63" s="113">
        <v>1.0970596864721349</v>
      </c>
      <c r="R63" s="113">
        <v>1.4833008906655065</v>
      </c>
    </row>
    <row r="64" spans="2:18" ht="14.25" customHeight="1" x14ac:dyDescent="0.2">
      <c r="B64" s="119">
        <v>2014</v>
      </c>
      <c r="C64" s="119">
        <v>2</v>
      </c>
      <c r="D64" s="18" t="s">
        <v>94</v>
      </c>
      <c r="E64" s="28">
        <v>0.27487254992988319</v>
      </c>
      <c r="F64" s="195">
        <v>-0.36839161435235912</v>
      </c>
      <c r="G64" s="195">
        <v>1.488436490996059</v>
      </c>
      <c r="H64" s="195">
        <v>0.80532647508797517</v>
      </c>
      <c r="I64" s="195">
        <v>4.4175843535970705</v>
      </c>
      <c r="J64" s="195">
        <v>0.31463006157439466</v>
      </c>
      <c r="K64" s="195">
        <v>1.1850373619149979</v>
      </c>
      <c r="L64" s="195">
        <v>0.69231033173722256</v>
      </c>
      <c r="M64" s="195">
        <v>2.0161588311528478</v>
      </c>
      <c r="N64" s="195">
        <v>0.59921470523807141</v>
      </c>
      <c r="O64" s="195">
        <v>-0.12748295120247333</v>
      </c>
      <c r="P64" s="195">
        <v>4.897977581332924E-2</v>
      </c>
      <c r="Q64" s="113">
        <v>-0.48016906853232122</v>
      </c>
      <c r="R64" s="113">
        <v>1.0207302835198107</v>
      </c>
    </row>
    <row r="65" spans="2:18" ht="14.25" customHeight="1" x14ac:dyDescent="0.2">
      <c r="B65" s="119">
        <v>2014</v>
      </c>
      <c r="C65" s="119">
        <v>3</v>
      </c>
      <c r="D65" s="18" t="s">
        <v>95</v>
      </c>
      <c r="E65" s="28">
        <v>3.67334329500979E-2</v>
      </c>
      <c r="F65" s="195">
        <v>1.4067308337619711</v>
      </c>
      <c r="G65" s="195">
        <v>-0.88361005711733442</v>
      </c>
      <c r="H65" s="195">
        <v>-2.9803522668377713</v>
      </c>
      <c r="I65" s="195">
        <v>7.7961060164993601</v>
      </c>
      <c r="J65" s="195">
        <v>0.20864463520899879</v>
      </c>
      <c r="K65" s="195">
        <v>0.54218605233298245</v>
      </c>
      <c r="L65" s="195">
        <v>-0.32701810502343553</v>
      </c>
      <c r="M65" s="195">
        <v>1.989315052177143</v>
      </c>
      <c r="N65" s="195">
        <v>0.31833296211181139</v>
      </c>
      <c r="O65" s="195">
        <v>-0.18070948205302084</v>
      </c>
      <c r="P65" s="195">
        <v>0.71135498636301087</v>
      </c>
      <c r="Q65" s="113">
        <v>-1.9731083248751391</v>
      </c>
      <c r="R65" s="113">
        <v>0.60450872307509229</v>
      </c>
    </row>
    <row r="66" spans="2:18" ht="14.25" customHeight="1" x14ac:dyDescent="0.2">
      <c r="B66" s="119">
        <v>2014</v>
      </c>
      <c r="C66" s="119">
        <v>4</v>
      </c>
      <c r="D66" s="18" t="s">
        <v>96</v>
      </c>
      <c r="E66" s="28">
        <v>0.28431161917106262</v>
      </c>
      <c r="F66" s="195">
        <v>-0.96844135473640458</v>
      </c>
      <c r="G66" s="195">
        <v>-0.85290895464781302</v>
      </c>
      <c r="H66" s="195">
        <v>-2.2007078817016135</v>
      </c>
      <c r="I66" s="195">
        <v>4.1686921104729047</v>
      </c>
      <c r="J66" s="195">
        <v>-0.1876938480944057</v>
      </c>
      <c r="K66" s="195">
        <v>1.8164954481006523</v>
      </c>
      <c r="L66" s="195">
        <v>1.4815553419448735</v>
      </c>
      <c r="M66" s="195">
        <v>2.361468944066436</v>
      </c>
      <c r="N66" s="195">
        <v>0.47287394909247826</v>
      </c>
      <c r="O66" s="195">
        <v>0.57993335117436651</v>
      </c>
      <c r="P66" s="195">
        <v>0.17880140774744202</v>
      </c>
      <c r="Q66" s="113">
        <v>1.4079877493657911</v>
      </c>
      <c r="R66" s="113">
        <v>0.41195993639611128</v>
      </c>
    </row>
    <row r="67" spans="2:18" ht="14.25" customHeight="1" x14ac:dyDescent="0.2">
      <c r="B67" s="119">
        <v>2015</v>
      </c>
      <c r="C67" s="119">
        <v>1</v>
      </c>
      <c r="D67" s="18" t="s">
        <v>97</v>
      </c>
      <c r="E67" s="28">
        <v>0.26476820466310169</v>
      </c>
      <c r="F67" s="195">
        <v>-0.56232201335242316</v>
      </c>
      <c r="G67" s="195">
        <v>11.034839328356515</v>
      </c>
      <c r="H67" s="195">
        <v>14.483827110189784</v>
      </c>
      <c r="I67" s="195">
        <v>-1.0296031536258132</v>
      </c>
      <c r="J67" s="195">
        <v>1.7475972219793023</v>
      </c>
      <c r="K67" s="195">
        <v>-0.14081156762869584</v>
      </c>
      <c r="L67" s="195">
        <v>1.3375880803300433</v>
      </c>
      <c r="M67" s="195">
        <v>-2.5256045411311101</v>
      </c>
      <c r="N67" s="195">
        <v>1.116866490236279</v>
      </c>
      <c r="O67" s="195">
        <v>3.3493924083213944</v>
      </c>
      <c r="P67" s="195">
        <v>2.6225695026051765</v>
      </c>
      <c r="Q67" s="113">
        <v>4.8315824546170338</v>
      </c>
      <c r="R67" s="113">
        <v>-0.15550756456959025</v>
      </c>
    </row>
    <row r="68" spans="2:18" ht="14.25" customHeight="1" x14ac:dyDescent="0.2">
      <c r="B68" s="119">
        <v>2015</v>
      </c>
      <c r="C68" s="119">
        <v>2</v>
      </c>
      <c r="D68" s="18" t="s">
        <v>98</v>
      </c>
      <c r="E68" s="28">
        <v>0.33295879264927386</v>
      </c>
      <c r="F68" s="195">
        <v>1.592857706123052E-2</v>
      </c>
      <c r="G68" s="195">
        <v>-2.8832783137923812</v>
      </c>
      <c r="H68" s="195">
        <v>-3.3849840587579783</v>
      </c>
      <c r="I68" s="195">
        <v>-0.85324342013550769</v>
      </c>
      <c r="J68" s="195">
        <v>-0.28513926418529678</v>
      </c>
      <c r="K68" s="195">
        <v>-0.47116133568364527</v>
      </c>
      <c r="L68" s="195">
        <v>-1.1319617558688377</v>
      </c>
      <c r="M68" s="195">
        <v>0.63701572650776139</v>
      </c>
      <c r="N68" s="195">
        <v>-0.34649806800712835</v>
      </c>
      <c r="O68" s="195">
        <v>-0.66208989392340101</v>
      </c>
      <c r="P68" s="195">
        <v>-0.87165254791170543</v>
      </c>
      <c r="Q68" s="113">
        <v>-0.24373975300582273</v>
      </c>
      <c r="R68" s="113">
        <v>-0.16032028450829738</v>
      </c>
    </row>
    <row r="69" spans="2:18" ht="14.25" customHeight="1" x14ac:dyDescent="0.2">
      <c r="B69" s="119">
        <v>2015</v>
      </c>
      <c r="C69" s="119">
        <v>3</v>
      </c>
      <c r="D69" s="18" t="s">
        <v>99</v>
      </c>
      <c r="E69" s="28">
        <v>0.63804452369597975</v>
      </c>
      <c r="F69" s="195">
        <v>1.1089237675050878</v>
      </c>
      <c r="G69" s="195">
        <v>-4.201127935272253</v>
      </c>
      <c r="H69" s="195">
        <v>-4.6956483574831616</v>
      </c>
      <c r="I69" s="195">
        <v>-2.2512618814204965</v>
      </c>
      <c r="J69" s="195">
        <v>-5.4582251237023094E-2</v>
      </c>
      <c r="K69" s="195">
        <v>-3.289133393449617</v>
      </c>
      <c r="L69" s="195">
        <v>-3.8703267148681886</v>
      </c>
      <c r="M69" s="195">
        <v>-2.3315918429644644</v>
      </c>
      <c r="N69" s="195">
        <v>-1.1201542566701139</v>
      </c>
      <c r="O69" s="195">
        <v>-2.4997955788098714</v>
      </c>
      <c r="P69" s="195">
        <v>-1.9036900145241509</v>
      </c>
      <c r="Q69" s="113">
        <v>-3.6823112695919757</v>
      </c>
      <c r="R69" s="113">
        <v>-0.31034983654570913</v>
      </c>
    </row>
    <row r="70" spans="2:18" ht="14.25" customHeight="1" x14ac:dyDescent="0.2">
      <c r="B70" s="119">
        <v>2015</v>
      </c>
      <c r="C70" s="119">
        <v>4</v>
      </c>
      <c r="D70" s="18" t="s">
        <v>100</v>
      </c>
      <c r="E70" s="28">
        <v>-0.38212026490045403</v>
      </c>
      <c r="F70" s="195">
        <v>-0.37051400328459438</v>
      </c>
      <c r="G70" s="195">
        <v>-6.3461754341175514</v>
      </c>
      <c r="H70" s="195">
        <v>-7.5582645723760056</v>
      </c>
      <c r="I70" s="195">
        <v>-1.6864891541163329</v>
      </c>
      <c r="J70" s="195">
        <v>-1.324584921069305</v>
      </c>
      <c r="K70" s="195">
        <v>3.6522653210987244</v>
      </c>
      <c r="L70" s="195">
        <v>2.4703005379661969</v>
      </c>
      <c r="M70" s="195">
        <v>5.5689245599424897</v>
      </c>
      <c r="N70" s="195">
        <v>0.27899587751623045</v>
      </c>
      <c r="O70" s="195">
        <v>-1.6182510225873137</v>
      </c>
      <c r="P70" s="195">
        <v>-0.99751196755599736</v>
      </c>
      <c r="Q70" s="113">
        <v>-2.8723719810711312</v>
      </c>
      <c r="R70" s="113">
        <v>1.3681598206245926</v>
      </c>
    </row>
    <row r="71" spans="2:18" ht="14.25" customHeight="1" x14ac:dyDescent="0.2">
      <c r="B71" s="119">
        <v>2016</v>
      </c>
      <c r="C71" s="119">
        <v>1</v>
      </c>
      <c r="D71" s="18" t="s">
        <v>101</v>
      </c>
      <c r="E71" s="28">
        <v>1.4342095175288838</v>
      </c>
      <c r="F71" s="195">
        <v>2.2071877012024066</v>
      </c>
      <c r="G71" s="195">
        <v>-2.2016740816743652</v>
      </c>
      <c r="H71" s="195">
        <v>-0.96266343886619588</v>
      </c>
      <c r="I71" s="195">
        <v>-6.6803747775691651</v>
      </c>
      <c r="J71" s="195">
        <v>1.067500238116148</v>
      </c>
      <c r="K71" s="195">
        <v>-1.9360052758505164</v>
      </c>
      <c r="L71" s="195">
        <v>-2.3741871414045379</v>
      </c>
      <c r="M71" s="195">
        <v>-1.2463109029443586</v>
      </c>
      <c r="N71" s="195">
        <v>6.7192727285791953E-2</v>
      </c>
      <c r="O71" s="195">
        <v>0.62344084123484578</v>
      </c>
      <c r="P71" s="195">
        <v>0.56610459157380166</v>
      </c>
      <c r="Q71" s="113">
        <v>0.74151720318518244</v>
      </c>
      <c r="R71" s="113">
        <v>-0.24272822040684039</v>
      </c>
    </row>
    <row r="72" spans="2:18" ht="14.25" customHeight="1" x14ac:dyDescent="0.2">
      <c r="B72" s="119">
        <v>2016</v>
      </c>
      <c r="C72" s="119">
        <v>2</v>
      </c>
      <c r="D72" s="18" t="s">
        <v>102</v>
      </c>
      <c r="E72" s="28">
        <v>9.5368594005451612E-2</v>
      </c>
      <c r="F72" s="195">
        <v>1.4431655075443306</v>
      </c>
      <c r="G72" s="195">
        <v>13.813940332425091</v>
      </c>
      <c r="H72" s="195">
        <v>12.559228118697586</v>
      </c>
      <c r="I72" s="195">
        <v>18.627286485209503</v>
      </c>
      <c r="J72" s="195">
        <v>2.409692199282043</v>
      </c>
      <c r="K72" s="195">
        <v>0.73768706614538715</v>
      </c>
      <c r="L72" s="195">
        <v>0.59233083451570856</v>
      </c>
      <c r="M72" s="195">
        <v>0.96386345852093047</v>
      </c>
      <c r="N72" s="195">
        <v>1.8639838897166028</v>
      </c>
      <c r="O72" s="195">
        <v>3.2305687993335885</v>
      </c>
      <c r="P72" s="195">
        <v>0.7902146167798163</v>
      </c>
      <c r="Q72" s="113">
        <v>8.2474022626373369</v>
      </c>
      <c r="R72" s="113">
        <v>1.0959619942894516</v>
      </c>
    </row>
    <row r="73" spans="2:18" ht="14.25" customHeight="1" x14ac:dyDescent="0.2">
      <c r="B73" s="119">
        <v>2016</v>
      </c>
      <c r="C73" s="119">
        <v>3</v>
      </c>
      <c r="D73" s="18" t="s">
        <v>103</v>
      </c>
      <c r="E73" s="28">
        <v>1.6261656225198706</v>
      </c>
      <c r="F73" s="195">
        <v>1.0046104742914563</v>
      </c>
      <c r="G73" s="195">
        <v>2.0003796096177195</v>
      </c>
      <c r="H73" s="195">
        <v>2.6633407749863558</v>
      </c>
      <c r="I73" s="195">
        <v>-0.41278845194706593</v>
      </c>
      <c r="J73" s="195">
        <v>1.5415774937587834</v>
      </c>
      <c r="K73" s="195">
        <v>2.8973243432954821</v>
      </c>
      <c r="L73" s="195">
        <v>3.2141671393980165</v>
      </c>
      <c r="M73" s="195">
        <v>2.4061265975813262</v>
      </c>
      <c r="N73" s="195">
        <v>1.979173028975123</v>
      </c>
      <c r="O73" s="195">
        <v>3.1592426687270247</v>
      </c>
      <c r="P73" s="195">
        <v>1.6444661376382008</v>
      </c>
      <c r="Q73" s="113">
        <v>6.0587637920177517</v>
      </c>
      <c r="R73" s="113">
        <v>1.3019696303915751</v>
      </c>
    </row>
    <row r="74" spans="2:18" ht="14.25" customHeight="1" x14ac:dyDescent="0.2">
      <c r="B74" s="119">
        <v>2016</v>
      </c>
      <c r="C74" s="119">
        <v>4</v>
      </c>
      <c r="D74" s="18" t="s">
        <v>104</v>
      </c>
      <c r="E74" s="28">
        <v>1.1809410961113098</v>
      </c>
      <c r="F74" s="195">
        <v>1.5571030998232649</v>
      </c>
      <c r="G74" s="195">
        <v>0.41647494550345332</v>
      </c>
      <c r="H74" s="195">
        <v>-1.815446839067425E-2</v>
      </c>
      <c r="I74" s="195">
        <v>2.0473865167348837</v>
      </c>
      <c r="J74" s="195">
        <v>1.1440892063079078</v>
      </c>
      <c r="K74" s="195">
        <v>9.0413119740340164E-3</v>
      </c>
      <c r="L74" s="195">
        <v>-1.321276739250643</v>
      </c>
      <c r="M74" s="195">
        <v>2.0876913838150157</v>
      </c>
      <c r="N74" s="195">
        <v>0.77443039579336848</v>
      </c>
      <c r="O74" s="195">
        <v>1.5977632827609112</v>
      </c>
      <c r="P74" s="195">
        <v>1.7293181949526115</v>
      </c>
      <c r="Q74" s="113">
        <v>1.3564273681398564</v>
      </c>
      <c r="R74" s="113">
        <v>0.2932840292157346</v>
      </c>
    </row>
    <row r="75" spans="2:18" ht="14.25" customHeight="1" x14ac:dyDescent="0.2">
      <c r="B75" s="119">
        <v>2017</v>
      </c>
      <c r="C75" s="119">
        <v>1</v>
      </c>
      <c r="D75" s="18" t="s">
        <v>105</v>
      </c>
      <c r="E75" s="28">
        <v>0.73231527906605365</v>
      </c>
      <c r="F75" s="195">
        <v>1.8562295280311503</v>
      </c>
      <c r="G75" s="195">
        <v>-0.78134188581439057</v>
      </c>
      <c r="H75" s="195">
        <v>-1.7155542263933787</v>
      </c>
      <c r="I75" s="195">
        <v>2.6532580855434196</v>
      </c>
      <c r="J75" s="195">
        <v>0.75022682116157036</v>
      </c>
      <c r="K75" s="195">
        <v>4.3799208203727735</v>
      </c>
      <c r="L75" s="195">
        <v>5.6763444125794038</v>
      </c>
      <c r="M75" s="195">
        <v>2.4218744828449212</v>
      </c>
      <c r="N75" s="195">
        <v>1.9233558997586941</v>
      </c>
      <c r="O75" s="195">
        <v>2.9990420196275958</v>
      </c>
      <c r="P75" s="195">
        <v>4.2413606030276885</v>
      </c>
      <c r="Q75" s="113">
        <v>0.71163890002869934</v>
      </c>
      <c r="R75" s="113">
        <v>1.2865609553080581</v>
      </c>
    </row>
    <row r="76" spans="2:18" ht="14.25" customHeight="1" x14ac:dyDescent="0.2">
      <c r="B76" s="119">
        <v>2017</v>
      </c>
      <c r="C76" s="119">
        <v>2</v>
      </c>
      <c r="D76" s="18" t="s">
        <v>106</v>
      </c>
      <c r="E76" s="28">
        <v>-0.64062092723538022</v>
      </c>
      <c r="F76" s="195">
        <v>1.3348603053711994</v>
      </c>
      <c r="G76" s="195">
        <v>-0.68844050775364041</v>
      </c>
      <c r="H76" s="195">
        <v>-1.2041556616894988</v>
      </c>
      <c r="I76" s="195">
        <v>1.1268766408515818</v>
      </c>
      <c r="J76" s="195">
        <v>-0.18250059677057395</v>
      </c>
      <c r="K76" s="195">
        <v>2.3733253739880222</v>
      </c>
      <c r="L76" s="195">
        <v>2.4764343992282001</v>
      </c>
      <c r="M76" s="195">
        <v>2.2126468688936862</v>
      </c>
      <c r="N76" s="195">
        <v>0.66346034823328015</v>
      </c>
      <c r="O76" s="195">
        <v>0.51954588239353505</v>
      </c>
      <c r="P76" s="195">
        <v>0.78439200571203127</v>
      </c>
      <c r="Q76" s="113">
        <v>1.4810493708350414E-2</v>
      </c>
      <c r="R76" s="113">
        <v>0.75009663937770643</v>
      </c>
    </row>
    <row r="77" spans="2:18" ht="14.25" customHeight="1" x14ac:dyDescent="0.2">
      <c r="B77" s="119">
        <v>2017</v>
      </c>
      <c r="C77" s="119">
        <v>3</v>
      </c>
      <c r="D77" s="18" t="s">
        <v>107</v>
      </c>
      <c r="E77" s="28">
        <v>0.17487259227635388</v>
      </c>
      <c r="F77" s="195">
        <v>0.7956856433578352</v>
      </c>
      <c r="G77" s="195">
        <v>2.8293634630125908</v>
      </c>
      <c r="H77" s="195">
        <v>3.2622792240684539</v>
      </c>
      <c r="I77" s="195">
        <v>1.3406260666855463</v>
      </c>
      <c r="J77" s="195">
        <v>0.74301036648376506</v>
      </c>
      <c r="K77" s="195">
        <v>1.7022070754837859</v>
      </c>
      <c r="L77" s="195">
        <v>1.277760242275483</v>
      </c>
      <c r="M77" s="195">
        <v>2.3653448541931743</v>
      </c>
      <c r="N77" s="195">
        <v>1.065890757201382</v>
      </c>
      <c r="O77" s="195">
        <v>1.5237496495503988</v>
      </c>
      <c r="P77" s="195">
        <v>1.3324149186300094</v>
      </c>
      <c r="Q77" s="113">
        <v>1.891195129253731</v>
      </c>
      <c r="R77" s="113">
        <v>0.7908911320622547</v>
      </c>
    </row>
    <row r="78" spans="2:18" ht="14.25" customHeight="1" x14ac:dyDescent="0.2">
      <c r="B78" s="119">
        <v>2017</v>
      </c>
      <c r="C78" s="119">
        <v>4</v>
      </c>
      <c r="D78" s="18" t="s">
        <v>108</v>
      </c>
      <c r="E78" s="28">
        <v>1.2321003612091985</v>
      </c>
      <c r="F78" s="195">
        <v>1.0603280757313538</v>
      </c>
      <c r="G78" s="195">
        <v>4.4288684843543091</v>
      </c>
      <c r="H78" s="195">
        <v>5.0930450692993734</v>
      </c>
      <c r="I78" s="195">
        <v>2.1015469666221698</v>
      </c>
      <c r="J78" s="195">
        <v>1.7066992126418601</v>
      </c>
      <c r="K78" s="195">
        <v>-0.61055999821996165</v>
      </c>
      <c r="L78" s="195">
        <v>1.0437300801559024</v>
      </c>
      <c r="M78" s="195">
        <v>-3.1676927347563333</v>
      </c>
      <c r="N78" s="195">
        <v>0.92176297937300866</v>
      </c>
      <c r="O78" s="195">
        <v>1.2001985238555113</v>
      </c>
      <c r="P78" s="195">
        <v>0.51797660056536188</v>
      </c>
      <c r="Q78" s="113">
        <v>2.5031747956484329</v>
      </c>
      <c r="R78" s="113">
        <v>0.75331279579462507</v>
      </c>
    </row>
    <row r="79" spans="2:18" ht="14.25" customHeight="1" x14ac:dyDescent="0.2">
      <c r="B79" s="119">
        <v>2018</v>
      </c>
      <c r="C79" s="119">
        <v>1</v>
      </c>
      <c r="D79" s="18" t="s">
        <v>109</v>
      </c>
      <c r="E79" s="28">
        <v>0.75706154546610893</v>
      </c>
      <c r="F79" s="195">
        <v>6.7920005624633184E-2</v>
      </c>
      <c r="G79" s="195">
        <v>1.6585990090064673</v>
      </c>
      <c r="H79" s="195">
        <v>2.792796431706579</v>
      </c>
      <c r="I79" s="195">
        <v>-2.4321528255141445</v>
      </c>
      <c r="J79" s="195">
        <v>0.74242702324318621</v>
      </c>
      <c r="K79" s="195">
        <v>1.8969921328882311</v>
      </c>
      <c r="L79" s="195">
        <v>0.82085649986107789</v>
      </c>
      <c r="M79" s="195">
        <v>3.6327842390459608</v>
      </c>
      <c r="N79" s="195">
        <v>1.1275803062911205</v>
      </c>
      <c r="O79" s="195">
        <v>1.0383749473061199</v>
      </c>
      <c r="P79" s="195">
        <v>-0.5345271217647829</v>
      </c>
      <c r="Q79" s="113">
        <v>3.9842813219510775</v>
      </c>
      <c r="R79" s="113">
        <v>1.1817878574062579</v>
      </c>
    </row>
    <row r="80" spans="2:18" ht="14.25" customHeight="1" x14ac:dyDescent="0.2">
      <c r="B80" s="119">
        <v>2018</v>
      </c>
      <c r="C80" s="119">
        <v>2</v>
      </c>
      <c r="D80" s="18" t="s">
        <v>110</v>
      </c>
      <c r="E80" s="28">
        <v>1.9852169853883384</v>
      </c>
      <c r="F80" s="195">
        <v>0.60719326303266818</v>
      </c>
      <c r="G80" s="195">
        <v>-0.35790248329902186</v>
      </c>
      <c r="H80" s="195">
        <v>0.44444566730039714</v>
      </c>
      <c r="I80" s="195">
        <v>-3.4067330663598128</v>
      </c>
      <c r="J80" s="195">
        <v>1.2678712545378445</v>
      </c>
      <c r="K80" s="195">
        <v>-0.59231613128056804</v>
      </c>
      <c r="L80" s="195">
        <v>-9.8090119408733578E-2</v>
      </c>
      <c r="M80" s="195">
        <v>-1.367865614113617</v>
      </c>
      <c r="N80" s="195">
        <v>0.64260697549558543</v>
      </c>
      <c r="O80" s="195">
        <v>-0.96340216899004627</v>
      </c>
      <c r="P80" s="195">
        <v>1.3053930366933253</v>
      </c>
      <c r="Q80" s="113">
        <v>-5.0279965210764832</v>
      </c>
      <c r="R80" s="113">
        <v>1.6171496473404545</v>
      </c>
    </row>
    <row r="81" spans="2:23" ht="14.25" customHeight="1" x14ac:dyDescent="0.2">
      <c r="B81" s="119">
        <v>2018</v>
      </c>
      <c r="C81" s="119">
        <v>3</v>
      </c>
      <c r="D81" s="18" t="s">
        <v>111</v>
      </c>
      <c r="E81" s="28">
        <v>1.4421734494624916</v>
      </c>
      <c r="F81" s="195">
        <v>0.59486381424525003</v>
      </c>
      <c r="G81" s="195">
        <v>-0.44682112648098959</v>
      </c>
      <c r="H81" s="195">
        <v>-0.75839377124717888</v>
      </c>
      <c r="I81" s="195">
        <v>0.78432280469593607</v>
      </c>
      <c r="J81" s="195">
        <v>0.93254212647484458</v>
      </c>
      <c r="K81" s="195">
        <v>0.75672308629111118</v>
      </c>
      <c r="L81" s="195">
        <v>0.76478988533055237</v>
      </c>
      <c r="M81" s="195">
        <v>0.74390153686445526</v>
      </c>
      <c r="N81" s="195">
        <v>0.87416927544912149</v>
      </c>
      <c r="O81" s="195">
        <v>1.7973753270299708</v>
      </c>
      <c r="P81" s="195">
        <v>2.0172049239708834</v>
      </c>
      <c r="Q81" s="113">
        <v>1.3772827155638323</v>
      </c>
      <c r="R81" s="113">
        <v>0.32818492728077242</v>
      </c>
    </row>
    <row r="82" spans="2:23" ht="14.25" customHeight="1" x14ac:dyDescent="0.2">
      <c r="B82" s="119">
        <v>2018</v>
      </c>
      <c r="C82" s="119">
        <v>4</v>
      </c>
      <c r="D82" s="18" t="s">
        <v>112</v>
      </c>
      <c r="E82" s="28">
        <v>1.0763726082422265</v>
      </c>
      <c r="F82" s="195">
        <v>0.95043383868826936</v>
      </c>
      <c r="G82" s="195">
        <v>3.5033312772599245</v>
      </c>
      <c r="H82" s="195">
        <v>4.2617167429300551</v>
      </c>
      <c r="I82" s="195">
        <v>0.55252762886552897</v>
      </c>
      <c r="J82" s="195">
        <v>1.4406072832657824</v>
      </c>
      <c r="K82" s="195">
        <v>0.54476593295198494</v>
      </c>
      <c r="L82" s="195">
        <v>-0.63430048832170405</v>
      </c>
      <c r="M82" s="195">
        <v>2.4191888352368629</v>
      </c>
      <c r="N82" s="195">
        <v>1.1435295040923776</v>
      </c>
      <c r="O82" s="195">
        <v>1.5176414380539072</v>
      </c>
      <c r="P82" s="195">
        <v>0.52467713526505033</v>
      </c>
      <c r="Q82" s="113">
        <v>3.4271661787238061</v>
      </c>
      <c r="R82" s="113">
        <v>0.91903963964465873</v>
      </c>
    </row>
    <row r="83" spans="2:23" ht="14.25" customHeight="1" x14ac:dyDescent="0.2">
      <c r="B83" s="119">
        <v>2019</v>
      </c>
      <c r="C83" s="119">
        <v>1</v>
      </c>
      <c r="D83" s="18" t="s">
        <v>113</v>
      </c>
      <c r="E83" s="28">
        <v>0.1343686612010897</v>
      </c>
      <c r="F83" s="195">
        <v>1.1523698935063553</v>
      </c>
      <c r="G83" s="195">
        <v>-0.28600080609633149</v>
      </c>
      <c r="H83" s="195">
        <v>-1.0706170847331276</v>
      </c>
      <c r="I83" s="195">
        <v>2.8794786867251343</v>
      </c>
      <c r="J83" s="195">
        <v>0.30186533903104884</v>
      </c>
      <c r="K83" s="195">
        <v>-0.72160102863658704</v>
      </c>
      <c r="L83" s="195">
        <v>-1.0174361284195133</v>
      </c>
      <c r="M83" s="195">
        <v>-0.265318149487348</v>
      </c>
      <c r="N83" s="195">
        <v>-3.5526056335288825E-2</v>
      </c>
      <c r="O83" s="195">
        <v>-0.73392946291435113</v>
      </c>
      <c r="P83" s="195">
        <v>-0.32426764148723031</v>
      </c>
      <c r="Q83" s="113">
        <v>-1.4996233974596485</v>
      </c>
      <c r="R83" s="113">
        <v>0.38604417367973376</v>
      </c>
    </row>
    <row r="84" spans="2:23" ht="14.25" customHeight="1" x14ac:dyDescent="0.2">
      <c r="B84" s="119">
        <v>2019</v>
      </c>
      <c r="C84" s="119">
        <v>2</v>
      </c>
      <c r="D84" s="18" t="s">
        <v>114</v>
      </c>
      <c r="E84" s="28">
        <v>1.2150675410217415</v>
      </c>
      <c r="F84" s="195">
        <v>2.1348911717602226</v>
      </c>
      <c r="G84" s="195">
        <v>-1.0072842178777686</v>
      </c>
      <c r="H84" s="195">
        <v>-1.2100532389329843</v>
      </c>
      <c r="I84" s="195">
        <v>-0.22063640472443913</v>
      </c>
      <c r="J84" s="195">
        <v>1.0654070852851305</v>
      </c>
      <c r="K84" s="195">
        <v>-0.38920442585177462</v>
      </c>
      <c r="L84" s="195">
        <v>0.52481314659147404</v>
      </c>
      <c r="M84" s="195">
        <v>-1.7883132980918925</v>
      </c>
      <c r="N84" s="195">
        <v>0.58917733048002852</v>
      </c>
      <c r="O84" s="195">
        <v>0.55167028032350185</v>
      </c>
      <c r="P84" s="195">
        <v>1.1117415457945201</v>
      </c>
      <c r="Q84" s="113">
        <v>-0.50764332757385899</v>
      </c>
      <c r="R84" s="113">
        <v>0.61156474727921406</v>
      </c>
    </row>
    <row r="85" spans="2:23" ht="14.25" customHeight="1" x14ac:dyDescent="0.2">
      <c r="B85" s="119">
        <v>2019</v>
      </c>
      <c r="C85" s="119">
        <v>3</v>
      </c>
      <c r="D85" s="18" t="s">
        <v>115</v>
      </c>
      <c r="E85" s="28">
        <v>-0.31418581797392209</v>
      </c>
      <c r="F85" s="195">
        <v>1.5184819083270185</v>
      </c>
      <c r="G85" s="195">
        <v>0.22847274385491279</v>
      </c>
      <c r="H85" s="195">
        <v>0.2152963465367419</v>
      </c>
      <c r="I85" s="195">
        <v>0.2790840375905157</v>
      </c>
      <c r="J85" s="195">
        <v>0.20825106217550182</v>
      </c>
      <c r="K85" s="195">
        <v>3.80482460735454</v>
      </c>
      <c r="L85" s="195">
        <v>0.36730249164291795</v>
      </c>
      <c r="M85" s="195">
        <v>9.1906537379187867</v>
      </c>
      <c r="N85" s="195">
        <v>1.3742914802525652</v>
      </c>
      <c r="O85" s="195">
        <v>1.8472314117730759</v>
      </c>
      <c r="P85" s="195">
        <v>1.6268569000197575</v>
      </c>
      <c r="Q85" s="113">
        <v>2.2708299914760088</v>
      </c>
      <c r="R85" s="113">
        <v>1.0921685113042701</v>
      </c>
    </row>
    <row r="86" spans="2:23" ht="14.25" customHeight="1" x14ac:dyDescent="0.2">
      <c r="B86" s="119">
        <v>2019</v>
      </c>
      <c r="C86" s="119">
        <v>4</v>
      </c>
      <c r="D86" s="18" t="s">
        <v>116</v>
      </c>
      <c r="E86" s="28">
        <v>-1.2327488871404668</v>
      </c>
      <c r="F86" s="195">
        <v>0.81271405342964176</v>
      </c>
      <c r="G86" s="195">
        <v>-4.489801223680967</v>
      </c>
      <c r="H86" s="195">
        <v>-5.3333404463978269</v>
      </c>
      <c r="I86" s="195">
        <v>-1.2517799719276468</v>
      </c>
      <c r="J86" s="195">
        <v>-1.2659865513829804</v>
      </c>
      <c r="K86" s="195">
        <v>-1.4609463435812597</v>
      </c>
      <c r="L86" s="195">
        <v>1.1929174401965614</v>
      </c>
      <c r="M86" s="195">
        <v>-5.2829621937043214</v>
      </c>
      <c r="N86" s="195">
        <v>-1.3307096676524077</v>
      </c>
      <c r="O86" s="195">
        <v>-4.0315228261154861</v>
      </c>
      <c r="P86" s="195">
        <v>-3.6382448562474523</v>
      </c>
      <c r="Q86" s="113">
        <v>-4.7827122502980268</v>
      </c>
      <c r="R86" s="113">
        <v>0.29244056133759244</v>
      </c>
    </row>
    <row r="87" spans="2:23" ht="14.25" customHeight="1" x14ac:dyDescent="0.2">
      <c r="B87" s="119">
        <v>2020</v>
      </c>
      <c r="C87" s="119">
        <v>1</v>
      </c>
      <c r="D87" s="18" t="s">
        <v>117</v>
      </c>
      <c r="E87" s="28">
        <v>-0.72242588815157882</v>
      </c>
      <c r="F87" s="195">
        <v>-1.4237146388681676</v>
      </c>
      <c r="G87" s="195">
        <v>-0.41735247607392889</v>
      </c>
      <c r="H87" s="195">
        <v>-1.0916641861089205</v>
      </c>
      <c r="I87" s="195">
        <v>2.0640824576778849</v>
      </c>
      <c r="J87" s="195">
        <v>-0.84702464261685595</v>
      </c>
      <c r="K87" s="195">
        <v>-2.1083507330238671</v>
      </c>
      <c r="L87" s="195">
        <v>-1.8462800025383919</v>
      </c>
      <c r="M87" s="195">
        <v>-2.5115821711779729</v>
      </c>
      <c r="N87" s="195">
        <v>-1.2652093314627577</v>
      </c>
      <c r="O87" s="195">
        <v>0.36524353641935736</v>
      </c>
      <c r="P87" s="195">
        <v>0.70938939741231888</v>
      </c>
      <c r="Q87" s="113">
        <v>-0.30000096184179537</v>
      </c>
      <c r="R87" s="113">
        <v>-2.2028422133762993</v>
      </c>
    </row>
    <row r="88" spans="2:23" ht="14.25" customHeight="1" x14ac:dyDescent="0.2">
      <c r="B88" s="119">
        <v>2020</v>
      </c>
      <c r="C88" s="119">
        <v>2</v>
      </c>
      <c r="D88" s="18" t="s">
        <v>118</v>
      </c>
      <c r="E88" s="28">
        <v>-19.606994967131051</v>
      </c>
      <c r="F88" s="195">
        <v>13.748773762862431</v>
      </c>
      <c r="G88" s="195">
        <v>-32.542773949547509</v>
      </c>
      <c r="H88" s="195">
        <v>-43.452968784202149</v>
      </c>
      <c r="I88" s="195">
        <v>6.3648451562152042</v>
      </c>
      <c r="J88" s="195">
        <v>-13.491460579754655</v>
      </c>
      <c r="K88" s="195">
        <v>-19.965929212802756</v>
      </c>
      <c r="L88" s="195">
        <v>-20.537619598102641</v>
      </c>
      <c r="M88" s="195">
        <v>-19.080302932218217</v>
      </c>
      <c r="N88" s="195">
        <v>-15.619699178843781</v>
      </c>
      <c r="O88" s="195">
        <v>-16.937134936549512</v>
      </c>
      <c r="P88" s="195">
        <v>-16.163441453515738</v>
      </c>
      <c r="Q88" s="113">
        <v>-18.447849751780954</v>
      </c>
      <c r="R88" s="113">
        <v>-14.842179953415624</v>
      </c>
      <c r="V88" s="68"/>
      <c r="W88" s="68"/>
    </row>
    <row r="89" spans="2:23" ht="14.25" customHeight="1" x14ac:dyDescent="0.2">
      <c r="B89" s="119">
        <v>2020</v>
      </c>
      <c r="C89" s="119">
        <v>3</v>
      </c>
      <c r="D89" s="18" t="s">
        <v>119</v>
      </c>
      <c r="E89" s="28">
        <v>18.872316138065969</v>
      </c>
      <c r="F89" s="195">
        <v>-0.51842029041627713</v>
      </c>
      <c r="G89" s="195">
        <v>11.25529237246341</v>
      </c>
      <c r="H89" s="195">
        <v>16.009429930993679</v>
      </c>
      <c r="I89" s="195">
        <v>2.2419557782204835</v>
      </c>
      <c r="J89" s="195">
        <v>11.718799486183462</v>
      </c>
      <c r="K89" s="195">
        <v>11.923777104343426</v>
      </c>
      <c r="L89" s="195">
        <v>12.692616293313108</v>
      </c>
      <c r="M89" s="195">
        <v>10.754190348738879</v>
      </c>
      <c r="N89" s="195">
        <v>11.782707668346548</v>
      </c>
      <c r="O89" s="195">
        <v>11.229252913790111</v>
      </c>
      <c r="P89" s="195">
        <v>15.693470175804091</v>
      </c>
      <c r="Q89" s="113">
        <v>2.2682442335742792</v>
      </c>
      <c r="R89" s="113">
        <v>12.101307970931074</v>
      </c>
    </row>
    <row r="90" spans="2:23" ht="14.25" customHeight="1" x14ac:dyDescent="0.2">
      <c r="B90" s="119">
        <v>2020</v>
      </c>
      <c r="C90" s="119">
        <v>4</v>
      </c>
      <c r="D90" s="18" t="s">
        <v>120</v>
      </c>
      <c r="E90" s="28">
        <v>-1.1294555520985794</v>
      </c>
      <c r="F90" s="195">
        <v>1.2260580661470621</v>
      </c>
      <c r="G90" s="195">
        <v>24.901068985285015</v>
      </c>
      <c r="H90" s="195">
        <v>34.596084796147153</v>
      </c>
      <c r="I90" s="195">
        <v>4.0452853877402495</v>
      </c>
      <c r="J90" s="195">
        <v>2.7096040535208088</v>
      </c>
      <c r="K90" s="195">
        <v>4.9010047808352608</v>
      </c>
      <c r="L90" s="195">
        <v>3.1012453229424031</v>
      </c>
      <c r="M90" s="195">
        <v>7.686783967662425</v>
      </c>
      <c r="N90" s="195">
        <v>3.3937039998090057</v>
      </c>
      <c r="O90" s="195">
        <v>4.6889183325762529</v>
      </c>
      <c r="P90" s="195">
        <v>7.9089730189774166E-2</v>
      </c>
      <c r="Q90" s="113">
        <v>15.156934906906617</v>
      </c>
      <c r="R90" s="113">
        <v>2.6539044831138225</v>
      </c>
    </row>
    <row r="91" spans="2:23" ht="14.25" customHeight="1" x14ac:dyDescent="0.2">
      <c r="B91" s="119">
        <v>2021</v>
      </c>
      <c r="C91" s="119">
        <v>1</v>
      </c>
      <c r="D91" s="18" t="s">
        <v>121</v>
      </c>
      <c r="E91" s="28">
        <v>-3.1149722117068679</v>
      </c>
      <c r="F91" s="195">
        <v>3.5394642167070556</v>
      </c>
      <c r="G91" s="195">
        <v>-7.6939446881190037</v>
      </c>
      <c r="H91" s="195">
        <v>-11.66046322573947</v>
      </c>
      <c r="I91" s="195">
        <v>3.344236023207392</v>
      </c>
      <c r="J91" s="195">
        <v>-1.9179301769473467</v>
      </c>
      <c r="K91" s="195">
        <v>1.3000682815410114</v>
      </c>
      <c r="L91" s="195">
        <v>1.1833121276003888</v>
      </c>
      <c r="M91" s="195">
        <v>1.4730951346648924</v>
      </c>
      <c r="N91" s="195">
        <v>-0.89870735227578491</v>
      </c>
      <c r="O91" s="195">
        <v>-1.7667389299109604</v>
      </c>
      <c r="P91" s="195">
        <v>2.4918324233392575</v>
      </c>
      <c r="Q91" s="113">
        <v>-10.170947103193528</v>
      </c>
      <c r="R91" s="113">
        <v>-0.39307696518010582</v>
      </c>
      <c r="V91" s="68"/>
      <c r="W91" s="68"/>
    </row>
    <row r="92" spans="2:23" ht="14.25" customHeight="1" x14ac:dyDescent="0.2">
      <c r="B92" s="119">
        <v>2021</v>
      </c>
      <c r="C92" s="119">
        <v>2</v>
      </c>
      <c r="D92" s="18" t="s">
        <v>122</v>
      </c>
      <c r="E92" s="28">
        <v>6.3415566576948024</v>
      </c>
      <c r="F92" s="195">
        <v>-1.7537602188872126</v>
      </c>
      <c r="G92" s="195">
        <v>0.98112029598971251</v>
      </c>
      <c r="H92" s="195">
        <v>3.2694243748889962</v>
      </c>
      <c r="I92" s="195">
        <v>-4.4622841640011179</v>
      </c>
      <c r="J92" s="195">
        <v>3.1884632446314454</v>
      </c>
      <c r="K92" s="195">
        <v>2.6460152752125765</v>
      </c>
      <c r="L92" s="195">
        <v>3.8477583924063197</v>
      </c>
      <c r="M92" s="195">
        <v>0.87017722892670513</v>
      </c>
      <c r="N92" s="195">
        <v>3.0128441169516851</v>
      </c>
      <c r="O92" s="195">
        <v>0.81586918730245372</v>
      </c>
      <c r="P92" s="195">
        <v>1.2561886009278878</v>
      </c>
      <c r="Q92" s="113">
        <v>-0.17558612475399027</v>
      </c>
      <c r="R92" s="113">
        <v>4.274938342974588</v>
      </c>
    </row>
    <row r="93" spans="2:23" ht="14.25" customHeight="1" x14ac:dyDescent="0.2">
      <c r="B93" s="119">
        <v>2021</v>
      </c>
      <c r="C93" s="119">
        <v>3</v>
      </c>
      <c r="D93" s="18" t="s">
        <v>123</v>
      </c>
      <c r="E93" s="28">
        <v>5.1629378840014173</v>
      </c>
      <c r="F93" s="195">
        <v>1.0801503572632765</v>
      </c>
      <c r="G93" s="195">
        <v>3.7944241320985617</v>
      </c>
      <c r="H93" s="195">
        <v>2.493268533055315</v>
      </c>
      <c r="I93" s="195">
        <v>7.1400934030429353</v>
      </c>
      <c r="J93" s="195">
        <v>3.8207386543521293</v>
      </c>
      <c r="K93" s="195">
        <v>2.0309522842521188</v>
      </c>
      <c r="L93" s="195">
        <v>1.4685378146904293</v>
      </c>
      <c r="M93" s="195">
        <v>2.8865754627419582</v>
      </c>
      <c r="N93" s="195">
        <v>3.2433534629555449</v>
      </c>
      <c r="O93" s="195">
        <v>3.073364781282395</v>
      </c>
      <c r="P93" s="195">
        <v>2.830582318144903</v>
      </c>
      <c r="Q93" s="113">
        <v>3.6278722888023029</v>
      </c>
      <c r="R93" s="113">
        <v>0.87231342218996311</v>
      </c>
    </row>
    <row r="94" spans="2:23" ht="14.25" customHeight="1" x14ac:dyDescent="0.2">
      <c r="B94" s="119">
        <v>2021</v>
      </c>
      <c r="C94" s="119">
        <v>4</v>
      </c>
      <c r="D94" s="18" t="s">
        <v>124</v>
      </c>
      <c r="E94" s="28">
        <v>3.0902176219653077</v>
      </c>
      <c r="F94" s="195">
        <v>0.89623421639593026</v>
      </c>
      <c r="G94" s="195">
        <v>2.6205378783024535</v>
      </c>
      <c r="H94" s="195">
        <v>3.4796748740185457</v>
      </c>
      <c r="I94" s="195">
        <v>0.50724584491854685</v>
      </c>
      <c r="J94" s="195">
        <v>2.4215611063338915</v>
      </c>
      <c r="K94" s="195">
        <v>2.6137266202809428</v>
      </c>
      <c r="L94" s="195">
        <v>2.6803750807899984</v>
      </c>
      <c r="M94" s="195">
        <v>2.5137291835671594</v>
      </c>
      <c r="N94" s="195">
        <v>2.4828257249007946</v>
      </c>
      <c r="O94" s="195">
        <v>3.9533754654982545</v>
      </c>
      <c r="P94" s="195">
        <v>4.1661554527063993</v>
      </c>
      <c r="Q94" s="113">
        <v>3.4711317134213049</v>
      </c>
      <c r="R94" s="113">
        <v>1.6333542776129084</v>
      </c>
    </row>
    <row r="95" spans="2:23" ht="14.25" customHeight="1" x14ac:dyDescent="0.2">
      <c r="B95" s="119">
        <v>2022</v>
      </c>
      <c r="C95" s="119">
        <v>1</v>
      </c>
      <c r="D95" s="18" t="s">
        <v>125</v>
      </c>
      <c r="E95" s="28">
        <v>1.3770879894191568</v>
      </c>
      <c r="F95" s="195">
        <v>0.77512865106876827</v>
      </c>
      <c r="G95" s="195">
        <v>2.8982580817641823</v>
      </c>
      <c r="H95" s="195">
        <v>3.392537732141987</v>
      </c>
      <c r="I95" s="195">
        <v>1.6464795212931982</v>
      </c>
      <c r="J95" s="195">
        <v>1.4212018347986355</v>
      </c>
      <c r="K95" s="195">
        <v>1.5978914458803395</v>
      </c>
      <c r="L95" s="195">
        <v>2.0849464995917888</v>
      </c>
      <c r="M95" s="195">
        <v>0.86594010031149082</v>
      </c>
      <c r="N95" s="195">
        <v>1.4776045051090092</v>
      </c>
      <c r="O95" s="195">
        <v>1.7559952684165214</v>
      </c>
      <c r="P95" s="195">
        <v>1.9582755169095911</v>
      </c>
      <c r="Q95" s="113">
        <v>1.2944686583115983</v>
      </c>
      <c r="R95" s="113">
        <v>1.4729857430334725</v>
      </c>
    </row>
    <row r="96" spans="2:23" ht="14.25" customHeight="1" x14ac:dyDescent="0.2">
      <c r="B96" s="119">
        <v>2022</v>
      </c>
      <c r="C96" s="119">
        <v>2</v>
      </c>
      <c r="D96" s="18" t="s">
        <v>126</v>
      </c>
      <c r="E96" s="28">
        <v>1.6260340234262483</v>
      </c>
      <c r="F96" s="195">
        <v>0.69831971283327299</v>
      </c>
      <c r="G96" s="195">
        <v>2.7581514702135657</v>
      </c>
      <c r="H96" s="195">
        <v>3.266687844322802</v>
      </c>
      <c r="I96" s="195">
        <v>1.4481443571714436</v>
      </c>
      <c r="J96" s="195">
        <v>1.5324725715690324</v>
      </c>
      <c r="K96" s="195">
        <v>1.2199354002447427</v>
      </c>
      <c r="L96" s="195">
        <v>1.7608118979049125</v>
      </c>
      <c r="M96" s="195">
        <v>0.39727719231688052</v>
      </c>
      <c r="N96" s="195">
        <v>1.4325865269156468</v>
      </c>
      <c r="O96" s="195">
        <v>1.6169474559885266</v>
      </c>
      <c r="P96" s="195">
        <v>1.8428613859779563</v>
      </c>
      <c r="Q96" s="113">
        <v>1.0981199064479252</v>
      </c>
      <c r="R96" s="113">
        <v>1.3954869109497059</v>
      </c>
    </row>
    <row r="97" spans="2:18" ht="14.25" customHeight="1" x14ac:dyDescent="0.2">
      <c r="B97" s="119">
        <v>2022</v>
      </c>
      <c r="C97" s="119">
        <v>3</v>
      </c>
      <c r="D97" s="18" t="s">
        <v>127</v>
      </c>
      <c r="E97" s="28">
        <v>0.70285821885049948</v>
      </c>
      <c r="F97" s="195">
        <v>0.62944876167125852</v>
      </c>
      <c r="G97" s="195">
        <v>2.4246170192828931</v>
      </c>
      <c r="H97" s="195">
        <v>2.8817748569231805</v>
      </c>
      <c r="I97" s="195">
        <v>1.2258523306561742</v>
      </c>
      <c r="J97" s="195">
        <v>0.92443628680158874</v>
      </c>
      <c r="K97" s="195">
        <v>0.94824974205527379</v>
      </c>
      <c r="L97" s="195">
        <v>1.3302406531626731</v>
      </c>
      <c r="M97" s="195">
        <v>0.35936136506398153</v>
      </c>
      <c r="N97" s="195">
        <v>0.93203104776011791</v>
      </c>
      <c r="O97" s="195">
        <v>0.99532298642912576</v>
      </c>
      <c r="P97" s="195">
        <v>1.0664158163376181</v>
      </c>
      <c r="Q97" s="113">
        <v>0.83085047124609179</v>
      </c>
      <c r="R97" s="113">
        <v>0.93981202149524545</v>
      </c>
    </row>
    <row r="98" spans="2:18" ht="14.25" customHeight="1" x14ac:dyDescent="0.2">
      <c r="B98" s="119">
        <v>2022</v>
      </c>
      <c r="C98" s="119">
        <v>4</v>
      </c>
      <c r="D98" s="18" t="s">
        <v>128</v>
      </c>
      <c r="E98" s="28">
        <v>0.72297237667684477</v>
      </c>
      <c r="F98" s="195">
        <v>0.58592852887746627</v>
      </c>
      <c r="G98" s="195">
        <v>2.1440411300738482</v>
      </c>
      <c r="H98" s="195">
        <v>2.5641477928771028</v>
      </c>
      <c r="I98" s="195">
        <v>1.0244115936933751</v>
      </c>
      <c r="J98" s="195">
        <v>0.88846374112656612</v>
      </c>
      <c r="K98" s="195">
        <v>0.85940637668924236</v>
      </c>
      <c r="L98" s="195">
        <v>1.2401837995151821</v>
      </c>
      <c r="M98" s="195">
        <v>0.26670992371180535</v>
      </c>
      <c r="N98" s="195">
        <v>0.87919506523961299</v>
      </c>
      <c r="O98" s="195">
        <v>0.86200895345107664</v>
      </c>
      <c r="P98" s="195">
        <v>0.98701374006875398</v>
      </c>
      <c r="Q98" s="113">
        <v>0.57213605774286691</v>
      </c>
      <c r="R98" s="113">
        <v>0.92022323678080387</v>
      </c>
    </row>
    <row r="99" spans="2:18" ht="14.25" customHeight="1" x14ac:dyDescent="0.2">
      <c r="B99" s="119">
        <v>2023</v>
      </c>
      <c r="C99" s="119">
        <v>1</v>
      </c>
      <c r="D99" s="18" t="s">
        <v>129</v>
      </c>
      <c r="E99" s="28">
        <v>0.75852663079851723</v>
      </c>
      <c r="F99" s="195">
        <v>0.56917467217227902</v>
      </c>
      <c r="G99" s="195">
        <v>1.976671428692911</v>
      </c>
      <c r="H99" s="195">
        <v>2.390874393834741</v>
      </c>
      <c r="I99" s="195">
        <v>0.85595115800598531</v>
      </c>
      <c r="J99" s="195">
        <v>0.88351765649046232</v>
      </c>
      <c r="K99" s="195">
        <v>0.71191356325652766</v>
      </c>
      <c r="L99" s="195">
        <v>1.0246855268680299</v>
      </c>
      <c r="M99" s="195">
        <v>0.22034385235911724</v>
      </c>
      <c r="N99" s="195">
        <v>0.82879036971019726</v>
      </c>
      <c r="O99" s="195">
        <v>0.87066918443097219</v>
      </c>
      <c r="P99" s="195">
        <v>1.0187469564951979</v>
      </c>
      <c r="Q99" s="113">
        <v>0.52587598361069077</v>
      </c>
      <c r="R99" s="113">
        <v>0.86145234637919899</v>
      </c>
    </row>
    <row r="100" spans="2:18" ht="14.25" customHeight="1" x14ac:dyDescent="0.2">
      <c r="B100" s="119">
        <v>2023</v>
      </c>
      <c r="C100" s="119">
        <v>2</v>
      </c>
      <c r="D100" s="18" t="s">
        <v>195</v>
      </c>
      <c r="E100" s="28">
        <v>0.77944683654465052</v>
      </c>
      <c r="F100" s="195">
        <v>0.56616713504997751</v>
      </c>
      <c r="G100" s="195">
        <v>-0.75687915769064862</v>
      </c>
      <c r="H100" s="195">
        <v>-1.2899004908059952</v>
      </c>
      <c r="I100" s="195">
        <v>0.70728016483991851</v>
      </c>
      <c r="J100" s="195">
        <v>0.49933984582604118</v>
      </c>
      <c r="K100" s="195">
        <v>0.70912570798036256</v>
      </c>
      <c r="L100" s="195">
        <v>0.96471722544329008</v>
      </c>
      <c r="M100" s="195">
        <v>0.30419999681887688</v>
      </c>
      <c r="N100" s="195">
        <v>0.56616635610122756</v>
      </c>
      <c r="O100" s="195">
        <v>0.24188720719888757</v>
      </c>
      <c r="P100" s="195">
        <v>3.517617850048449E-2</v>
      </c>
      <c r="Q100" s="113">
        <v>0.72556548203346338</v>
      </c>
      <c r="R100" s="113">
        <v>0.82600483744277309</v>
      </c>
    </row>
    <row r="101" spans="2:18" ht="14.25" customHeight="1" x14ac:dyDescent="0.2">
      <c r="B101" s="119">
        <v>2023</v>
      </c>
      <c r="C101" s="119">
        <v>3</v>
      </c>
      <c r="D101" s="18" t="s">
        <v>196</v>
      </c>
      <c r="E101" s="28">
        <v>0.81987606184292794</v>
      </c>
      <c r="F101" s="195">
        <v>0.55021039420184437</v>
      </c>
      <c r="G101" s="195">
        <v>-3.8109408520892174E-2</v>
      </c>
      <c r="H101" s="195">
        <v>-0.25469993967397464</v>
      </c>
      <c r="I101" s="195">
        <v>0.54504549927936186</v>
      </c>
      <c r="J101" s="195">
        <v>0.62503828440685361</v>
      </c>
      <c r="K101" s="195">
        <v>0.64246365010927065</v>
      </c>
      <c r="L101" s="195">
        <v>0.7818292297084195</v>
      </c>
      <c r="M101" s="195">
        <v>0.42021713628421775</v>
      </c>
      <c r="N101" s="195">
        <v>0.63059696087821582</v>
      </c>
      <c r="O101" s="195">
        <v>0.49319437946160338</v>
      </c>
      <c r="P101" s="195">
        <v>0.27966606768214941</v>
      </c>
      <c r="Q101" s="113">
        <v>0.98939971074862854</v>
      </c>
      <c r="R101" s="113">
        <v>0.76285110844658277</v>
      </c>
    </row>
    <row r="102" spans="2:18" ht="14.25" customHeight="1" x14ac:dyDescent="0.2">
      <c r="B102" s="119">
        <v>2023</v>
      </c>
      <c r="C102" s="119">
        <v>4</v>
      </c>
      <c r="D102" s="18" t="s">
        <v>197</v>
      </c>
      <c r="E102" s="28">
        <v>0.88162807192433412</v>
      </c>
      <c r="F102" s="195">
        <v>0.54605665399034553</v>
      </c>
      <c r="G102" s="195">
        <v>0.35865784817226132</v>
      </c>
      <c r="H102" s="195">
        <v>0.34152694476483614</v>
      </c>
      <c r="I102" s="195">
        <v>0.40441473842780518</v>
      </c>
      <c r="J102" s="195">
        <v>0.71800456403092738</v>
      </c>
      <c r="K102" s="195">
        <v>0.6503196126892874</v>
      </c>
      <c r="L102" s="195">
        <v>0.83512933297604786</v>
      </c>
      <c r="M102" s="195">
        <v>0.35454198430351358</v>
      </c>
      <c r="N102" s="195">
        <v>0.69641057741294254</v>
      </c>
      <c r="O102" s="195">
        <v>0.59256912599849887</v>
      </c>
      <c r="P102" s="195">
        <v>0.47262398772951464</v>
      </c>
      <c r="Q102" s="113">
        <v>0.86934338546127421</v>
      </c>
      <c r="R102" s="113">
        <v>0.81208642626391381</v>
      </c>
    </row>
    <row r="103" spans="2:18" ht="14.25" customHeight="1" x14ac:dyDescent="0.2">
      <c r="B103" s="119">
        <v>2024</v>
      </c>
      <c r="C103" s="119">
        <v>1</v>
      </c>
      <c r="D103" s="18" t="s">
        <v>194</v>
      </c>
      <c r="E103" s="28">
        <v>0.89947159999708148</v>
      </c>
      <c r="F103" s="195">
        <v>0.56417670859818525</v>
      </c>
      <c r="G103" s="195">
        <v>0.39696297095710431</v>
      </c>
      <c r="H103" s="195">
        <v>0.43096950461793959</v>
      </c>
      <c r="I103" s="195">
        <v>0.30618792084908808</v>
      </c>
      <c r="J103" s="195">
        <v>0.73924993235965353</v>
      </c>
      <c r="K103" s="195">
        <v>0.60946271915351957</v>
      </c>
      <c r="L103" s="195">
        <v>0.79600917280762129</v>
      </c>
      <c r="M103" s="195">
        <v>0.30947578717182012</v>
      </c>
      <c r="N103" s="195">
        <v>0.69786199505301738</v>
      </c>
      <c r="O103" s="195">
        <v>0.52779634462580827</v>
      </c>
      <c r="P103" s="195">
        <v>0.40398867584579001</v>
      </c>
      <c r="Q103" s="113">
        <v>0.8123598126730025</v>
      </c>
      <c r="R103" s="113">
        <v>0.81407642640449751</v>
      </c>
    </row>
    <row r="104" spans="2:18" ht="14.25" customHeight="1" x14ac:dyDescent="0.2">
      <c r="B104" s="119">
        <v>2024</v>
      </c>
      <c r="C104" s="119">
        <v>2</v>
      </c>
      <c r="D104" s="18" t="s">
        <v>211</v>
      </c>
      <c r="E104" s="28">
        <v>0.84514911060540321</v>
      </c>
      <c r="F104" s="195">
        <v>0.6012441300770055</v>
      </c>
      <c r="G104" s="195">
        <v>0.49346434221937407</v>
      </c>
      <c r="H104" s="195">
        <v>0.58040360512179312</v>
      </c>
      <c r="I104" s="195">
        <v>0.26110506613028495</v>
      </c>
      <c r="J104" s="195">
        <v>0.73085155841203786</v>
      </c>
      <c r="K104" s="195">
        <v>0.61295331781914264</v>
      </c>
      <c r="L104" s="195">
        <v>0.77089668211962614</v>
      </c>
      <c r="M104" s="195">
        <v>0.35773132215690673</v>
      </c>
      <c r="N104" s="195">
        <v>0.69328790893277148</v>
      </c>
      <c r="O104" s="195">
        <v>0.56736300079434088</v>
      </c>
      <c r="P104" s="195">
        <v>0.40118531562822746</v>
      </c>
      <c r="Q104" s="113">
        <v>0.94776385993688983</v>
      </c>
      <c r="R104" s="113">
        <v>0.77157293769296587</v>
      </c>
    </row>
    <row r="105" spans="2:18" ht="14.25" customHeight="1" x14ac:dyDescent="0.2">
      <c r="B105" s="119">
        <v>2024</v>
      </c>
      <c r="C105" s="119">
        <v>3</v>
      </c>
      <c r="D105" s="18" t="s">
        <v>212</v>
      </c>
      <c r="E105" s="28">
        <v>0.83852114965388136</v>
      </c>
      <c r="F105" s="195">
        <v>0.64003577140707701</v>
      </c>
      <c r="G105" s="195">
        <v>0.6222950895963697</v>
      </c>
      <c r="H105" s="195">
        <v>0.75274970624708004</v>
      </c>
      <c r="I105" s="195">
        <v>0.27252360460015002</v>
      </c>
      <c r="J105" s="195">
        <v>0.75556595644004076</v>
      </c>
      <c r="K105" s="195">
        <v>0.65242715543096796</v>
      </c>
      <c r="L105" s="195">
        <v>0.80092285714028488</v>
      </c>
      <c r="M105" s="195">
        <v>0.41148383750460038</v>
      </c>
      <c r="N105" s="195">
        <v>0.72273104050111225</v>
      </c>
      <c r="O105" s="195">
        <v>0.66294119869854118</v>
      </c>
      <c r="P105" s="195">
        <v>0.47900142945738189</v>
      </c>
      <c r="Q105" s="113">
        <v>1.0817218021109687</v>
      </c>
      <c r="R105" s="113">
        <v>0.77124478330654611</v>
      </c>
    </row>
    <row r="106" spans="2:18" ht="14.25" customHeight="1" x14ac:dyDescent="0.2">
      <c r="B106" s="119">
        <v>2024</v>
      </c>
      <c r="C106" s="119">
        <v>4</v>
      </c>
      <c r="D106" s="18" t="s">
        <v>213</v>
      </c>
      <c r="E106" s="28">
        <v>0.86754845880796516</v>
      </c>
      <c r="F106" s="195">
        <v>0.69590036252777931</v>
      </c>
      <c r="G106" s="195">
        <v>0.99125437321454513</v>
      </c>
      <c r="H106" s="195">
        <v>1.2376695946867633</v>
      </c>
      <c r="I106" s="195">
        <v>0.32740822189472052</v>
      </c>
      <c r="J106" s="195">
        <v>0.83977715115337581</v>
      </c>
      <c r="K106" s="195">
        <v>0.66956340515824664</v>
      </c>
      <c r="L106" s="195">
        <v>0.88132539497896012</v>
      </c>
      <c r="M106" s="195">
        <v>0.32463406627898372</v>
      </c>
      <c r="N106" s="195">
        <v>0.78562630851128912</v>
      </c>
      <c r="O106" s="195">
        <v>0.73448756935552417</v>
      </c>
      <c r="P106" s="195">
        <v>0.65773374829087849</v>
      </c>
      <c r="Q106" s="113">
        <v>0.90819308378979891</v>
      </c>
      <c r="R106" s="113">
        <v>0.84490696041206181</v>
      </c>
    </row>
    <row r="107" spans="2:18" ht="14.25" customHeight="1" x14ac:dyDescent="0.2">
      <c r="B107" s="119">
        <v>2025</v>
      </c>
      <c r="C107" s="119">
        <v>1</v>
      </c>
      <c r="D107" s="18" t="s">
        <v>214</v>
      </c>
      <c r="E107" s="28">
        <v>0.86317012747456623</v>
      </c>
      <c r="F107" s="195">
        <v>0.76785416850990718</v>
      </c>
      <c r="G107" s="195">
        <v>1.1664422226219218</v>
      </c>
      <c r="H107" s="195">
        <v>1.4461570171682148</v>
      </c>
      <c r="I107" s="195">
        <v>0.40604960085706132</v>
      </c>
      <c r="J107" s="195">
        <v>0.8809791833644498</v>
      </c>
      <c r="K107" s="195">
        <v>0.68682775974866495</v>
      </c>
      <c r="L107" s="195">
        <v>0.9318310477304026</v>
      </c>
      <c r="M107" s="195">
        <v>0.2855387786906638</v>
      </c>
      <c r="N107" s="195">
        <v>0.81928407164708617</v>
      </c>
      <c r="O107" s="195">
        <v>0.74933873059737088</v>
      </c>
      <c r="P107" s="195">
        <v>0.71610375635617896</v>
      </c>
      <c r="Q107" s="113">
        <v>0.82436781827546213</v>
      </c>
      <c r="R107" s="113">
        <v>0.879957809068177</v>
      </c>
    </row>
    <row r="108" spans="2:18" ht="14.25" customHeight="1" x14ac:dyDescent="0.2">
      <c r="B108" s="119">
        <v>2025</v>
      </c>
      <c r="C108" s="119">
        <v>2</v>
      </c>
      <c r="D108" s="18" t="s">
        <v>243</v>
      </c>
      <c r="E108" s="28">
        <v>0.81381301112770643</v>
      </c>
      <c r="F108" s="195">
        <v>0.83769593956504185</v>
      </c>
      <c r="G108" s="195">
        <v>1.2570781254127361</v>
      </c>
      <c r="H108" s="195">
        <v>1.5397220192352457</v>
      </c>
      <c r="I108" s="195">
        <v>0.48076347257632879</v>
      </c>
      <c r="J108" s="195">
        <v>0.88296718010609787</v>
      </c>
      <c r="K108" s="195">
        <v>0.69592476066044906</v>
      </c>
      <c r="L108" s="195">
        <v>0.91009610829904108</v>
      </c>
      <c r="M108" s="195">
        <v>0.34287450416388143</v>
      </c>
      <c r="N108" s="195">
        <v>0.82360916961172759</v>
      </c>
      <c r="O108" s="195">
        <v>0.77142521935253949</v>
      </c>
      <c r="P108" s="195">
        <v>0.69035274428190796</v>
      </c>
      <c r="Q108" s="113">
        <v>0.95425256747274645</v>
      </c>
      <c r="R108" s="113">
        <v>0.88266437448787372</v>
      </c>
    </row>
    <row r="109" spans="2:18" ht="14.25" customHeight="1" x14ac:dyDescent="0.2">
      <c r="B109" s="119">
        <v>2025</v>
      </c>
      <c r="C109" s="119">
        <v>3</v>
      </c>
      <c r="D109" s="18" t="s">
        <v>244</v>
      </c>
      <c r="E109" s="28">
        <v>0.79416280284452245</v>
      </c>
      <c r="F109" s="195">
        <v>0.868977721511488</v>
      </c>
      <c r="G109" s="195">
        <v>1.3308825262843937</v>
      </c>
      <c r="H109" s="195">
        <v>1.6250846807802866</v>
      </c>
      <c r="I109" s="195">
        <v>0.51430566652284071</v>
      </c>
      <c r="J109" s="195">
        <v>0.89023695990142482</v>
      </c>
      <c r="K109" s="195">
        <v>0.70860165249349016</v>
      </c>
      <c r="L109" s="195">
        <v>0.88924441004456511</v>
      </c>
      <c r="M109" s="195">
        <v>0.40913822019190693</v>
      </c>
      <c r="N109" s="195">
        <v>0.83266789796543339</v>
      </c>
      <c r="O109" s="195">
        <v>0.91891732570366091</v>
      </c>
      <c r="P109" s="195">
        <v>0.84274906154897522</v>
      </c>
      <c r="Q109" s="113">
        <v>1.0902361285508144</v>
      </c>
      <c r="R109" s="113">
        <v>0.7994854151896158</v>
      </c>
    </row>
    <row r="110" spans="2:18" ht="14.25" customHeight="1" x14ac:dyDescent="0.2">
      <c r="B110" s="119">
        <v>2025</v>
      </c>
      <c r="C110" s="119">
        <v>4</v>
      </c>
      <c r="D110" s="18" t="s">
        <v>245</v>
      </c>
      <c r="E110" s="28">
        <v>0.79112033235699819</v>
      </c>
      <c r="F110" s="195">
        <v>0.89514457021040439</v>
      </c>
      <c r="G110" s="195">
        <v>1.2850066000922977</v>
      </c>
      <c r="H110" s="195">
        <v>1.5518511668003665</v>
      </c>
      <c r="I110" s="195">
        <v>0.53617764703319803</v>
      </c>
      <c r="J110" s="195">
        <v>0.88907345635205193</v>
      </c>
      <c r="K110" s="195">
        <v>0.71086777433000403</v>
      </c>
      <c r="L110" s="195">
        <v>0.93547534290705503</v>
      </c>
      <c r="M110" s="195">
        <v>0.33674059465733652</v>
      </c>
      <c r="N110" s="195">
        <v>0.83266090596534337</v>
      </c>
      <c r="O110" s="195">
        <v>0.84166070156057593</v>
      </c>
      <c r="P110" s="195">
        <v>0.80939892325542218</v>
      </c>
      <c r="Q110" s="113">
        <v>0.91404672857904323</v>
      </c>
      <c r="R110" s="113">
        <v>0.85253596032148771</v>
      </c>
    </row>
    <row r="111" spans="2:18" ht="14.25" customHeight="1" x14ac:dyDescent="0.2">
      <c r="B111" s="119">
        <v>2026</v>
      </c>
      <c r="C111" s="119">
        <v>1</v>
      </c>
      <c r="D111" s="18" t="s">
        <v>246</v>
      </c>
      <c r="E111" s="28">
        <v>0.7749193183706371</v>
      </c>
      <c r="F111" s="195">
        <v>0.92695197228471748</v>
      </c>
      <c r="G111" s="195">
        <v>1.2764509110934297</v>
      </c>
      <c r="H111" s="195">
        <v>1.5283204055044131</v>
      </c>
      <c r="I111" s="195">
        <v>0.56250500310883744</v>
      </c>
      <c r="J111" s="195">
        <v>0.8868629425346608</v>
      </c>
      <c r="K111" s="195">
        <v>0.70378750610915475</v>
      </c>
      <c r="L111" s="195">
        <v>0.9465484133660329</v>
      </c>
      <c r="M111" s="195">
        <v>0.29700949457427406</v>
      </c>
      <c r="N111" s="195">
        <v>0.82897883051733512</v>
      </c>
      <c r="O111" s="195">
        <v>0.78623340272425679</v>
      </c>
      <c r="P111" s="195">
        <v>0.76712051068363873</v>
      </c>
      <c r="Q111" s="113">
        <v>0.8290726911033941</v>
      </c>
      <c r="R111" s="113">
        <v>0.88133177529581275</v>
      </c>
    </row>
    <row r="112" spans="2:18" ht="14.25" customHeight="1" x14ac:dyDescent="0.2">
      <c r="B112" s="119">
        <v>2026</v>
      </c>
      <c r="C112" s="119">
        <v>2</v>
      </c>
      <c r="D112" s="18" t="s">
        <v>262</v>
      </c>
      <c r="E112" s="28">
        <v>0.75189508367048408</v>
      </c>
      <c r="F112" s="195">
        <v>0.95269997561937547</v>
      </c>
      <c r="G112" s="195">
        <v>1.2371881642444071</v>
      </c>
      <c r="H112" s="195">
        <v>1.4613316562971157</v>
      </c>
      <c r="I112" s="195">
        <v>0.59573198851101683</v>
      </c>
      <c r="J112" s="195">
        <v>0.87461246014579608</v>
      </c>
      <c r="K112" s="195">
        <v>0.7228335839302602</v>
      </c>
      <c r="L112" s="195">
        <v>0.94352051528086012</v>
      </c>
      <c r="M112" s="195">
        <v>0.3506486208092463</v>
      </c>
      <c r="N112" s="195">
        <v>0.8266831623587434</v>
      </c>
      <c r="O112" s="195">
        <v>0.78846309813596083</v>
      </c>
      <c r="P112" s="195">
        <v>0.71373999591159976</v>
      </c>
      <c r="Q112" s="113">
        <v>0.95584319335160206</v>
      </c>
      <c r="R112" s="113">
        <v>0.86544544186990535</v>
      </c>
    </row>
    <row r="113" spans="2:18" ht="14.25" customHeight="1" x14ac:dyDescent="0.2">
      <c r="B113" s="119">
        <v>2026</v>
      </c>
      <c r="C113" s="119">
        <v>3</v>
      </c>
      <c r="D113" s="18" t="s">
        <v>263</v>
      </c>
      <c r="E113" s="28">
        <v>0.73487339817019937</v>
      </c>
      <c r="F113" s="195">
        <v>0.93847846269936586</v>
      </c>
      <c r="G113" s="195">
        <v>1.2021674714783659</v>
      </c>
      <c r="H113" s="195">
        <v>1.4023634646808558</v>
      </c>
      <c r="I113" s="195">
        <v>0.62431464624357336</v>
      </c>
      <c r="J113" s="195">
        <v>0.85601646817752286</v>
      </c>
      <c r="K113" s="195">
        <v>0.72574635875939375</v>
      </c>
      <c r="L113" s="195">
        <v>0.91089201822174282</v>
      </c>
      <c r="M113" s="195">
        <v>0.41165643416787301</v>
      </c>
      <c r="N113" s="195">
        <v>0.81492165924859084</v>
      </c>
      <c r="O113" s="195">
        <v>0.78511280217907764</v>
      </c>
      <c r="P113" s="195">
        <v>0.65059775485516447</v>
      </c>
      <c r="Q113" s="113">
        <v>1.0857045466190929</v>
      </c>
      <c r="R113" s="113">
        <v>0.84169225568382355</v>
      </c>
    </row>
    <row r="114" spans="2:18" ht="14.25" customHeight="1" x14ac:dyDescent="0.2">
      <c r="B114" s="119">
        <v>2026</v>
      </c>
      <c r="C114" s="119">
        <v>4</v>
      </c>
      <c r="D114" s="18" t="s">
        <v>264</v>
      </c>
      <c r="E114" s="28">
        <v>0.74812486336977013</v>
      </c>
      <c r="F114" s="195">
        <v>0.92041384892802558</v>
      </c>
      <c r="G114" s="195">
        <v>1.229988830007156</v>
      </c>
      <c r="H114" s="195">
        <v>1.425485196882037</v>
      </c>
      <c r="I114" s="195">
        <v>0.66133797973151331</v>
      </c>
      <c r="J114" s="195">
        <v>0.86341345298612815</v>
      </c>
      <c r="K114" s="195">
        <v>0.73723167675956436</v>
      </c>
      <c r="L114" s="195">
        <v>0.96995657010381375</v>
      </c>
      <c r="M114" s="195">
        <v>0.34046314165334657</v>
      </c>
      <c r="N114" s="195">
        <v>0.82364355277286805</v>
      </c>
      <c r="O114" s="195">
        <v>0.75230004704907039</v>
      </c>
      <c r="P114" s="195">
        <v>0.67795174887130827</v>
      </c>
      <c r="Q114" s="113">
        <v>0.9177260697218026</v>
      </c>
      <c r="R114" s="113">
        <v>0.88938254852732879</v>
      </c>
    </row>
    <row r="115" spans="2:18" ht="14.25" customHeight="1" thickBot="1" x14ac:dyDescent="0.25">
      <c r="B115" s="120">
        <v>2027</v>
      </c>
      <c r="C115" s="120">
        <v>1</v>
      </c>
      <c r="D115" s="63" t="s">
        <v>265</v>
      </c>
      <c r="E115" s="84">
        <v>0.74799021479015071</v>
      </c>
      <c r="F115" s="197">
        <v>0.90994660473142641</v>
      </c>
      <c r="G115" s="197">
        <v>1.2452909776094589</v>
      </c>
      <c r="H115" s="197">
        <v>1.4299585462858255</v>
      </c>
      <c r="I115" s="197">
        <v>0.70406076901705639</v>
      </c>
      <c r="J115" s="197">
        <v>0.8630851446039145</v>
      </c>
      <c r="K115" s="197">
        <v>0.73918942225355</v>
      </c>
      <c r="L115" s="197">
        <v>0.99072516054492521</v>
      </c>
      <c r="M115" s="197">
        <v>0.30766025939703567</v>
      </c>
      <c r="N115" s="197">
        <v>0.82406922919693315</v>
      </c>
      <c r="O115" s="197">
        <v>0.7248578759813773</v>
      </c>
      <c r="P115" s="197">
        <v>0.66747076420237139</v>
      </c>
      <c r="Q115" s="115">
        <v>0.85224164046604489</v>
      </c>
      <c r="R115" s="115">
        <v>0.91301880689933501</v>
      </c>
    </row>
    <row r="116" spans="2:18" ht="14.25" customHeight="1" x14ac:dyDescent="0.2">
      <c r="B116" s="119">
        <v>2000</v>
      </c>
      <c r="C116" s="119"/>
      <c r="D116" s="18">
        <v>2000</v>
      </c>
      <c r="E116" s="28"/>
      <c r="F116" s="28"/>
      <c r="G116" s="28"/>
      <c r="H116" s="28"/>
      <c r="I116" s="28"/>
      <c r="J116" s="28"/>
      <c r="K116" s="28"/>
      <c r="L116" s="28"/>
      <c r="M116" s="28"/>
      <c r="N116" s="28"/>
      <c r="O116" s="28"/>
      <c r="P116" s="28"/>
      <c r="Q116" s="28"/>
      <c r="R116" s="28"/>
    </row>
    <row r="117" spans="2:18" ht="14.25" customHeight="1" x14ac:dyDescent="0.2">
      <c r="B117" s="119">
        <v>2001</v>
      </c>
      <c r="C117" s="119"/>
      <c r="D117" s="18">
        <v>2001</v>
      </c>
      <c r="E117" s="28">
        <v>4.028780589214942</v>
      </c>
      <c r="F117" s="28">
        <v>9.6654032497525577</v>
      </c>
      <c r="G117" s="28">
        <v>-1.7309602397214241</v>
      </c>
      <c r="H117" s="28">
        <v>-2.5403878720514639</v>
      </c>
      <c r="I117" s="28">
        <v>2.2599115339909659</v>
      </c>
      <c r="J117" s="28">
        <v>4.2508899138731238</v>
      </c>
      <c r="K117" s="28">
        <v>0.64061149722591804</v>
      </c>
      <c r="L117" s="28">
        <v>3.1239097610818556</v>
      </c>
      <c r="M117" s="28">
        <v>-2.6240587067734245</v>
      </c>
      <c r="N117" s="28">
        <v>3.0527567739150552</v>
      </c>
      <c r="O117" s="28">
        <v>0.18674635555555597</v>
      </c>
      <c r="P117" s="28">
        <v>1.7881601064712926</v>
      </c>
      <c r="Q117" s="28">
        <v>-3.113607066349422</v>
      </c>
      <c r="R117" s="28">
        <v>4.9404428235531483</v>
      </c>
    </row>
    <row r="118" spans="2:18" ht="14.25" customHeight="1" x14ac:dyDescent="0.2">
      <c r="B118" s="119">
        <v>2002</v>
      </c>
      <c r="C118" s="119"/>
      <c r="D118" s="18">
        <v>2002</v>
      </c>
      <c r="E118" s="28">
        <v>4.4286502188692012</v>
      </c>
      <c r="F118" s="28">
        <v>6.6555130721926536</v>
      </c>
      <c r="G118" s="28">
        <v>1.723183393663974</v>
      </c>
      <c r="H118" s="28">
        <v>0.90879825994369945</v>
      </c>
      <c r="I118" s="28">
        <v>5.5500105837313018</v>
      </c>
      <c r="J118" s="28">
        <v>4.4947878064222513</v>
      </c>
      <c r="K118" s="28">
        <v>3.4051564962666037</v>
      </c>
      <c r="L118" s="28">
        <v>7.9622342064144647</v>
      </c>
      <c r="M118" s="28">
        <v>-2.939448172371828</v>
      </c>
      <c r="N118" s="28">
        <v>4.1416391058599844</v>
      </c>
      <c r="O118" s="28">
        <v>3.3578824991568279</v>
      </c>
      <c r="P118" s="28">
        <v>7.1222219949062415</v>
      </c>
      <c r="Q118" s="28">
        <v>-4.792540655015487</v>
      </c>
      <c r="R118" s="28">
        <v>4.6344730320414085</v>
      </c>
    </row>
    <row r="119" spans="2:18" ht="14.25" customHeight="1" x14ac:dyDescent="0.2">
      <c r="B119" s="119">
        <v>2003</v>
      </c>
      <c r="C119" s="119"/>
      <c r="D119" s="18">
        <v>2003</v>
      </c>
      <c r="E119" s="28">
        <v>4.598768452200841</v>
      </c>
      <c r="F119" s="28">
        <v>9.7698622414986502</v>
      </c>
      <c r="G119" s="28">
        <v>1.9483542282489053</v>
      </c>
      <c r="H119" s="28">
        <v>2.3337105362385646</v>
      </c>
      <c r="I119" s="28">
        <v>0.21717417614830481</v>
      </c>
      <c r="J119" s="28">
        <v>5.3593959946302006</v>
      </c>
      <c r="K119" s="28">
        <v>3.6137248449079173</v>
      </c>
      <c r="L119" s="28">
        <v>5.4295303694293473</v>
      </c>
      <c r="M119" s="28">
        <v>0.80171671262982969</v>
      </c>
      <c r="N119" s="28">
        <v>4.7976263601868574</v>
      </c>
      <c r="O119" s="28">
        <v>2.9827543587893857</v>
      </c>
      <c r="P119" s="28">
        <v>4.22365240598368</v>
      </c>
      <c r="Q119" s="28">
        <v>-4.0231184822026034E-2</v>
      </c>
      <c r="R119" s="28">
        <v>5.9249125703460193</v>
      </c>
    </row>
    <row r="120" spans="2:18" ht="14.25" customHeight="1" x14ac:dyDescent="0.2">
      <c r="B120" s="119">
        <v>2004</v>
      </c>
      <c r="C120" s="119"/>
      <c r="D120" s="18">
        <v>2004</v>
      </c>
      <c r="E120" s="28">
        <v>5.5533887419386696</v>
      </c>
      <c r="F120" s="28">
        <v>7.301374194366872</v>
      </c>
      <c r="G120" s="28">
        <v>5.276755129857813</v>
      </c>
      <c r="H120" s="28">
        <v>8.1541751345644897</v>
      </c>
      <c r="I120" s="28">
        <v>-7.9228091158938474</v>
      </c>
      <c r="J120" s="28">
        <v>5.9233894858675029</v>
      </c>
      <c r="K120" s="28">
        <v>7.3735976039538631</v>
      </c>
      <c r="L120" s="28">
        <v>11.527541075312131</v>
      </c>
      <c r="M120" s="28">
        <v>0.64534690904762826</v>
      </c>
      <c r="N120" s="28">
        <v>6.3848047935116448</v>
      </c>
      <c r="O120" s="28">
        <v>6.2719693474094562</v>
      </c>
      <c r="P120" s="28">
        <v>6.0092097987034077</v>
      </c>
      <c r="Q120" s="28">
        <v>6.9393898166002055</v>
      </c>
      <c r="R120" s="28">
        <v>6.452944480301781</v>
      </c>
    </row>
    <row r="121" spans="2:18" ht="14.25" customHeight="1" x14ac:dyDescent="0.2">
      <c r="B121" s="119">
        <v>2005</v>
      </c>
      <c r="C121" s="119"/>
      <c r="D121" s="18">
        <v>2005</v>
      </c>
      <c r="E121" s="28">
        <v>6.0579440102139781</v>
      </c>
      <c r="F121" s="28">
        <v>9.3627274181233844</v>
      </c>
      <c r="G121" s="28">
        <v>10.576032218502185</v>
      </c>
      <c r="H121" s="28">
        <v>23.169633005213662</v>
      </c>
      <c r="I121" s="28">
        <v>-57.281410051293015</v>
      </c>
      <c r="J121" s="28">
        <v>7.5117397566769162</v>
      </c>
      <c r="K121" s="28">
        <v>2.6079793391968531</v>
      </c>
      <c r="L121" s="28">
        <v>2.1452095989881181</v>
      </c>
      <c r="M121" s="28">
        <v>3.4385851443335058</v>
      </c>
      <c r="N121" s="28">
        <v>5.9369999214122782</v>
      </c>
      <c r="O121" s="28">
        <v>5.2758291096190568</v>
      </c>
      <c r="P121" s="28">
        <v>4.2839388815852475</v>
      </c>
      <c r="Q121" s="28">
        <v>7.7733580068039432</v>
      </c>
      <c r="R121" s="28">
        <v>6.3355925894228227</v>
      </c>
    </row>
    <row r="122" spans="2:18" ht="14.25" customHeight="1" x14ac:dyDescent="0.2">
      <c r="B122" s="119">
        <v>2006</v>
      </c>
      <c r="C122" s="119"/>
      <c r="D122" s="18">
        <v>2006</v>
      </c>
      <c r="E122" s="28">
        <v>6.8097438302127999</v>
      </c>
      <c r="F122" s="28">
        <v>3.9192084173294006</v>
      </c>
      <c r="G122" s="28">
        <v>9.6142379105550688</v>
      </c>
      <c r="H122" s="28">
        <v>-4.0292899907368174E-2</v>
      </c>
      <c r="I122" s="28">
        <v>159.60533262652601</v>
      </c>
      <c r="J122" s="28">
        <v>6.5348191404674516</v>
      </c>
      <c r="K122" s="28">
        <v>4.3819822082715509</v>
      </c>
      <c r="L122" s="28">
        <v>3.661153384595095</v>
      </c>
      <c r="M122" s="28">
        <v>5.6595900992183035</v>
      </c>
      <c r="N122" s="28">
        <v>5.8652056872311231</v>
      </c>
      <c r="O122" s="28">
        <v>4.7958450100432426</v>
      </c>
      <c r="P122" s="28">
        <v>4.2213541576113123</v>
      </c>
      <c r="Q122" s="28">
        <v>6.1955484811928585</v>
      </c>
      <c r="R122" s="28">
        <v>6.5034542679192509</v>
      </c>
    </row>
    <row r="123" spans="2:18" ht="14.25" customHeight="1" x14ac:dyDescent="0.2">
      <c r="B123" s="119">
        <v>2007</v>
      </c>
      <c r="C123" s="119"/>
      <c r="D123" s="18">
        <v>2007</v>
      </c>
      <c r="E123" s="28">
        <v>4.81975094369127</v>
      </c>
      <c r="F123" s="28">
        <v>4.0905991147191845</v>
      </c>
      <c r="G123" s="28">
        <v>6.169603627783915</v>
      </c>
      <c r="H123" s="28">
        <v>4.852987555153776</v>
      </c>
      <c r="I123" s="28">
        <v>14.045587536497607</v>
      </c>
      <c r="J123" s="28">
        <v>4.8581288130387978</v>
      </c>
      <c r="K123" s="28">
        <v>10.950681453268896</v>
      </c>
      <c r="L123" s="28">
        <v>11.378370602574407</v>
      </c>
      <c r="M123" s="28">
        <v>10.206976304123771</v>
      </c>
      <c r="N123" s="28">
        <v>6.7265923185223508</v>
      </c>
      <c r="O123" s="28">
        <v>10.451732775673218</v>
      </c>
      <c r="P123" s="28">
        <v>12.539569362883029</v>
      </c>
      <c r="Q123" s="28">
        <v>5.4594425497986654</v>
      </c>
      <c r="R123" s="28">
        <v>4.5388877665298866</v>
      </c>
    </row>
    <row r="124" spans="2:18" ht="14.25" customHeight="1" x14ac:dyDescent="0.2">
      <c r="B124" s="119">
        <v>2008</v>
      </c>
      <c r="C124" s="119"/>
      <c r="D124" s="18">
        <v>2008</v>
      </c>
      <c r="E124" s="28">
        <v>2.3322940780164059</v>
      </c>
      <c r="F124" s="28">
        <v>4.5264732623693682</v>
      </c>
      <c r="G124" s="28">
        <v>-8.883419563476858</v>
      </c>
      <c r="H124" s="28">
        <v>-12.756404674365029</v>
      </c>
      <c r="I124" s="28">
        <v>12.417277574294117</v>
      </c>
      <c r="J124" s="28">
        <v>1.0743194079914309</v>
      </c>
      <c r="K124" s="28">
        <v>5.8128481007015731</v>
      </c>
      <c r="L124" s="28">
        <v>4.9045138190903392</v>
      </c>
      <c r="M124" s="28">
        <v>7.4091316378040339</v>
      </c>
      <c r="N124" s="28">
        <v>2.5850470483299581</v>
      </c>
      <c r="O124" s="28">
        <v>0.74768782124308153</v>
      </c>
      <c r="P124" s="28">
        <v>8.8452694212270977E-2</v>
      </c>
      <c r="Q124" s="28">
        <v>2.4298328608563624</v>
      </c>
      <c r="R124" s="28">
        <v>3.7251255359595392</v>
      </c>
    </row>
    <row r="125" spans="2:18" ht="14.25" customHeight="1" x14ac:dyDescent="0.2">
      <c r="B125" s="119">
        <v>2009</v>
      </c>
      <c r="C125" s="119"/>
      <c r="D125" s="18">
        <v>2009</v>
      </c>
      <c r="E125" s="28">
        <v>-1.6286062775808463</v>
      </c>
      <c r="F125" s="28">
        <v>0.4211789124705323</v>
      </c>
      <c r="G125" s="28">
        <v>-8.7337275138440589</v>
      </c>
      <c r="H125" s="28">
        <v>-13.865457894618871</v>
      </c>
      <c r="I125" s="28">
        <v>13.169711686896157</v>
      </c>
      <c r="J125" s="28">
        <v>-2.1436443229397861</v>
      </c>
      <c r="K125" s="28">
        <v>0.17242750359238723</v>
      </c>
      <c r="L125" s="28">
        <v>0.25787415640359246</v>
      </c>
      <c r="M125" s="28">
        <v>2.5767276172872222E-2</v>
      </c>
      <c r="N125" s="28">
        <v>-1.382005582114787</v>
      </c>
      <c r="O125" s="28">
        <v>-1.7927438849434263</v>
      </c>
      <c r="P125" s="28">
        <v>-0.29204926373038731</v>
      </c>
      <c r="Q125" s="28">
        <v>-5.5344781070780336</v>
      </c>
      <c r="R125" s="28">
        <v>-1.1344589630582602</v>
      </c>
    </row>
    <row r="126" spans="2:18" ht="14.25" customHeight="1" x14ac:dyDescent="0.2">
      <c r="B126" s="119">
        <v>2010</v>
      </c>
      <c r="C126" s="119"/>
      <c r="D126" s="18">
        <v>2010</v>
      </c>
      <c r="E126" s="28">
        <v>0.97025776444477074</v>
      </c>
      <c r="F126" s="28">
        <v>1.4028554133151072</v>
      </c>
      <c r="G126" s="28">
        <v>6.5964256485385953</v>
      </c>
      <c r="H126" s="28">
        <v>8.2999201873517503</v>
      </c>
      <c r="I126" s="28">
        <v>1.0624611793804251</v>
      </c>
      <c r="J126" s="28">
        <v>1.8256862917062522</v>
      </c>
      <c r="K126" s="28">
        <v>0.3920246397686844</v>
      </c>
      <c r="L126" s="28">
        <v>-1.1001550783642622</v>
      </c>
      <c r="M126" s="28">
        <v>2.9591379130392337</v>
      </c>
      <c r="N126" s="28">
        <v>1.3467963631364821</v>
      </c>
      <c r="O126" s="28">
        <v>1.1880613687223152</v>
      </c>
      <c r="P126" s="28">
        <v>-3.8469057164489562</v>
      </c>
      <c r="Q126" s="28">
        <v>14.438605354032674</v>
      </c>
      <c r="R126" s="28">
        <v>1.4418268831483561</v>
      </c>
    </row>
    <row r="127" spans="2:18" ht="14.25" customHeight="1" x14ac:dyDescent="0.2">
      <c r="B127" s="119">
        <v>2011</v>
      </c>
      <c r="C127" s="119"/>
      <c r="D127" s="18">
        <v>2011</v>
      </c>
      <c r="E127" s="28">
        <v>3.6662066455162012</v>
      </c>
      <c r="F127" s="28">
        <v>1.5256593361135051</v>
      </c>
      <c r="G127" s="28">
        <v>4.3861762380944747</v>
      </c>
      <c r="H127" s="28">
        <v>4.8726325178906515</v>
      </c>
      <c r="I127" s="28">
        <v>2.6927054829208208</v>
      </c>
      <c r="J127" s="28">
        <v>3.2355499810286181</v>
      </c>
      <c r="K127" s="28">
        <v>6.0010052511013878</v>
      </c>
      <c r="L127" s="28">
        <v>3.1861286957196144</v>
      </c>
      <c r="M127" s="28">
        <v>10.65272954682448</v>
      </c>
      <c r="N127" s="28">
        <v>4.1506000564690115</v>
      </c>
      <c r="O127" s="28">
        <v>4.5562446294586501</v>
      </c>
      <c r="P127" s="28">
        <v>2.8566730428682074</v>
      </c>
      <c r="Q127" s="28">
        <v>8.3143352002667861</v>
      </c>
      <c r="R127" s="28">
        <v>3.9083586896221378</v>
      </c>
    </row>
    <row r="128" spans="2:18" ht="14.25" customHeight="1" x14ac:dyDescent="0.2">
      <c r="B128" s="119">
        <v>2012</v>
      </c>
      <c r="C128" s="119"/>
      <c r="D128" s="18">
        <v>2012</v>
      </c>
      <c r="E128" s="28">
        <v>3.0161552119942092</v>
      </c>
      <c r="F128" s="28">
        <v>0.86248413856699901</v>
      </c>
      <c r="G128" s="28">
        <v>-1.0368136458950628</v>
      </c>
      <c r="H128" s="28">
        <v>0.16410191004114782</v>
      </c>
      <c r="I128" s="28">
        <v>-5.3062341506518447</v>
      </c>
      <c r="J128" s="28">
        <v>1.9207747766380789</v>
      </c>
      <c r="K128" s="28">
        <v>-0.41094789015806432</v>
      </c>
      <c r="L128" s="28">
        <v>0.5941791455959855</v>
      </c>
      <c r="M128" s="28">
        <v>-1.9598884599541844</v>
      </c>
      <c r="N128" s="28">
        <v>1.1355331305981542</v>
      </c>
      <c r="O128" s="28">
        <v>-2.4482833964914574</v>
      </c>
      <c r="P128" s="28">
        <v>-4.7344640708327894</v>
      </c>
      <c r="Q128" s="28">
        <v>2.3521988067924049</v>
      </c>
      <c r="R128" s="28">
        <v>3.2890481128334592</v>
      </c>
    </row>
    <row r="129" spans="2:18" ht="14.25" customHeight="1" x14ac:dyDescent="0.2">
      <c r="B129" s="119">
        <v>2013</v>
      </c>
      <c r="C129" s="119"/>
      <c r="D129" s="18">
        <v>2013</v>
      </c>
      <c r="E129" s="28">
        <v>6.4623425327286821</v>
      </c>
      <c r="F129" s="28">
        <v>0.68092820782912344</v>
      </c>
      <c r="G129" s="28">
        <v>10.062398824097363</v>
      </c>
      <c r="H129" s="28">
        <v>10.141179655663723</v>
      </c>
      <c r="I129" s="28">
        <v>9.7661424283257183</v>
      </c>
      <c r="J129" s="28">
        <v>5.5587708397515367</v>
      </c>
      <c r="K129" s="28">
        <v>6.0566974226999415</v>
      </c>
      <c r="L129" s="28">
        <v>6.8880324809922122</v>
      </c>
      <c r="M129" s="28">
        <v>4.7422023872833341</v>
      </c>
      <c r="N129" s="28">
        <v>5.7238907992941179</v>
      </c>
      <c r="O129" s="28">
        <v>7.3102470052478496</v>
      </c>
      <c r="P129" s="28">
        <v>9.4140927081999273</v>
      </c>
      <c r="Q129" s="28">
        <v>3.1984957083000642</v>
      </c>
      <c r="R129" s="28">
        <v>4.8235986097045602</v>
      </c>
    </row>
    <row r="130" spans="2:18" ht="14.25" customHeight="1" x14ac:dyDescent="0.2">
      <c r="B130" s="119">
        <v>2014</v>
      </c>
      <c r="C130" s="119"/>
      <c r="D130" s="18">
        <v>2014</v>
      </c>
      <c r="E130" s="28">
        <v>1.3221011313977682</v>
      </c>
      <c r="F130" s="28">
        <v>5.5431662228256906</v>
      </c>
      <c r="G130" s="28">
        <v>14.675607263588276</v>
      </c>
      <c r="H130" s="28">
        <v>15.420187290423094</v>
      </c>
      <c r="I130" s="28">
        <v>11.866037125494987</v>
      </c>
      <c r="J130" s="28">
        <v>4.1955654132464826</v>
      </c>
      <c r="K130" s="28">
        <v>2.8895957276470208</v>
      </c>
      <c r="L130" s="28">
        <v>3.7015289539605423</v>
      </c>
      <c r="M130" s="28">
        <v>1.5794773150508146</v>
      </c>
      <c r="N130" s="28">
        <v>3.7611228987156409</v>
      </c>
      <c r="O130" s="28">
        <v>2.8620801410283336</v>
      </c>
      <c r="P130" s="28">
        <v>2.132900447294106</v>
      </c>
      <c r="Q130" s="28">
        <v>4.373020825159335</v>
      </c>
      <c r="R130" s="28">
        <v>4.2834532315114693</v>
      </c>
    </row>
    <row r="131" spans="2:18" ht="14.25" customHeight="1" x14ac:dyDescent="0.2">
      <c r="B131" s="119">
        <v>2015</v>
      </c>
      <c r="C131" s="119"/>
      <c r="D131" s="18">
        <v>2015</v>
      </c>
      <c r="E131" s="28">
        <v>1.0417301885134789</v>
      </c>
      <c r="F131" s="28">
        <v>-0.21697371320513748</v>
      </c>
      <c r="G131" s="28">
        <v>3.9793198286072418</v>
      </c>
      <c r="H131" s="28">
        <v>3.8243550107199376</v>
      </c>
      <c r="I131" s="28">
        <v>4.5826362239882235</v>
      </c>
      <c r="J131" s="28">
        <v>1.2086913650927844</v>
      </c>
      <c r="K131" s="28">
        <v>0.6506294172893945</v>
      </c>
      <c r="L131" s="28">
        <v>0.23908048842880003</v>
      </c>
      <c r="M131" s="28">
        <v>1.3285688531262441</v>
      </c>
      <c r="N131" s="28">
        <v>1.0246063527667992</v>
      </c>
      <c r="O131" s="28">
        <v>1.4632283153781289</v>
      </c>
      <c r="P131" s="28">
        <v>1.2392392882794034</v>
      </c>
      <c r="Q131" s="28">
        <v>1.917396810932992</v>
      </c>
      <c r="R131" s="28">
        <v>0.77324692870863743</v>
      </c>
    </row>
    <row r="132" spans="2:18" ht="14.25" customHeight="1" x14ac:dyDescent="0.2">
      <c r="B132" s="119">
        <v>2016</v>
      </c>
      <c r="C132" s="119"/>
      <c r="D132" s="18">
        <v>2016</v>
      </c>
      <c r="E132" s="28">
        <v>2.7533209151941573</v>
      </c>
      <c r="F132" s="28">
        <v>4.5298487621547423</v>
      </c>
      <c r="G132" s="28">
        <v>0.84202375563475762</v>
      </c>
      <c r="H132" s="28">
        <v>4.9249491453373651E-2</v>
      </c>
      <c r="I132" s="28">
        <v>3.9061116391994943</v>
      </c>
      <c r="J132" s="28">
        <v>2.8539300952922009</v>
      </c>
      <c r="K132" s="28">
        <v>0.93222350727459879</v>
      </c>
      <c r="L132" s="28">
        <v>-1.1390470138824327</v>
      </c>
      <c r="M132" s="28">
        <v>4.3075159848606326</v>
      </c>
      <c r="N132" s="28">
        <v>2.2223732778403615</v>
      </c>
      <c r="O132" s="28">
        <v>2.3560658224654141</v>
      </c>
      <c r="P132" s="28">
        <v>0.46962830282131218</v>
      </c>
      <c r="Q132" s="28">
        <v>6.1556252205394513</v>
      </c>
      <c r="R132" s="28">
        <v>2.1452340276990167</v>
      </c>
    </row>
    <row r="133" spans="2:18" ht="14.25" customHeight="1" x14ac:dyDescent="0.2">
      <c r="B133" s="119">
        <v>2017</v>
      </c>
      <c r="C133" s="119"/>
      <c r="D133" s="18">
        <v>2017</v>
      </c>
      <c r="E133" s="28">
        <v>2.3740467918711206</v>
      </c>
      <c r="F133" s="28">
        <v>5.6611567051510381</v>
      </c>
      <c r="G133" s="28">
        <v>5.7151428545788585</v>
      </c>
      <c r="H133" s="28">
        <v>4.436203342445233</v>
      </c>
      <c r="I133" s="28">
        <v>10.474786313603278</v>
      </c>
      <c r="J133" s="28">
        <v>3.6695274899897434</v>
      </c>
      <c r="K133" s="28">
        <v>8.7126263898511969</v>
      </c>
      <c r="L133" s="28">
        <v>9.4028733946058374</v>
      </c>
      <c r="M133" s="28">
        <v>7.6465500434613753</v>
      </c>
      <c r="N133" s="28">
        <v>5.3059924657188784</v>
      </c>
      <c r="O133" s="28">
        <v>8.2198970696669491</v>
      </c>
      <c r="P133" s="28">
        <v>8.1358960199453989</v>
      </c>
      <c r="Q133" s="28">
        <v>8.38002508056206</v>
      </c>
      <c r="R133" s="28">
        <v>3.6212286357040657</v>
      </c>
    </row>
    <row r="134" spans="2:18" ht="14.25" customHeight="1" x14ac:dyDescent="0.2">
      <c r="B134" s="119">
        <v>2018</v>
      </c>
      <c r="C134" s="119"/>
      <c r="D134" s="18">
        <v>2018</v>
      </c>
      <c r="E134" s="28">
        <v>4.1537132442565516</v>
      </c>
      <c r="F134" s="28">
        <v>2.6035293776865753</v>
      </c>
      <c r="G134" s="28">
        <v>6.6686328355497482</v>
      </c>
      <c r="H134" s="28">
        <v>9.1363198733845685</v>
      </c>
      <c r="I134" s="28">
        <v>-2.0130197219805246</v>
      </c>
      <c r="J134" s="28">
        <v>4.1894905452119602</v>
      </c>
      <c r="K134" s="28">
        <v>2.9493791040273276</v>
      </c>
      <c r="L134" s="28">
        <v>3.0203644036571164</v>
      </c>
      <c r="M134" s="28">
        <v>2.8379545743725032</v>
      </c>
      <c r="N134" s="28">
        <v>3.7740615105987141</v>
      </c>
      <c r="O134" s="28">
        <v>3.4107723556972003</v>
      </c>
      <c r="P134" s="28">
        <v>2.8571810543745357</v>
      </c>
      <c r="Q134" s="28">
        <v>4.4636853585076741</v>
      </c>
      <c r="R134" s="28">
        <v>3.993430135487186</v>
      </c>
    </row>
    <row r="135" spans="2:18" ht="14.25" customHeight="1" x14ac:dyDescent="0.2">
      <c r="B135" s="119">
        <v>2019</v>
      </c>
      <c r="C135" s="119"/>
      <c r="D135" s="18">
        <v>2019</v>
      </c>
      <c r="E135" s="28">
        <v>2.6043498088534234</v>
      </c>
      <c r="F135" s="28">
        <v>4.9741341457031796</v>
      </c>
      <c r="G135" s="28">
        <v>0.20207666504139521</v>
      </c>
      <c r="H135" s="28">
        <v>-0.37354895885107764</v>
      </c>
      <c r="I135" s="28">
        <v>2.4576314015320122</v>
      </c>
      <c r="J135" s="28">
        <v>2.7640784425422726</v>
      </c>
      <c r="K135" s="28">
        <v>1.1349899646873496</v>
      </c>
      <c r="L135" s="28">
        <v>-0.26829726687856992</v>
      </c>
      <c r="M135" s="28">
        <v>3.3416153750998712</v>
      </c>
      <c r="N135" s="28">
        <v>2.222681596596221</v>
      </c>
      <c r="O135" s="28">
        <v>1.3533630616611836</v>
      </c>
      <c r="P135" s="28">
        <v>2.119920353199678</v>
      </c>
      <c r="Q135" s="28">
        <v>-8.2182977275946367E-2</v>
      </c>
      <c r="R135" s="28">
        <v>2.744670051457021</v>
      </c>
    </row>
    <row r="136" spans="2:18" ht="14.25" customHeight="1" x14ac:dyDescent="0.2">
      <c r="B136" s="119">
        <v>2020</v>
      </c>
      <c r="C136" s="119"/>
      <c r="D136" s="18">
        <v>2020</v>
      </c>
      <c r="E136" s="28">
        <v>-8.7795228283112152</v>
      </c>
      <c r="F136" s="28">
        <v>10.850905674588329</v>
      </c>
      <c r="G136" s="28">
        <v>-19.254619105210548</v>
      </c>
      <c r="H136" s="28">
        <v>-26.496432188158437</v>
      </c>
      <c r="I136" s="28">
        <v>8.3378720374035495</v>
      </c>
      <c r="J136" s="28">
        <v>-5.760891040192206</v>
      </c>
      <c r="K136" s="28">
        <v>-10.437428961366447</v>
      </c>
      <c r="L136" s="28">
        <v>-10.262841189339245</v>
      </c>
      <c r="M136" s="28">
        <v>-10.702372817024674</v>
      </c>
      <c r="N136" s="28">
        <v>-7.2985133644485112</v>
      </c>
      <c r="O136" s="28">
        <v>-8.5060100293672729</v>
      </c>
      <c r="P136" s="28">
        <v>-6.4639588832598456</v>
      </c>
      <c r="Q136" s="28">
        <v>-12.414478850688603</v>
      </c>
      <c r="R136" s="28">
        <v>-6.583281655628836</v>
      </c>
    </row>
    <row r="137" spans="2:18" ht="14.25" customHeight="1" x14ac:dyDescent="0.2">
      <c r="B137" s="119">
        <v>2021</v>
      </c>
      <c r="C137" s="119"/>
      <c r="D137" s="18">
        <v>2021</v>
      </c>
      <c r="E137" s="28">
        <v>7.1150806814670231</v>
      </c>
      <c r="F137" s="28">
        <v>6.8595438007795329</v>
      </c>
      <c r="G137" s="28">
        <v>6.3680648381375438</v>
      </c>
      <c r="H137" s="28">
        <v>5.1845810454129726</v>
      </c>
      <c r="I137" s="28">
        <v>9.427449144022626</v>
      </c>
      <c r="J137" s="28">
        <v>6.9402091199996407</v>
      </c>
      <c r="K137" s="28">
        <v>8.6110565288441965</v>
      </c>
      <c r="L137" s="28">
        <v>7.9169244392982341</v>
      </c>
      <c r="M137" s="28">
        <v>9.6696142583797773</v>
      </c>
      <c r="N137" s="28">
        <v>7.4709736086737921</v>
      </c>
      <c r="O137" s="28">
        <v>5.3725267975690327</v>
      </c>
      <c r="P137" s="28">
        <v>8.9504463013330593</v>
      </c>
      <c r="Q137" s="28">
        <v>-1.9408385245164306</v>
      </c>
      <c r="R137" s="28">
        <v>7.3422803985211171</v>
      </c>
    </row>
    <row r="138" spans="2:18" ht="14.25" customHeight="1" x14ac:dyDescent="0.2">
      <c r="B138" s="119">
        <v>2022</v>
      </c>
      <c r="C138" s="119"/>
      <c r="D138" s="18">
        <v>2022</v>
      </c>
      <c r="E138" s="28">
        <v>9.7531123012084784</v>
      </c>
      <c r="F138" s="28">
        <v>2.5494069073261016</v>
      </c>
      <c r="G138" s="28">
        <v>11.255318160402684</v>
      </c>
      <c r="H138" s="28">
        <v>13.1984258506046</v>
      </c>
      <c r="I138" s="28">
        <v>6.4270164971182764</v>
      </c>
      <c r="J138" s="28">
        <v>7.9306803446646423</v>
      </c>
      <c r="K138" s="28">
        <v>6.9778249551975202</v>
      </c>
      <c r="L138" s="28">
        <v>8.2966856233962041</v>
      </c>
      <c r="M138" s="28">
        <v>4.9986937519570063</v>
      </c>
      <c r="N138" s="28">
        <v>7.6247835554013488</v>
      </c>
      <c r="O138" s="28">
        <v>8.5892870567205293</v>
      </c>
      <c r="P138" s="28">
        <v>9.2154714161645899</v>
      </c>
      <c r="Q138" s="28">
        <v>7.1671882997692116</v>
      </c>
      <c r="R138" s="28">
        <v>6.0469834136509082</v>
      </c>
    </row>
    <row r="139" spans="2:18" ht="14.25" customHeight="1" x14ac:dyDescent="0.2">
      <c r="B139" s="119">
        <v>2023</v>
      </c>
      <c r="C139" s="119"/>
      <c r="D139" s="18">
        <v>2023</v>
      </c>
      <c r="E139" s="28">
        <v>3.3109808830221299</v>
      </c>
      <c r="F139" s="28">
        <v>2.3540199723739885</v>
      </c>
      <c r="G139" s="28">
        <v>5.0128083746309171</v>
      </c>
      <c r="H139" s="28">
        <v>5.5699375877798385</v>
      </c>
      <c r="I139" s="28">
        <v>3.5403536262011537</v>
      </c>
      <c r="J139" s="28">
        <v>3.2952677444502587</v>
      </c>
      <c r="K139" s="28">
        <v>3.1845866219277541</v>
      </c>
      <c r="L139" s="28">
        <v>4.4461826120912651</v>
      </c>
      <c r="M139" s="28">
        <v>1.2319238855078574</v>
      </c>
      <c r="N139" s="28">
        <v>3.2599491874381714</v>
      </c>
      <c r="O139" s="28">
        <v>3.0194848157360177</v>
      </c>
      <c r="P139" s="28">
        <v>3.0570513830059376</v>
      </c>
      <c r="Q139" s="28">
        <v>2.9325384604510729</v>
      </c>
      <c r="R139" s="28">
        <v>3.6188015607939272</v>
      </c>
    </row>
    <row r="140" spans="2:18" ht="14.25" customHeight="1" x14ac:dyDescent="0.2">
      <c r="B140" s="119">
        <v>2024</v>
      </c>
      <c r="C140" s="119"/>
      <c r="D140" s="18">
        <v>2024</v>
      </c>
      <c r="E140" s="28">
        <v>3.4802336132040868</v>
      </c>
      <c r="F140" s="28">
        <v>2.35648531926127</v>
      </c>
      <c r="G140" s="28">
        <v>1.3938419526938528</v>
      </c>
      <c r="H140" s="28">
        <v>1.362168364681926</v>
      </c>
      <c r="I140" s="28">
        <v>1.4791939935206555</v>
      </c>
      <c r="J140" s="28">
        <v>2.8828779041051522</v>
      </c>
      <c r="K140" s="28">
        <v>2.5733307895009494</v>
      </c>
      <c r="L140" s="28">
        <v>3.2928832857907375</v>
      </c>
      <c r="M140" s="28">
        <v>1.4242660346491576</v>
      </c>
      <c r="N140" s="28">
        <v>2.7841729210513311</v>
      </c>
      <c r="O140" s="28">
        <v>2.239665669342239</v>
      </c>
      <c r="P140" s="28">
        <v>1.6225108015979872</v>
      </c>
      <c r="Q140" s="28">
        <v>3.6697743977834207</v>
      </c>
      <c r="R140" s="28">
        <v>3.2248352391431201</v>
      </c>
    </row>
    <row r="141" spans="2:18" ht="14.25" customHeight="1" x14ac:dyDescent="0.2">
      <c r="B141" s="119">
        <v>2025</v>
      </c>
      <c r="C141" s="119"/>
      <c r="D141" s="18">
        <v>2025</v>
      </c>
      <c r="E141" s="28">
        <v>3.3913665021212402</v>
      </c>
      <c r="F141" s="28">
        <v>3.0836194700382125</v>
      </c>
      <c r="G141" s="28">
        <v>4.3490995907822683</v>
      </c>
      <c r="H141" s="28">
        <v>5.3646679998909708</v>
      </c>
      <c r="I141" s="28">
        <v>1.6155641259851361</v>
      </c>
      <c r="J141" s="28">
        <v>3.4456913609544504</v>
      </c>
      <c r="K141" s="28">
        <v>2.7508327456166715</v>
      </c>
      <c r="L141" s="28">
        <v>3.5955085833973888</v>
      </c>
      <c r="M141" s="28">
        <v>1.3771051654973387</v>
      </c>
      <c r="N141" s="28">
        <v>3.2245769860964835</v>
      </c>
      <c r="O141" s="28">
        <v>3.0581050778715868</v>
      </c>
      <c r="P141" s="28">
        <v>2.7199380975615917</v>
      </c>
      <c r="Q141" s="28">
        <v>3.8262512406339155</v>
      </c>
      <c r="R141" s="28">
        <v>3.4102314537025169</v>
      </c>
    </row>
    <row r="142" spans="2:18" ht="14.25" customHeight="1" thickBot="1" x14ac:dyDescent="0.25">
      <c r="B142" s="119">
        <v>2026</v>
      </c>
      <c r="C142" s="120"/>
      <c r="D142" s="63">
        <v>2026</v>
      </c>
      <c r="E142" s="84">
        <v>3.1225546197579668</v>
      </c>
      <c r="F142" s="84">
        <v>3.7073061274736085</v>
      </c>
      <c r="G142" s="84">
        <v>5.1518459969468466</v>
      </c>
      <c r="H142" s="84">
        <v>6.1785421141102193</v>
      </c>
      <c r="I142" s="84">
        <v>2.2864000535486317</v>
      </c>
      <c r="J142" s="84">
        <v>3.5657988988311295</v>
      </c>
      <c r="K142" s="84">
        <v>2.8854344229170659</v>
      </c>
      <c r="L142" s="84">
        <v>3.7785923762821971</v>
      </c>
      <c r="M142" s="84">
        <v>1.4010723218765397</v>
      </c>
      <c r="N142" s="84">
        <v>3.3502904014124812</v>
      </c>
      <c r="O142" s="84">
        <v>3.2805630308624822</v>
      </c>
      <c r="P142" s="84">
        <v>3.0309989455721942</v>
      </c>
      <c r="Q142" s="84">
        <v>3.8414073531110482</v>
      </c>
      <c r="R142" s="84">
        <v>3.4781110347423594</v>
      </c>
    </row>
    <row r="143" spans="2:18" ht="14.25" customHeight="1" x14ac:dyDescent="0.2">
      <c r="B143" s="72"/>
      <c r="C143" s="25"/>
      <c r="D143" s="29" t="s">
        <v>24</v>
      </c>
      <c r="E143" s="28"/>
      <c r="F143" s="28"/>
      <c r="G143" s="28"/>
      <c r="H143" s="28"/>
      <c r="I143" s="28"/>
      <c r="J143" s="28"/>
      <c r="K143" s="28"/>
      <c r="L143" s="28"/>
      <c r="M143" s="28"/>
      <c r="N143" s="28"/>
      <c r="O143" s="28"/>
      <c r="P143" s="28"/>
      <c r="Q143" s="28"/>
      <c r="R143" s="28"/>
    </row>
    <row r="144" spans="2:18" ht="14.25" customHeight="1" x14ac:dyDescent="0.2">
      <c r="B144" s="25"/>
      <c r="C144" s="25"/>
      <c r="D144" s="29" t="s">
        <v>25</v>
      </c>
      <c r="E144" s="28">
        <v>4.3122651084126717</v>
      </c>
      <c r="F144" s="28">
        <v>8.0215140152003706</v>
      </c>
      <c r="G144" s="28">
        <v>-5.5390831893942334</v>
      </c>
      <c r="H144" s="28">
        <v>-8.4348862927036805</v>
      </c>
      <c r="I144" s="28">
        <v>9.6327074323800268</v>
      </c>
      <c r="J144" s="28">
        <v>3.4442962076887573</v>
      </c>
      <c r="K144" s="28">
        <v>-0.63375619978848219</v>
      </c>
      <c r="L144" s="28">
        <v>4.1136291709446438</v>
      </c>
      <c r="M144" s="28">
        <v>-6.7521972801498187</v>
      </c>
      <c r="N144" s="28">
        <v>2.0926364205252401</v>
      </c>
      <c r="O144" s="28">
        <v>-2.3753158076472825</v>
      </c>
      <c r="P144" s="28">
        <v>3.1890346793849167</v>
      </c>
      <c r="Q144" s="28">
        <v>-13.212251545150078</v>
      </c>
      <c r="R144" s="28">
        <v>5.0648386027691394</v>
      </c>
    </row>
    <row r="145" spans="2:18" ht="14.25" customHeight="1" x14ac:dyDescent="0.2">
      <c r="B145" s="25"/>
      <c r="C145" s="25"/>
      <c r="D145" s="29" t="s">
        <v>26</v>
      </c>
      <c r="E145" s="28">
        <v>4.2498979395310554</v>
      </c>
      <c r="F145" s="28">
        <v>7.6367137420122244</v>
      </c>
      <c r="G145" s="28">
        <v>2.6829231572330636</v>
      </c>
      <c r="H145" s="28">
        <v>3.3861614548263086</v>
      </c>
      <c r="I145" s="28">
        <v>-0.39430873665203814</v>
      </c>
      <c r="J145" s="28">
        <v>4.7632051843557788</v>
      </c>
      <c r="K145" s="28">
        <v>4.4020253543172405</v>
      </c>
      <c r="L145" s="28">
        <v>7.436995217496567</v>
      </c>
      <c r="M145" s="28">
        <v>3.4759236165604612E-2</v>
      </c>
      <c r="N145" s="28">
        <v>4.6466899980085019</v>
      </c>
      <c r="O145" s="28">
        <v>4.5572116153487663</v>
      </c>
      <c r="P145" s="28">
        <v>7.1282160875893341</v>
      </c>
      <c r="Q145" s="28">
        <v>-1.3962557970955136</v>
      </c>
      <c r="R145" s="28">
        <v>4.7019982837097185</v>
      </c>
    </row>
    <row r="146" spans="2:18" ht="14.25" customHeight="1" x14ac:dyDescent="0.2">
      <c r="B146" s="25"/>
      <c r="C146" s="25"/>
      <c r="D146" s="29" t="s">
        <v>27</v>
      </c>
      <c r="E146" s="28">
        <v>5.2216481820493321</v>
      </c>
      <c r="F146" s="28">
        <v>9.099586553635941</v>
      </c>
      <c r="G146" s="28">
        <v>5.1257924922571307</v>
      </c>
      <c r="H146" s="28">
        <v>5.8999671552747435</v>
      </c>
      <c r="I146" s="28">
        <v>1.6095815421530046</v>
      </c>
      <c r="J146" s="28">
        <v>6.0945505016249513</v>
      </c>
      <c r="K146" s="28">
        <v>3.9007817655346999</v>
      </c>
      <c r="L146" s="28">
        <v>7.6497640825821556</v>
      </c>
      <c r="M146" s="28">
        <v>-1.8931261387562959</v>
      </c>
      <c r="N146" s="28">
        <v>5.3885039835902093</v>
      </c>
      <c r="O146" s="28">
        <v>3.8686209007106509</v>
      </c>
      <c r="P146" s="28">
        <v>3.74847998381731</v>
      </c>
      <c r="Q146" s="28">
        <v>4.1708724651454698</v>
      </c>
      <c r="R146" s="28">
        <v>6.3266734091545596</v>
      </c>
    </row>
    <row r="147" spans="2:18" ht="14.25" customHeight="1" x14ac:dyDescent="0.2">
      <c r="B147" s="25"/>
      <c r="C147" s="25"/>
      <c r="D147" s="29" t="s">
        <v>28</v>
      </c>
      <c r="E147" s="28">
        <v>5.535369622287023</v>
      </c>
      <c r="F147" s="28">
        <v>7.7698595298224982</v>
      </c>
      <c r="G147" s="28">
        <v>3.9250487620804186</v>
      </c>
      <c r="H147" s="28">
        <v>6.7096535172875171</v>
      </c>
      <c r="I147" s="28">
        <v>-9.2563255036393173</v>
      </c>
      <c r="J147" s="28">
        <v>5.8206401867554769</v>
      </c>
      <c r="K147" s="28">
        <v>7.4911794625558192</v>
      </c>
      <c r="L147" s="28">
        <v>9.9132615686166261</v>
      </c>
      <c r="M147" s="28">
        <v>3.3838390147256536</v>
      </c>
      <c r="N147" s="28">
        <v>6.3506998288468619</v>
      </c>
      <c r="O147" s="28">
        <v>6.4113761451294771</v>
      </c>
      <c r="P147" s="28">
        <v>6.4069073712804681</v>
      </c>
      <c r="Q147" s="28">
        <v>6.4225731388152463</v>
      </c>
      <c r="R147" s="28">
        <v>6.3141123537653998</v>
      </c>
    </row>
    <row r="148" spans="2:18" ht="14.25" customHeight="1" x14ac:dyDescent="0.2">
      <c r="B148" s="25"/>
      <c r="C148" s="25"/>
      <c r="D148" s="29" t="s">
        <v>29</v>
      </c>
      <c r="E148" s="28">
        <v>6.1557558257301359</v>
      </c>
      <c r="F148" s="28">
        <v>8.8654812434001187</v>
      </c>
      <c r="G148" s="28">
        <v>14.536642043626657</v>
      </c>
      <c r="H148" s="28">
        <v>27.315147726405243</v>
      </c>
      <c r="I148" s="28">
        <v>-56.595280988848771</v>
      </c>
      <c r="J148" s="28">
        <v>8.0343993388193979</v>
      </c>
      <c r="K148" s="28">
        <v>1.7116738458702097</v>
      </c>
      <c r="L148" s="28">
        <v>0.65226982297226233</v>
      </c>
      <c r="M148" s="28">
        <v>3.6216629900016839</v>
      </c>
      <c r="N148" s="28">
        <v>6.0066939685244902</v>
      </c>
      <c r="O148" s="28">
        <v>4.7527585387816096</v>
      </c>
      <c r="P148" s="28">
        <v>3.0383553654079742</v>
      </c>
      <c r="Q148" s="28">
        <v>9.0477478165483802</v>
      </c>
      <c r="R148" s="28">
        <v>6.7635016802939596</v>
      </c>
    </row>
    <row r="149" spans="2:18" ht="14.25" customHeight="1" x14ac:dyDescent="0.2">
      <c r="B149" s="25"/>
      <c r="C149" s="25"/>
      <c r="D149" s="29" t="s">
        <v>30</v>
      </c>
      <c r="E149" s="28">
        <v>6.5970328845140536</v>
      </c>
      <c r="F149" s="28">
        <v>2.669587806212359</v>
      </c>
      <c r="G149" s="28">
        <v>6.8244118021113964</v>
      </c>
      <c r="H149" s="28">
        <v>-3.5185655740722299</v>
      </c>
      <c r="I149" s="28">
        <v>175.70245316400229</v>
      </c>
      <c r="J149" s="28">
        <v>5.6839960845816107</v>
      </c>
      <c r="K149" s="28">
        <v>6.6478365039895015</v>
      </c>
      <c r="L149" s="28">
        <v>6.5408476423061357</v>
      </c>
      <c r="M149" s="28">
        <v>6.8351982233907593</v>
      </c>
      <c r="N149" s="28">
        <v>5.9805769788549235</v>
      </c>
      <c r="O149" s="28">
        <v>6.4886728641925684</v>
      </c>
      <c r="P149" s="28">
        <v>7.9532499798973477</v>
      </c>
      <c r="Q149" s="28">
        <v>3.0217547534129752</v>
      </c>
      <c r="R149" s="28">
        <v>5.6796932434383551</v>
      </c>
    </row>
    <row r="150" spans="2:18" ht="14.25" customHeight="1" x14ac:dyDescent="0.2">
      <c r="B150" s="25"/>
      <c r="C150" s="25"/>
      <c r="D150" s="29" t="s">
        <v>31</v>
      </c>
      <c r="E150" s="28">
        <v>4.5067467340771605</v>
      </c>
      <c r="F150" s="28">
        <v>5.0943358164613484</v>
      </c>
      <c r="G150" s="28">
        <v>1.0146337376897741</v>
      </c>
      <c r="H150" s="28">
        <v>-6.540960043751598E-2</v>
      </c>
      <c r="I150" s="28">
        <v>7.1858662902994475</v>
      </c>
      <c r="J150" s="28">
        <v>4.0956830712125969</v>
      </c>
      <c r="K150" s="28">
        <v>9.0927251865464029</v>
      </c>
      <c r="L150" s="28">
        <v>8.4177943031086055</v>
      </c>
      <c r="M150" s="28">
        <v>10.271425461897699</v>
      </c>
      <c r="N150" s="28">
        <v>5.6429912291929618</v>
      </c>
      <c r="O150" s="28">
        <v>7.80822611723202</v>
      </c>
      <c r="P150" s="28">
        <v>8.6636307542534929</v>
      </c>
      <c r="Q150" s="28">
        <v>5.686400352933596</v>
      </c>
      <c r="R150" s="28">
        <v>4.3509691925912364</v>
      </c>
    </row>
    <row r="151" spans="2:18" ht="14.25" customHeight="1" x14ac:dyDescent="0.2">
      <c r="B151" s="25"/>
      <c r="C151" s="25"/>
      <c r="D151" s="29" t="s">
        <v>32</v>
      </c>
      <c r="E151" s="28">
        <v>0.80411886824798273</v>
      </c>
      <c r="F151" s="28">
        <v>3.1926182176134299</v>
      </c>
      <c r="G151" s="28">
        <v>-9.3519352325107228</v>
      </c>
      <c r="H151" s="28">
        <v>-15.788629822784984</v>
      </c>
      <c r="I151" s="28">
        <v>24.938417098517785</v>
      </c>
      <c r="J151" s="28">
        <v>-0.17931138775615363</v>
      </c>
      <c r="K151" s="28">
        <v>6.2599476807281729</v>
      </c>
      <c r="L151" s="28">
        <v>7.1156537983785961</v>
      </c>
      <c r="M151" s="28">
        <v>4.7906618184920147</v>
      </c>
      <c r="N151" s="28">
        <v>1.8796813037677884</v>
      </c>
      <c r="O151" s="28">
        <v>0.32311750409830253</v>
      </c>
      <c r="P151" s="28">
        <v>-0.16040065860982722</v>
      </c>
      <c r="Q151" s="28">
        <v>1.5562678142368558</v>
      </c>
      <c r="R151" s="28">
        <v>2.8392746854561057</v>
      </c>
    </row>
    <row r="152" spans="2:18" ht="14.25" customHeight="1" x14ac:dyDescent="0.2">
      <c r="B152" s="25"/>
      <c r="C152" s="25"/>
      <c r="D152" s="29" t="s">
        <v>33</v>
      </c>
      <c r="E152" s="28">
        <v>-1.450660532264203</v>
      </c>
      <c r="F152" s="28">
        <v>0.60567658956165449</v>
      </c>
      <c r="G152" s="28">
        <v>-2.955923708032504</v>
      </c>
      <c r="H152" s="28">
        <v>-4.0468063292246619</v>
      </c>
      <c r="I152" s="28">
        <v>0.96115052281751101</v>
      </c>
      <c r="J152" s="28">
        <v>-1.1556849729619456</v>
      </c>
      <c r="K152" s="28">
        <v>-1.4168876070009273</v>
      </c>
      <c r="L152" s="28">
        <v>-2.1368031388315001</v>
      </c>
      <c r="M152" s="28">
        <v>-0.15333430808934789</v>
      </c>
      <c r="N152" s="28">
        <v>-1.2427970720845671</v>
      </c>
      <c r="O152" s="28">
        <v>-1.6611620091037116</v>
      </c>
      <c r="P152" s="28">
        <v>-1.1077883277499256</v>
      </c>
      <c r="Q152" s="28">
        <v>-3.0486135432621353</v>
      </c>
      <c r="R152" s="28">
        <v>-0.99119303132738645</v>
      </c>
    </row>
    <row r="153" spans="2:18" ht="14.25" customHeight="1" x14ac:dyDescent="0.2">
      <c r="B153" s="25"/>
      <c r="C153" s="25"/>
      <c r="D153" s="29" t="s">
        <v>34</v>
      </c>
      <c r="E153" s="28">
        <v>2.3177791510461176</v>
      </c>
      <c r="F153" s="28">
        <v>2.5887242909317765</v>
      </c>
      <c r="G153" s="28">
        <v>5.5398669855129423</v>
      </c>
      <c r="H153" s="28">
        <v>6.9333898711651409</v>
      </c>
      <c r="I153" s="28">
        <v>0.78429207270391821</v>
      </c>
      <c r="J153" s="28">
        <v>2.8234823661164699</v>
      </c>
      <c r="K153" s="28">
        <v>1.36106447676696</v>
      </c>
      <c r="L153" s="28">
        <v>-1.3228541903160695</v>
      </c>
      <c r="M153" s="28">
        <v>5.9781424142505202</v>
      </c>
      <c r="N153" s="28">
        <v>2.3366200485905431</v>
      </c>
      <c r="O153" s="28">
        <v>2.8469894563193376</v>
      </c>
      <c r="P153" s="28">
        <v>-2.0947639823111319</v>
      </c>
      <c r="Q153" s="28">
        <v>15.485283636756719</v>
      </c>
      <c r="R153" s="28">
        <v>2.0317616167807584</v>
      </c>
    </row>
    <row r="154" spans="2:18" ht="14.25" customHeight="1" x14ac:dyDescent="0.2">
      <c r="B154" s="25"/>
      <c r="C154" s="25"/>
      <c r="D154" s="29" t="s">
        <v>35</v>
      </c>
      <c r="E154" s="28">
        <v>3.0899610558736468</v>
      </c>
      <c r="F154" s="28">
        <v>-1.0200581354986138</v>
      </c>
      <c r="G154" s="28">
        <v>1.1078326432040431</v>
      </c>
      <c r="H154" s="28">
        <v>0.27792100803649689</v>
      </c>
      <c r="I154" s="28">
        <v>4.1128103894781276</v>
      </c>
      <c r="J154" s="28">
        <v>1.7913831526667146</v>
      </c>
      <c r="K154" s="28">
        <v>5.7824531929466794</v>
      </c>
      <c r="L154" s="28">
        <v>4.4629262488835586</v>
      </c>
      <c r="M154" s="28">
        <v>7.896022014113302</v>
      </c>
      <c r="N154" s="28">
        <v>3.1074080758189071</v>
      </c>
      <c r="O154" s="28">
        <v>1.6484265096989414</v>
      </c>
      <c r="P154" s="28">
        <v>-0.41071938268447683</v>
      </c>
      <c r="Q154" s="28">
        <v>6.1129362856759073</v>
      </c>
      <c r="R154" s="28">
        <v>3.985863199601436</v>
      </c>
    </row>
    <row r="155" spans="2:18" ht="14.25" customHeight="1" x14ac:dyDescent="0.2">
      <c r="B155" s="25"/>
      <c r="C155" s="25"/>
      <c r="D155" s="29" t="s">
        <v>36</v>
      </c>
      <c r="E155" s="28">
        <v>4.1643698002184593</v>
      </c>
      <c r="F155" s="28">
        <v>2.2449867707023063</v>
      </c>
      <c r="G155" s="28">
        <v>2.0912858781171551</v>
      </c>
      <c r="H155" s="28">
        <v>4.0583555412708527</v>
      </c>
      <c r="I155" s="28">
        <v>-4.7688117921490303</v>
      </c>
      <c r="J155" s="28">
        <v>3.4128919319594608</v>
      </c>
      <c r="K155" s="28">
        <v>0.18440862987236795</v>
      </c>
      <c r="L155" s="28">
        <v>0.80275255270279011</v>
      </c>
      <c r="M155" s="28">
        <v>-0.77451712259969385</v>
      </c>
      <c r="N155" s="28">
        <v>2.3207047529955949</v>
      </c>
      <c r="O155" s="28">
        <v>0.34410773822037832</v>
      </c>
      <c r="P155" s="28">
        <v>-1.8406505678536522E-2</v>
      </c>
      <c r="Q155" s="28">
        <v>1.0817673386227078</v>
      </c>
      <c r="R155" s="28">
        <v>3.4840651343384321</v>
      </c>
    </row>
    <row r="156" spans="2:18" ht="14.25" customHeight="1" x14ac:dyDescent="0.2">
      <c r="B156" s="25"/>
      <c r="C156" s="25"/>
      <c r="D156" s="29" t="s">
        <v>37</v>
      </c>
      <c r="E156" s="28">
        <v>5.4045823447314234</v>
      </c>
      <c r="F156" s="28">
        <v>1.6779887938791926</v>
      </c>
      <c r="G156" s="28">
        <v>14.45109821472299</v>
      </c>
      <c r="H156" s="28">
        <v>15.324709026535732</v>
      </c>
      <c r="I156" s="28">
        <v>11.122002253439112</v>
      </c>
      <c r="J156" s="28">
        <v>5.7520387885598767</v>
      </c>
      <c r="K156" s="28">
        <v>5.5813005749524525</v>
      </c>
      <c r="L156" s="28">
        <v>7.310723466181912</v>
      </c>
      <c r="M156" s="28">
        <v>2.8566848518512211</v>
      </c>
      <c r="N156" s="28">
        <v>5.6954844563083862</v>
      </c>
      <c r="O156" s="28">
        <v>6.975285755388505</v>
      </c>
      <c r="P156" s="28">
        <v>7.4006184060904534</v>
      </c>
      <c r="Q156" s="28">
        <v>6.1192204946115325</v>
      </c>
      <c r="R156" s="28">
        <v>4.9650906594672417</v>
      </c>
    </row>
    <row r="157" spans="2:18" ht="14.25" customHeight="1" x14ac:dyDescent="0.2">
      <c r="B157" s="25"/>
      <c r="C157" s="25"/>
      <c r="D157" s="29" t="s">
        <v>8</v>
      </c>
      <c r="E157" s="28">
        <v>0.8964755580998629</v>
      </c>
      <c r="F157" s="28">
        <v>4.0110343442826935</v>
      </c>
      <c r="G157" s="28">
        <v>11.520138680733517</v>
      </c>
      <c r="H157" s="28">
        <v>10.880902208830644</v>
      </c>
      <c r="I157" s="28">
        <v>14.04822657429432</v>
      </c>
      <c r="J157" s="28">
        <v>3.1860412334830279</v>
      </c>
      <c r="K157" s="28">
        <v>3.0469672425196492</v>
      </c>
      <c r="L157" s="28">
        <v>3.0836223188523526</v>
      </c>
      <c r="M157" s="28">
        <v>2.9867183894545235</v>
      </c>
      <c r="N157" s="28">
        <v>3.1400249396892566</v>
      </c>
      <c r="O157" s="28">
        <v>2.457824944245246</v>
      </c>
      <c r="P157" s="28">
        <v>2.2876748126607227</v>
      </c>
      <c r="Q157" s="28">
        <v>2.80442064485944</v>
      </c>
      <c r="R157" s="28">
        <v>3.5368186794699552</v>
      </c>
    </row>
    <row r="158" spans="2:18" ht="14.25" customHeight="1" x14ac:dyDescent="0.2">
      <c r="B158" s="25"/>
      <c r="C158" s="25"/>
      <c r="D158" s="29" t="s">
        <v>6</v>
      </c>
      <c r="E158" s="28">
        <v>1.3340341682520185</v>
      </c>
      <c r="F158" s="28">
        <v>0.64902011458913833</v>
      </c>
      <c r="G158" s="28">
        <v>-2.6962658230496594</v>
      </c>
      <c r="H158" s="28">
        <v>-2.8772397308610365</v>
      </c>
      <c r="I158" s="28">
        <v>-2.0004171523945735</v>
      </c>
      <c r="J158" s="28">
        <v>0.53008528398859056</v>
      </c>
      <c r="K158" s="28">
        <v>-0.73818355945536318</v>
      </c>
      <c r="L158" s="28">
        <v>-1.8049047697480725</v>
      </c>
      <c r="M158" s="28">
        <v>1.0168039803120976</v>
      </c>
      <c r="N158" s="28">
        <v>0.11082374352702207</v>
      </c>
      <c r="O158" s="28">
        <v>-0.50716076746259997</v>
      </c>
      <c r="P158" s="28">
        <v>-0.47057450988107208</v>
      </c>
      <c r="Q158" s="28">
        <v>-0.58131234348274274</v>
      </c>
      <c r="R158" s="28">
        <v>0.46652140116101304</v>
      </c>
    </row>
    <row r="159" spans="2:18" ht="14.25" customHeight="1" x14ac:dyDescent="0.2">
      <c r="B159" s="25"/>
      <c r="C159" s="25"/>
      <c r="D159" s="29" t="s">
        <v>7</v>
      </c>
      <c r="E159" s="28">
        <v>3.1660123081487912</v>
      </c>
      <c r="F159" s="28">
        <v>5.2853038255140872</v>
      </c>
      <c r="G159" s="28">
        <v>8.6372677595227607</v>
      </c>
      <c r="H159" s="28">
        <v>7.6262993563659842</v>
      </c>
      <c r="I159" s="28">
        <v>12.489684040759276</v>
      </c>
      <c r="J159" s="28">
        <v>4.5054030375487608</v>
      </c>
      <c r="K159" s="28">
        <v>3.5275666777261572</v>
      </c>
      <c r="L159" s="28">
        <v>2.1554245898275814</v>
      </c>
      <c r="M159" s="28">
        <v>5.7219796615973317</v>
      </c>
      <c r="N159" s="28">
        <v>4.18489341885806</v>
      </c>
      <c r="O159" s="28">
        <v>6.2755840874848312</v>
      </c>
      <c r="P159" s="28">
        <v>3.4387030784827077</v>
      </c>
      <c r="Q159" s="28">
        <v>12.031666316367362</v>
      </c>
      <c r="R159" s="28">
        <v>2.9932024306271732</v>
      </c>
    </row>
    <row r="160" spans="2:18" ht="14.25" customHeight="1" x14ac:dyDescent="0.2">
      <c r="B160" s="25"/>
      <c r="C160" s="25"/>
      <c r="D160" s="29" t="s">
        <v>0</v>
      </c>
      <c r="E160" s="28">
        <v>1.8385347079771241</v>
      </c>
      <c r="F160" s="28">
        <v>4.9758809104678337</v>
      </c>
      <c r="G160" s="28">
        <v>4.2377522181625382</v>
      </c>
      <c r="H160" s="28">
        <v>3.8757207593316023</v>
      </c>
      <c r="I160" s="28">
        <v>5.5576723360655889</v>
      </c>
      <c r="J160" s="28">
        <v>2.9581342077414918</v>
      </c>
      <c r="K160" s="28">
        <v>7.9844205413323266</v>
      </c>
      <c r="L160" s="28">
        <v>8.7180063423831555</v>
      </c>
      <c r="M160" s="28">
        <v>6.8508035632289799</v>
      </c>
      <c r="N160" s="28">
        <v>4.595227260983048</v>
      </c>
      <c r="O160" s="28">
        <v>6.4655104363387839</v>
      </c>
      <c r="P160" s="28">
        <v>6.4408723082543418</v>
      </c>
      <c r="Q160" s="28">
        <v>6.5116672530445285</v>
      </c>
      <c r="R160" s="28">
        <v>3.4951930808149845</v>
      </c>
    </row>
    <row r="161" spans="2:18" ht="14.25" customHeight="1" x14ac:dyDescent="0.2">
      <c r="B161" s="25"/>
      <c r="C161" s="25"/>
      <c r="D161" s="29" t="s">
        <v>1</v>
      </c>
      <c r="E161" s="28">
        <v>4.9504444914217682</v>
      </c>
      <c r="F161" s="28">
        <v>2.6218283966493727</v>
      </c>
      <c r="G161" s="28">
        <v>5.1330438377399368</v>
      </c>
      <c r="H161" s="28">
        <v>7.2149656543007534</v>
      </c>
      <c r="I161" s="28">
        <v>-2.3364298107831583</v>
      </c>
      <c r="J161" s="28">
        <v>4.4254276182685848</v>
      </c>
      <c r="K161" s="28">
        <v>1.5950451389579179</v>
      </c>
      <c r="L161" s="28">
        <v>1.3531422798986892</v>
      </c>
      <c r="M161" s="28">
        <v>1.9753922426139381</v>
      </c>
      <c r="N161" s="28">
        <v>3.473682842532444</v>
      </c>
      <c r="O161" s="28">
        <v>2.7204143213579002</v>
      </c>
      <c r="P161" s="28">
        <v>3.2156664574698457</v>
      </c>
      <c r="Q161" s="28">
        <v>1.7932307235989153</v>
      </c>
      <c r="R161" s="28">
        <v>3.9294440877081449</v>
      </c>
    </row>
    <row r="162" spans="2:18" ht="14.25" customHeight="1" x14ac:dyDescent="0.2">
      <c r="B162" s="25"/>
      <c r="C162" s="25"/>
      <c r="D162" s="29" t="s">
        <v>2</v>
      </c>
      <c r="E162" s="28">
        <v>1.1697286033558241</v>
      </c>
      <c r="F162" s="28">
        <v>4.8834638477715853</v>
      </c>
      <c r="G162" s="28">
        <v>-1.8154346281329836</v>
      </c>
      <c r="H162" s="28">
        <v>-2.9084811892681084</v>
      </c>
      <c r="I162" s="28">
        <v>2.4897032011903519</v>
      </c>
      <c r="J162" s="28">
        <v>1.5490978112628007</v>
      </c>
      <c r="K162" s="28">
        <v>1.0758781323336075</v>
      </c>
      <c r="L162" s="28">
        <v>3.1535224422318819E-2</v>
      </c>
      <c r="M162" s="28">
        <v>2.7078928360549925</v>
      </c>
      <c r="N162" s="28">
        <v>1.3928619262834951</v>
      </c>
      <c r="O162" s="28">
        <v>0.61055315268669919</v>
      </c>
      <c r="P162" s="28">
        <v>1.1689361860003578</v>
      </c>
      <c r="Q162" s="28">
        <v>-0.44942842960552509</v>
      </c>
      <c r="R162" s="28">
        <v>1.8606874724004019</v>
      </c>
    </row>
    <row r="163" spans="2:18" ht="14.25" customHeight="1" x14ac:dyDescent="0.2">
      <c r="B163" s="25"/>
      <c r="C163" s="25"/>
      <c r="D163" s="29" t="s">
        <v>3</v>
      </c>
      <c r="E163" s="28">
        <v>-10.624876798546589</v>
      </c>
      <c r="F163" s="28">
        <v>14.672036291784952</v>
      </c>
      <c r="G163" s="28">
        <v>-21.36343829717795</v>
      </c>
      <c r="H163" s="28">
        <v>-30.407863246741172</v>
      </c>
      <c r="I163" s="28">
        <v>12.383192214277706</v>
      </c>
      <c r="J163" s="28">
        <v>-6.2122702331717017</v>
      </c>
      <c r="K163" s="28">
        <v>-11.566204784770473</v>
      </c>
      <c r="L163" s="28">
        <v>-11.943906329084841</v>
      </c>
      <c r="M163" s="28">
        <v>-10.991343818131538</v>
      </c>
      <c r="N163" s="28">
        <v>-7.974372843572441</v>
      </c>
      <c r="O163" s="28">
        <v>-9.4247392996093851</v>
      </c>
      <c r="P163" s="28">
        <v>-6.5256176963524375</v>
      </c>
      <c r="Q163" s="28">
        <v>-15.017625248856191</v>
      </c>
      <c r="R163" s="28">
        <v>-7.1176893225282871</v>
      </c>
    </row>
    <row r="164" spans="2:18" ht="14.25" customHeight="1" x14ac:dyDescent="0.2">
      <c r="B164" s="25"/>
      <c r="C164" s="25"/>
      <c r="D164" s="29" t="s">
        <v>4</v>
      </c>
      <c r="E164" s="28">
        <v>13.885347236062318</v>
      </c>
      <c r="F164" s="28">
        <v>2.7901609336682176</v>
      </c>
      <c r="G164" s="28">
        <v>13.670599225905566</v>
      </c>
      <c r="H164" s="28">
        <v>16.788613526785447</v>
      </c>
      <c r="I164" s="28">
        <v>6.4663891704523246</v>
      </c>
      <c r="J164" s="28">
        <v>10.576210121908503</v>
      </c>
      <c r="K164" s="28">
        <v>12.504581082041021</v>
      </c>
      <c r="L164" s="28">
        <v>12.671846708640455</v>
      </c>
      <c r="M164" s="28">
        <v>12.252727615298253</v>
      </c>
      <c r="N164" s="28">
        <v>11.186109509172981</v>
      </c>
      <c r="O164" s="28">
        <v>9.3702242569069014</v>
      </c>
      <c r="P164" s="28">
        <v>11.888227837681464</v>
      </c>
      <c r="Q164" s="28">
        <v>4.027169616187698</v>
      </c>
      <c r="R164" s="28">
        <v>10.223188225101755</v>
      </c>
    </row>
    <row r="165" spans="2:18" x14ac:dyDescent="0.2">
      <c r="B165" s="26"/>
      <c r="C165" s="26"/>
      <c r="D165" s="26" t="s">
        <v>5</v>
      </c>
      <c r="E165" s="28">
        <v>6.6426846852102317</v>
      </c>
      <c r="F165" s="28">
        <v>2.9335005352091104</v>
      </c>
      <c r="G165" s="28">
        <v>10.96786420062157</v>
      </c>
      <c r="H165" s="28">
        <v>12.761666183277365</v>
      </c>
      <c r="I165" s="28">
        <v>6.4214317624923023</v>
      </c>
      <c r="J165" s="28">
        <v>6.2150345167496734</v>
      </c>
      <c r="K165" s="28">
        <v>5.6367891412492988</v>
      </c>
      <c r="L165" s="28">
        <v>7.0612047041306525</v>
      </c>
      <c r="M165" s="28">
        <v>3.4840249969146919</v>
      </c>
      <c r="N165" s="28">
        <v>6.0299800998974806</v>
      </c>
      <c r="O165" s="28">
        <v>7.1888757949681636</v>
      </c>
      <c r="P165" s="28">
        <v>7.7956232400936187</v>
      </c>
      <c r="Q165" s="28">
        <v>5.8041019844156994</v>
      </c>
      <c r="R165" s="28">
        <v>4.9982434586314017</v>
      </c>
    </row>
    <row r="166" spans="2:18" x14ac:dyDescent="0.2">
      <c r="B166" s="26"/>
      <c r="C166" s="26"/>
      <c r="D166" s="26" t="s">
        <v>198</v>
      </c>
      <c r="E166" s="28">
        <v>3.2052907587454937</v>
      </c>
      <c r="F166" s="28">
        <v>2.2891948879361967</v>
      </c>
      <c r="G166" s="28">
        <v>2.6225763315625983</v>
      </c>
      <c r="H166" s="28">
        <v>2.5270017527160737</v>
      </c>
      <c r="I166" s="28">
        <v>2.8792439151231974</v>
      </c>
      <c r="J166" s="28">
        <v>2.8779738169720792</v>
      </c>
      <c r="K166" s="28">
        <v>2.898100375775825</v>
      </c>
      <c r="L166" s="28">
        <v>3.9402140232279059</v>
      </c>
      <c r="M166" s="28">
        <v>1.2686781402433178</v>
      </c>
      <c r="N166" s="28">
        <v>2.8843909837411141</v>
      </c>
      <c r="O166" s="28">
        <v>2.3893909270964908</v>
      </c>
      <c r="P166" s="28">
        <v>2.1142239823109588</v>
      </c>
      <c r="Q166" s="28">
        <v>3.0292226509466058</v>
      </c>
      <c r="R166" s="28">
        <v>3.3898898132414423</v>
      </c>
    </row>
    <row r="167" spans="2:18" x14ac:dyDescent="0.2">
      <c r="B167" s="26"/>
      <c r="C167" s="26"/>
      <c r="D167" s="26" t="s">
        <v>215</v>
      </c>
      <c r="E167" s="28">
        <v>3.4885934461793111</v>
      </c>
      <c r="F167" s="28">
        <v>2.4786963285211794</v>
      </c>
      <c r="G167" s="28">
        <v>2.2369277255784414</v>
      </c>
      <c r="H167" s="28">
        <v>2.585272218533885</v>
      </c>
      <c r="I167" s="28">
        <v>1.3046440678194715</v>
      </c>
      <c r="J167" s="28">
        <v>3.0426434374106304</v>
      </c>
      <c r="K167" s="28">
        <v>2.5764228715046356</v>
      </c>
      <c r="L167" s="28">
        <v>3.2958499024359211</v>
      </c>
      <c r="M167" s="28">
        <v>1.4218701425521285</v>
      </c>
      <c r="N167" s="28">
        <v>2.8939735225746555</v>
      </c>
      <c r="O167" s="28">
        <v>2.4581614387159556</v>
      </c>
      <c r="P167" s="28">
        <v>1.8920287125544055</v>
      </c>
      <c r="Q167" s="28">
        <v>3.7628702226125688</v>
      </c>
      <c r="R167" s="28">
        <v>3.2387103948579243</v>
      </c>
    </row>
    <row r="168" spans="2:18" x14ac:dyDescent="0.2">
      <c r="B168" s="26"/>
      <c r="C168" s="26"/>
      <c r="D168" s="26" t="s">
        <v>247</v>
      </c>
      <c r="E168" s="28">
        <v>3.3295491148305434</v>
      </c>
      <c r="F168" s="28">
        <v>3.294342095462488</v>
      </c>
      <c r="G168" s="28">
        <v>4.8323787320538658</v>
      </c>
      <c r="H168" s="28">
        <v>5.9420850130495584</v>
      </c>
      <c r="I168" s="28">
        <v>1.8248981862527103</v>
      </c>
      <c r="J168" s="28">
        <v>3.5329077919999285</v>
      </c>
      <c r="K168" s="28">
        <v>2.8010402988048577</v>
      </c>
      <c r="L168" s="28">
        <v>3.6712171371553026</v>
      </c>
      <c r="M168" s="28">
        <v>1.3787580195545601</v>
      </c>
      <c r="N168" s="28">
        <v>3.3002477863727453</v>
      </c>
      <c r="O168" s="28">
        <v>3.2121393429629164</v>
      </c>
      <c r="P168" s="28">
        <v>2.9378765801546525</v>
      </c>
      <c r="Q168" s="28">
        <v>3.8328088438476016</v>
      </c>
      <c r="R168" s="28">
        <v>3.4479126734755283</v>
      </c>
    </row>
    <row r="169" spans="2:18" ht="15" thickBot="1" x14ac:dyDescent="0.25">
      <c r="B169" s="44"/>
      <c r="C169" s="44"/>
      <c r="D169" s="44" t="s">
        <v>266</v>
      </c>
      <c r="E169" s="84">
        <v>3.0737907739591286</v>
      </c>
      <c r="F169" s="84">
        <v>3.7563459997997928</v>
      </c>
      <c r="G169" s="84">
        <v>5.0909782592774677</v>
      </c>
      <c r="H169" s="84">
        <v>6.0412013536871978</v>
      </c>
      <c r="I169" s="84">
        <v>2.4115946559573276</v>
      </c>
      <c r="J169" s="84">
        <v>3.5421430576090485</v>
      </c>
      <c r="K169" s="84">
        <v>2.9124952843701646</v>
      </c>
      <c r="L169" s="84">
        <v>3.8130315778167612</v>
      </c>
      <c r="M169" s="84">
        <v>1.4073073408319647</v>
      </c>
      <c r="N169" s="84">
        <v>3.3429459195361444</v>
      </c>
      <c r="O169" s="84">
        <v>3.21189398834687</v>
      </c>
      <c r="P169" s="84">
        <v>2.9285228453559187</v>
      </c>
      <c r="Q169" s="84">
        <v>3.8476489865128194</v>
      </c>
      <c r="R169" s="84">
        <v>3.5022611677546056</v>
      </c>
    </row>
    <row r="170" spans="2:18" ht="14.25" customHeight="1" x14ac:dyDescent="0.2">
      <c r="B170" s="36" t="s">
        <v>131</v>
      </c>
      <c r="C170" s="12"/>
      <c r="D170" s="12"/>
      <c r="E170" s="36"/>
      <c r="F170" s="36"/>
      <c r="G170" s="36"/>
      <c r="H170" s="36"/>
      <c r="I170" s="36"/>
      <c r="J170" s="36"/>
      <c r="K170" s="36"/>
      <c r="L170" s="36"/>
      <c r="M170" s="36"/>
      <c r="N170" s="36"/>
      <c r="O170" s="36"/>
      <c r="P170" s="36"/>
      <c r="Q170" s="36"/>
      <c r="R170" s="36"/>
    </row>
    <row r="171" spans="2:18" ht="14.25" customHeight="1" x14ac:dyDescent="0.2">
      <c r="B171" s="12"/>
      <c r="C171" s="12"/>
      <c r="D171" s="12"/>
      <c r="E171" s="33"/>
      <c r="F171" s="33"/>
      <c r="G171" s="33"/>
      <c r="H171" s="33"/>
      <c r="I171" s="33"/>
      <c r="J171" s="33"/>
      <c r="K171" s="33"/>
      <c r="L171" s="33"/>
      <c r="M171" s="33"/>
      <c r="N171" s="33"/>
      <c r="O171" s="33"/>
      <c r="P171" s="33"/>
      <c r="Q171" s="33"/>
      <c r="R171" s="33"/>
    </row>
    <row r="172" spans="2:18" s="69" customFormat="1" ht="26.25" customHeight="1" x14ac:dyDescent="0.2">
      <c r="B172" s="198"/>
      <c r="C172" s="198"/>
      <c r="D172" s="198"/>
      <c r="E172" s="198"/>
      <c r="F172" s="198"/>
      <c r="G172" s="198"/>
      <c r="H172" s="198"/>
      <c r="I172" s="198"/>
      <c r="J172" s="198"/>
      <c r="K172" s="198"/>
      <c r="L172" s="198"/>
      <c r="M172" s="198"/>
      <c r="N172" s="198"/>
      <c r="O172" s="198"/>
      <c r="P172" s="198"/>
      <c r="Q172" s="198"/>
      <c r="R172" s="198"/>
    </row>
    <row r="173" spans="2:18" s="69" customFormat="1" ht="15" customHeight="1" x14ac:dyDescent="0.2">
      <c r="B173" s="198"/>
      <c r="C173" s="198"/>
      <c r="D173" s="198"/>
      <c r="E173" s="198"/>
      <c r="F173" s="198"/>
      <c r="G173" s="198"/>
      <c r="H173" s="198"/>
      <c r="I173" s="198"/>
      <c r="J173" s="198"/>
      <c r="K173" s="198"/>
      <c r="L173" s="198"/>
      <c r="M173" s="198"/>
      <c r="N173" s="198"/>
      <c r="O173" s="198"/>
      <c r="P173" s="198"/>
      <c r="Q173" s="198"/>
      <c r="R173" s="198"/>
    </row>
    <row r="174" spans="2:18" s="69" customFormat="1" ht="15" customHeight="1" x14ac:dyDescent="0.2">
      <c r="B174" s="198"/>
      <c r="C174" s="198"/>
      <c r="D174" s="198"/>
      <c r="E174" s="198"/>
      <c r="F174" s="198"/>
      <c r="G174" s="198"/>
      <c r="H174" s="198"/>
      <c r="I174" s="198"/>
      <c r="J174" s="198"/>
      <c r="K174" s="198"/>
      <c r="L174" s="198"/>
      <c r="M174" s="198"/>
      <c r="N174" s="198"/>
      <c r="O174" s="198"/>
      <c r="P174" s="198"/>
      <c r="Q174" s="198"/>
      <c r="R174" s="198"/>
    </row>
    <row r="175" spans="2:18" s="69" customFormat="1" ht="15" customHeight="1" x14ac:dyDescent="0.2">
      <c r="B175" s="198"/>
      <c r="C175" s="198"/>
      <c r="D175" s="198"/>
      <c r="E175" s="198"/>
      <c r="F175" s="198"/>
      <c r="G175" s="198"/>
      <c r="H175" s="198"/>
      <c r="I175" s="198"/>
      <c r="J175" s="198"/>
      <c r="K175" s="198"/>
      <c r="L175" s="198"/>
      <c r="M175" s="198"/>
      <c r="N175" s="198"/>
      <c r="O175" s="198"/>
      <c r="P175" s="198"/>
      <c r="Q175" s="198"/>
      <c r="R175" s="198"/>
    </row>
    <row r="176" spans="2:18" s="69" customFormat="1" ht="15" customHeight="1" x14ac:dyDescent="0.2">
      <c r="B176" s="198"/>
      <c r="C176" s="198"/>
      <c r="D176" s="198"/>
      <c r="E176" s="198"/>
      <c r="F176" s="198"/>
      <c r="G176" s="198"/>
      <c r="H176" s="198"/>
      <c r="I176" s="198"/>
      <c r="J176" s="198"/>
      <c r="K176" s="198"/>
      <c r="L176" s="198"/>
      <c r="M176" s="198"/>
      <c r="N176" s="198"/>
      <c r="O176" s="198"/>
      <c r="P176" s="198"/>
      <c r="Q176" s="198"/>
      <c r="R176" s="198"/>
    </row>
    <row r="177" spans="2:18" s="69" customFormat="1" ht="15" customHeight="1" x14ac:dyDescent="0.2">
      <c r="B177" s="198"/>
      <c r="C177" s="198"/>
      <c r="D177" s="198"/>
      <c r="E177" s="198"/>
      <c r="F177" s="198"/>
      <c r="G177" s="198"/>
      <c r="H177" s="198"/>
      <c r="I177" s="198"/>
      <c r="J177" s="198"/>
      <c r="K177" s="198"/>
      <c r="L177" s="198"/>
      <c r="M177" s="198"/>
      <c r="N177" s="198"/>
      <c r="O177" s="198"/>
      <c r="P177" s="198"/>
      <c r="Q177" s="198"/>
      <c r="R177" s="198"/>
    </row>
    <row r="178" spans="2:18" s="69" customFormat="1" ht="15" customHeight="1" x14ac:dyDescent="0.2">
      <c r="B178" s="198"/>
      <c r="C178" s="198"/>
      <c r="D178" s="198"/>
      <c r="E178" s="198"/>
      <c r="F178" s="198"/>
      <c r="G178" s="198"/>
      <c r="H178" s="198"/>
      <c r="I178" s="198"/>
      <c r="J178" s="198"/>
      <c r="K178" s="198"/>
      <c r="L178" s="198"/>
      <c r="M178" s="198"/>
      <c r="N178" s="198"/>
      <c r="O178" s="198"/>
      <c r="P178" s="198"/>
      <c r="Q178" s="198"/>
      <c r="R178" s="198"/>
    </row>
    <row r="179" spans="2:18" s="69" customFormat="1" ht="15" customHeight="1" x14ac:dyDescent="0.2">
      <c r="B179" s="198"/>
      <c r="C179" s="198"/>
      <c r="D179" s="198"/>
      <c r="E179" s="198"/>
      <c r="F179" s="198"/>
      <c r="G179" s="198"/>
      <c r="H179" s="198"/>
      <c r="I179" s="198"/>
      <c r="J179" s="198"/>
      <c r="K179" s="198"/>
      <c r="L179" s="198"/>
      <c r="M179" s="198"/>
      <c r="N179" s="198"/>
      <c r="O179" s="198"/>
      <c r="P179" s="198"/>
      <c r="Q179" s="198"/>
      <c r="R179" s="198"/>
    </row>
    <row r="180" spans="2:18" s="69" customFormat="1" ht="15" customHeight="1" x14ac:dyDescent="0.2">
      <c r="B180" s="198"/>
      <c r="C180" s="198"/>
      <c r="D180" s="198"/>
      <c r="E180" s="198"/>
      <c r="F180" s="198"/>
      <c r="G180" s="198"/>
      <c r="H180" s="198"/>
      <c r="I180" s="198"/>
      <c r="J180" s="198"/>
      <c r="K180" s="198"/>
      <c r="L180" s="198"/>
      <c r="M180" s="198"/>
      <c r="N180" s="198"/>
      <c r="O180" s="198"/>
      <c r="P180" s="198"/>
      <c r="Q180" s="198"/>
      <c r="R180" s="198"/>
    </row>
    <row r="181" spans="2:18" s="69" customFormat="1" ht="15" customHeight="1" x14ac:dyDescent="0.2">
      <c r="B181" s="198"/>
      <c r="C181" s="198"/>
      <c r="D181" s="198"/>
      <c r="E181" s="198"/>
      <c r="F181" s="198"/>
      <c r="G181" s="198"/>
      <c r="H181" s="198"/>
      <c r="I181" s="198"/>
      <c r="J181" s="198"/>
      <c r="K181" s="198"/>
      <c r="L181" s="198"/>
      <c r="M181" s="198"/>
      <c r="N181" s="198"/>
      <c r="O181" s="198"/>
      <c r="P181" s="198"/>
      <c r="Q181" s="198"/>
      <c r="R181" s="198"/>
    </row>
    <row r="182" spans="2:18" s="69" customFormat="1" ht="15" customHeight="1" x14ac:dyDescent="0.2">
      <c r="B182" s="198"/>
      <c r="C182" s="198"/>
      <c r="D182" s="198"/>
      <c r="E182" s="198"/>
      <c r="F182" s="198"/>
      <c r="G182" s="198"/>
      <c r="H182" s="198"/>
      <c r="I182" s="198"/>
      <c r="J182" s="198"/>
      <c r="K182" s="198"/>
      <c r="L182" s="198"/>
      <c r="M182" s="198"/>
      <c r="N182" s="198"/>
      <c r="O182" s="198"/>
      <c r="P182" s="198"/>
      <c r="Q182" s="198"/>
      <c r="R182" s="198"/>
    </row>
    <row r="183" spans="2:18" s="69" customFormat="1" ht="15" customHeight="1" x14ac:dyDescent="0.2">
      <c r="B183" s="198"/>
      <c r="C183" s="198"/>
      <c r="D183" s="198"/>
      <c r="E183" s="198"/>
      <c r="F183" s="198"/>
      <c r="G183" s="198"/>
      <c r="H183" s="198"/>
      <c r="I183" s="198"/>
      <c r="J183" s="198"/>
      <c r="K183" s="198"/>
      <c r="L183" s="198"/>
      <c r="M183" s="198"/>
      <c r="N183" s="198"/>
      <c r="O183" s="198"/>
      <c r="P183" s="198"/>
      <c r="Q183" s="198"/>
      <c r="R183" s="198"/>
    </row>
    <row r="184" spans="2:18" s="69" customFormat="1" ht="15" customHeight="1" x14ac:dyDescent="0.2">
      <c r="B184" s="198"/>
      <c r="C184" s="198"/>
      <c r="D184" s="198"/>
      <c r="E184" s="198"/>
      <c r="F184" s="198"/>
      <c r="G184" s="198"/>
      <c r="H184" s="198"/>
      <c r="I184" s="198"/>
      <c r="J184" s="198"/>
      <c r="K184" s="198"/>
      <c r="L184" s="198"/>
      <c r="M184" s="198"/>
      <c r="N184" s="198"/>
      <c r="O184" s="198"/>
      <c r="P184" s="198"/>
      <c r="Q184" s="198"/>
      <c r="R184" s="198"/>
    </row>
    <row r="185" spans="2:18" s="69" customFormat="1" ht="15" customHeight="1" x14ac:dyDescent="0.2">
      <c r="B185" s="198"/>
      <c r="C185" s="198"/>
      <c r="D185" s="198"/>
      <c r="E185" s="198"/>
      <c r="F185" s="198"/>
      <c r="G185" s="198"/>
      <c r="H185" s="198"/>
      <c r="I185" s="198"/>
      <c r="J185" s="198"/>
      <c r="K185" s="198"/>
      <c r="L185" s="198"/>
      <c r="M185" s="198"/>
      <c r="N185" s="198"/>
      <c r="O185" s="198"/>
      <c r="P185" s="198"/>
      <c r="Q185" s="198"/>
      <c r="R185" s="198"/>
    </row>
    <row r="186" spans="2:18" s="69" customFormat="1" ht="15" customHeight="1" x14ac:dyDescent="0.2">
      <c r="B186" s="198"/>
      <c r="C186" s="198"/>
      <c r="D186" s="198"/>
      <c r="E186" s="198"/>
      <c r="F186" s="198"/>
      <c r="G186" s="198"/>
      <c r="H186" s="198"/>
      <c r="I186" s="198"/>
      <c r="J186" s="198"/>
      <c r="K186" s="198"/>
      <c r="L186" s="198"/>
      <c r="M186" s="198"/>
      <c r="N186" s="198"/>
      <c r="O186" s="198"/>
      <c r="P186" s="198"/>
      <c r="Q186" s="198"/>
      <c r="R186" s="198"/>
    </row>
    <row r="187" spans="2:18" s="69" customFormat="1" ht="15" customHeight="1" x14ac:dyDescent="0.2">
      <c r="B187" s="198"/>
      <c r="C187" s="198"/>
      <c r="D187" s="198"/>
      <c r="E187" s="198"/>
      <c r="F187" s="198"/>
      <c r="G187" s="198"/>
      <c r="H187" s="198"/>
      <c r="I187" s="198"/>
      <c r="J187" s="198"/>
      <c r="K187" s="198"/>
      <c r="L187" s="198"/>
      <c r="M187" s="198"/>
      <c r="N187" s="198"/>
      <c r="O187" s="198"/>
      <c r="P187" s="198"/>
      <c r="Q187" s="198"/>
      <c r="R187" s="198"/>
    </row>
  </sheetData>
  <mergeCells count="4">
    <mergeCell ref="A1:A2"/>
    <mergeCell ref="G4:I4"/>
    <mergeCell ref="K4:M4"/>
    <mergeCell ref="O4:Q4"/>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3"/>
  <sheetViews>
    <sheetView zoomScaleNormal="100" workbookViewId="0">
      <selection sqref="A1:A2"/>
    </sheetView>
  </sheetViews>
  <sheetFormatPr defaultColWidth="9.140625" defaultRowHeight="15" x14ac:dyDescent="0.2"/>
  <cols>
    <col min="1" max="1" width="9.5703125" style="3" bestFit="1" customWidth="1"/>
    <col min="2" max="3" width="9.140625" style="3"/>
    <col min="4" max="4" width="12.85546875" style="3" bestFit="1" customWidth="1"/>
    <col min="5" max="18" width="17.7109375" style="3" customWidth="1"/>
    <col min="19" max="19" width="9.140625" style="3"/>
    <col min="20" max="20" width="18.28515625" style="3" bestFit="1" customWidth="1"/>
    <col min="21" max="16384" width="9.140625" style="3"/>
  </cols>
  <sheetData>
    <row r="1" spans="1:21" ht="15" customHeight="1" x14ac:dyDescent="0.2">
      <c r="A1" s="258" t="s">
        <v>256</v>
      </c>
      <c r="B1" s="2"/>
      <c r="C1" s="2"/>
      <c r="D1" s="2"/>
    </row>
    <row r="2" spans="1:21" x14ac:dyDescent="0.2">
      <c r="A2" s="258"/>
      <c r="B2" s="2"/>
      <c r="C2" s="2"/>
      <c r="D2" s="2"/>
    </row>
    <row r="3" spans="1:21" ht="14.25" customHeight="1" thickBot="1" x14ac:dyDescent="0.3">
      <c r="A3" s="136"/>
      <c r="E3" s="66" t="s">
        <v>344</v>
      </c>
    </row>
    <row r="4" spans="1:21" ht="31.7" customHeight="1" x14ac:dyDescent="0.2">
      <c r="A4" s="19"/>
      <c r="B4" s="19"/>
      <c r="C4" s="19"/>
      <c r="D4" s="19"/>
      <c r="E4" s="50"/>
      <c r="F4" s="50"/>
      <c r="G4" s="73"/>
      <c r="H4" s="73"/>
      <c r="I4" s="73"/>
      <c r="J4" s="74"/>
      <c r="K4" s="73"/>
      <c r="L4" s="73"/>
      <c r="M4" s="50"/>
      <c r="N4" s="73"/>
      <c r="O4" s="73"/>
      <c r="P4" s="50"/>
      <c r="Q4" s="73"/>
      <c r="R4" s="47"/>
    </row>
    <row r="5" spans="1:21" ht="72" customHeight="1" x14ac:dyDescent="0.2">
      <c r="A5" s="19"/>
      <c r="B5" s="29" t="s">
        <v>22</v>
      </c>
      <c r="C5" s="29" t="s">
        <v>23</v>
      </c>
      <c r="D5" s="29" t="s">
        <v>130</v>
      </c>
      <c r="E5" s="50" t="s">
        <v>159</v>
      </c>
      <c r="F5" s="50" t="s">
        <v>160</v>
      </c>
      <c r="G5" s="73" t="s">
        <v>161</v>
      </c>
      <c r="H5" s="73" t="s">
        <v>162</v>
      </c>
      <c r="I5" s="73" t="s">
        <v>166</v>
      </c>
      <c r="J5" s="73" t="s">
        <v>163</v>
      </c>
      <c r="K5" s="73" t="s">
        <v>169</v>
      </c>
      <c r="L5" s="73" t="s">
        <v>167</v>
      </c>
      <c r="M5" s="50" t="s">
        <v>164</v>
      </c>
      <c r="N5" s="73" t="s">
        <v>165</v>
      </c>
      <c r="O5" s="73" t="s">
        <v>168</v>
      </c>
      <c r="P5" s="50" t="s">
        <v>182</v>
      </c>
      <c r="Q5" s="73" t="s">
        <v>183</v>
      </c>
      <c r="R5" s="47" t="s">
        <v>171</v>
      </c>
    </row>
    <row r="6" spans="1:21" ht="31.7" customHeight="1" thickBot="1" x14ac:dyDescent="0.25">
      <c r="A6" s="19"/>
      <c r="B6" s="19"/>
      <c r="C6" s="19"/>
      <c r="D6" s="19"/>
      <c r="E6" s="47" t="s">
        <v>134</v>
      </c>
      <c r="F6" s="73" t="s">
        <v>135</v>
      </c>
      <c r="G6" s="73" t="s">
        <v>136</v>
      </c>
      <c r="H6" s="73" t="s">
        <v>137</v>
      </c>
      <c r="I6" s="73" t="s">
        <v>138</v>
      </c>
      <c r="J6" s="75" t="s">
        <v>139</v>
      </c>
      <c r="K6" s="73" t="s">
        <v>140</v>
      </c>
      <c r="L6" s="73" t="s">
        <v>141</v>
      </c>
      <c r="M6" s="50" t="s">
        <v>142</v>
      </c>
      <c r="N6" s="73" t="s">
        <v>143</v>
      </c>
      <c r="O6" s="73" t="s">
        <v>144</v>
      </c>
      <c r="P6" s="50" t="s">
        <v>145</v>
      </c>
      <c r="Q6" s="73" t="s">
        <v>146</v>
      </c>
      <c r="R6" s="47" t="s">
        <v>147</v>
      </c>
    </row>
    <row r="7" spans="1:21" ht="14.25" customHeight="1" x14ac:dyDescent="0.2">
      <c r="A7" s="19"/>
      <c r="B7" s="119">
        <v>2000</v>
      </c>
      <c r="C7" s="119">
        <v>1</v>
      </c>
      <c r="D7" s="18" t="s">
        <v>21</v>
      </c>
      <c r="E7" s="37">
        <v>5066.7740000000003</v>
      </c>
      <c r="F7" s="104">
        <v>4077.12</v>
      </c>
      <c r="G7" s="105">
        <v>3276.431</v>
      </c>
      <c r="H7" s="105">
        <v>2490.6819999999998</v>
      </c>
      <c r="I7" s="154">
        <v>61.089249273997325</v>
      </c>
      <c r="J7" s="106">
        <v>2303.069</v>
      </c>
      <c r="K7" s="106">
        <v>2066.1190000000001</v>
      </c>
      <c r="L7" s="154">
        <v>56.487643238364335</v>
      </c>
      <c r="M7" s="104">
        <v>187.61301270471998</v>
      </c>
      <c r="N7" s="158">
        <v>7.5325959999999998</v>
      </c>
      <c r="O7" s="154">
        <v>32.173823076923078</v>
      </c>
      <c r="P7" s="159">
        <v>10.61135</v>
      </c>
      <c r="Q7" s="106">
        <v>4438.299</v>
      </c>
      <c r="R7" s="106">
        <v>10609.77</v>
      </c>
      <c r="T7" s="11"/>
      <c r="U7" s="10"/>
    </row>
    <row r="8" spans="1:21" ht="14.25" customHeight="1" x14ac:dyDescent="0.2">
      <c r="A8" s="19"/>
      <c r="B8" s="119">
        <v>2000</v>
      </c>
      <c r="C8" s="119">
        <v>2</v>
      </c>
      <c r="D8" s="18" t="s">
        <v>38</v>
      </c>
      <c r="E8" s="37">
        <v>5065.6099999999997</v>
      </c>
      <c r="F8" s="104">
        <v>4080.192</v>
      </c>
      <c r="G8" s="106">
        <v>3278.259</v>
      </c>
      <c r="H8" s="106">
        <v>2501.9250000000002</v>
      </c>
      <c r="I8" s="154">
        <v>61.318805585619508</v>
      </c>
      <c r="J8" s="106">
        <v>2325.2860000000001</v>
      </c>
      <c r="K8" s="106">
        <v>2088.67</v>
      </c>
      <c r="L8" s="154">
        <v>56.989622057001242</v>
      </c>
      <c r="M8" s="106">
        <v>176.645312238</v>
      </c>
      <c r="N8" s="154">
        <v>7.0603759999999998</v>
      </c>
      <c r="O8" s="154">
        <v>32.444661538461538</v>
      </c>
      <c r="P8" s="154">
        <v>10.621460000000001</v>
      </c>
      <c r="Q8" s="106">
        <v>4479.9260000000004</v>
      </c>
      <c r="R8" s="106">
        <v>10885.49</v>
      </c>
      <c r="T8" s="11"/>
      <c r="U8" s="10"/>
    </row>
    <row r="9" spans="1:21" ht="14.25" customHeight="1" x14ac:dyDescent="0.2">
      <c r="A9" s="19"/>
      <c r="B9" s="119">
        <v>2000</v>
      </c>
      <c r="C9" s="119">
        <v>3</v>
      </c>
      <c r="D9" s="18" t="s">
        <v>39</v>
      </c>
      <c r="E9" s="37">
        <v>5064.674</v>
      </c>
      <c r="F9" s="104">
        <v>4083.268</v>
      </c>
      <c r="G9" s="106">
        <v>3280.087</v>
      </c>
      <c r="H9" s="106">
        <v>2509.77</v>
      </c>
      <c r="I9" s="154">
        <v>61.464738537857421</v>
      </c>
      <c r="J9" s="106">
        <v>2346.2719999999999</v>
      </c>
      <c r="K9" s="106">
        <v>2107.3490000000002</v>
      </c>
      <c r="L9" s="154">
        <v>57.460641819248693</v>
      </c>
      <c r="M9" s="106">
        <v>163.49347025370002</v>
      </c>
      <c r="N9" s="154">
        <v>6.5142810000000004</v>
      </c>
      <c r="O9" s="154">
        <v>32.36751538461538</v>
      </c>
      <c r="P9" s="154">
        <v>10.79095</v>
      </c>
      <c r="Q9" s="106">
        <v>4540.5910000000003</v>
      </c>
      <c r="R9" s="106">
        <v>11102.7</v>
      </c>
      <c r="T9" s="11"/>
      <c r="U9" s="10"/>
    </row>
    <row r="10" spans="1:21" ht="14.25" customHeight="1" x14ac:dyDescent="0.2">
      <c r="A10" s="19"/>
      <c r="B10" s="119">
        <v>2000</v>
      </c>
      <c r="C10" s="119">
        <v>4</v>
      </c>
      <c r="D10" s="18" t="s">
        <v>40</v>
      </c>
      <c r="E10" s="37">
        <v>5063.9769999999999</v>
      </c>
      <c r="F10" s="106">
        <v>4086.346</v>
      </c>
      <c r="G10" s="106">
        <v>3281.9169999999999</v>
      </c>
      <c r="H10" s="106">
        <v>2519.9789999999998</v>
      </c>
      <c r="I10" s="154">
        <v>61.668272828585721</v>
      </c>
      <c r="J10" s="106">
        <v>2362.915</v>
      </c>
      <c r="K10" s="106">
        <v>2127.9520000000002</v>
      </c>
      <c r="L10" s="154">
        <v>57.82464333661418</v>
      </c>
      <c r="M10" s="106">
        <v>157.0639911225</v>
      </c>
      <c r="N10" s="154">
        <v>6.2327500000000002</v>
      </c>
      <c r="O10" s="154">
        <v>32.641946153846156</v>
      </c>
      <c r="P10" s="154">
        <v>10.813280000000001</v>
      </c>
      <c r="Q10" s="106">
        <v>4588.5659999999998</v>
      </c>
      <c r="R10" s="106">
        <v>11383.04</v>
      </c>
      <c r="T10" s="11"/>
      <c r="U10" s="10"/>
    </row>
    <row r="11" spans="1:21" ht="14.25" customHeight="1" x14ac:dyDescent="0.2">
      <c r="A11" s="19"/>
      <c r="B11" s="119">
        <v>2001</v>
      </c>
      <c r="C11" s="119">
        <v>1</v>
      </c>
      <c r="D11" s="18" t="s">
        <v>41</v>
      </c>
      <c r="E11" s="37">
        <v>5063.5119999999997</v>
      </c>
      <c r="F11" s="106">
        <v>4089.4270000000001</v>
      </c>
      <c r="G11" s="106">
        <v>3283.748</v>
      </c>
      <c r="H11" s="106">
        <v>2502.1480000000001</v>
      </c>
      <c r="I11" s="154">
        <v>61.185784707735337</v>
      </c>
      <c r="J11" s="106">
        <v>2355.0729999999999</v>
      </c>
      <c r="K11" s="106">
        <v>2116.3420000000001</v>
      </c>
      <c r="L11" s="154">
        <v>57.589315080083338</v>
      </c>
      <c r="M11" s="106">
        <v>147.07087982180002</v>
      </c>
      <c r="N11" s="154">
        <v>5.8777850000000003</v>
      </c>
      <c r="O11" s="154">
        <v>32.449992307692305</v>
      </c>
      <c r="P11" s="154">
        <v>11.13688</v>
      </c>
      <c r="Q11" s="106">
        <v>4698.09</v>
      </c>
      <c r="R11" s="106">
        <v>11587.95</v>
      </c>
      <c r="T11" s="11"/>
      <c r="U11" s="10"/>
    </row>
    <row r="12" spans="1:21" ht="14.25" customHeight="1" x14ac:dyDescent="0.2">
      <c r="A12" s="19"/>
      <c r="B12" s="119">
        <v>2001</v>
      </c>
      <c r="C12" s="119">
        <v>2</v>
      </c>
      <c r="D12" s="18" t="s">
        <v>42</v>
      </c>
      <c r="E12" s="37">
        <v>5063.2610000000004</v>
      </c>
      <c r="F12" s="106">
        <v>4092.511</v>
      </c>
      <c r="G12" s="106">
        <v>3285.58</v>
      </c>
      <c r="H12" s="106">
        <v>2513.3809999999999</v>
      </c>
      <c r="I12" s="154">
        <v>61.414153804351415</v>
      </c>
      <c r="J12" s="106">
        <v>2356.7260000000001</v>
      </c>
      <c r="K12" s="106">
        <v>2119.0219999999999</v>
      </c>
      <c r="L12" s="154">
        <v>57.586308259159239</v>
      </c>
      <c r="M12" s="106">
        <v>156.63347664522999</v>
      </c>
      <c r="N12" s="154">
        <v>6.2319829999999996</v>
      </c>
      <c r="O12" s="154">
        <v>32.563584615384613</v>
      </c>
      <c r="P12" s="154">
        <v>11.165100000000001</v>
      </c>
      <c r="Q12" s="106">
        <v>4726.4840000000004</v>
      </c>
      <c r="R12" s="106">
        <v>11613.16</v>
      </c>
      <c r="T12" s="11"/>
      <c r="U12" s="10"/>
    </row>
    <row r="13" spans="1:21" ht="14.25" customHeight="1" x14ac:dyDescent="0.2">
      <c r="A13" s="19"/>
      <c r="B13" s="119">
        <v>2001</v>
      </c>
      <c r="C13" s="119">
        <v>3</v>
      </c>
      <c r="D13" s="18" t="s">
        <v>43</v>
      </c>
      <c r="E13" s="37">
        <v>5063.2129999999997</v>
      </c>
      <c r="F13" s="106">
        <v>4095.64</v>
      </c>
      <c r="G13" s="106">
        <v>3287.4409999999998</v>
      </c>
      <c r="H13" s="106">
        <v>2516.5369999999998</v>
      </c>
      <c r="I13" s="154">
        <v>61.444291978787192</v>
      </c>
      <c r="J13" s="106">
        <v>2350.0659999999998</v>
      </c>
      <c r="K13" s="106">
        <v>2111.7460000000001</v>
      </c>
      <c r="L13" s="154">
        <v>57.379701340938162</v>
      </c>
      <c r="M13" s="106">
        <v>166.47101127571</v>
      </c>
      <c r="N13" s="154">
        <v>6.6150830000000003</v>
      </c>
      <c r="O13" s="154">
        <v>32.500307692307693</v>
      </c>
      <c r="P13" s="154">
        <v>11.32971</v>
      </c>
      <c r="Q13" s="106">
        <v>4786.8469999999998</v>
      </c>
      <c r="R13" s="106">
        <v>11732.23</v>
      </c>
      <c r="T13" s="11"/>
      <c r="U13" s="10"/>
    </row>
    <row r="14" spans="1:21" ht="14.25" customHeight="1" x14ac:dyDescent="0.2">
      <c r="A14" s="19"/>
      <c r="B14" s="119">
        <v>2001</v>
      </c>
      <c r="C14" s="119">
        <v>4</v>
      </c>
      <c r="D14" s="18" t="s">
        <v>44</v>
      </c>
      <c r="E14" s="37">
        <v>5063.3689999999997</v>
      </c>
      <c r="F14" s="106">
        <v>4098.8689999999997</v>
      </c>
      <c r="G14" s="106">
        <v>3289.37</v>
      </c>
      <c r="H14" s="106">
        <v>2514.489</v>
      </c>
      <c r="I14" s="154">
        <v>61.345922497157147</v>
      </c>
      <c r="J14" s="106">
        <v>2345.46</v>
      </c>
      <c r="K14" s="106">
        <v>2109.0639999999999</v>
      </c>
      <c r="L14" s="154">
        <v>57.22212639633031</v>
      </c>
      <c r="M14" s="106">
        <v>169.03161977145001</v>
      </c>
      <c r="N14" s="154">
        <v>6.7223050000000004</v>
      </c>
      <c r="O14" s="154">
        <v>32.347315384615385</v>
      </c>
      <c r="P14" s="154">
        <v>11.52688</v>
      </c>
      <c r="Q14" s="106">
        <v>4847.2259999999997</v>
      </c>
      <c r="R14" s="106">
        <v>11861.66</v>
      </c>
      <c r="T14" s="11"/>
      <c r="U14" s="10"/>
    </row>
    <row r="15" spans="1:21" ht="14.25" customHeight="1" x14ac:dyDescent="0.2">
      <c r="A15" s="19"/>
      <c r="B15" s="119">
        <v>2002</v>
      </c>
      <c r="C15" s="119">
        <v>1</v>
      </c>
      <c r="D15" s="18" t="s">
        <v>45</v>
      </c>
      <c r="E15" s="37">
        <v>5063.7359999999999</v>
      </c>
      <c r="F15" s="106">
        <v>4102.2380000000003</v>
      </c>
      <c r="G15" s="106">
        <v>3291.4</v>
      </c>
      <c r="H15" s="106">
        <v>2506.2950000000001</v>
      </c>
      <c r="I15" s="154">
        <v>61.095796977162223</v>
      </c>
      <c r="J15" s="106">
        <v>2341.2379999999998</v>
      </c>
      <c r="K15" s="106">
        <v>2105.5010000000002</v>
      </c>
      <c r="L15" s="154">
        <v>57.072212777513144</v>
      </c>
      <c r="M15" s="106">
        <v>165.05599210815001</v>
      </c>
      <c r="N15" s="154">
        <v>6.5856570000000003</v>
      </c>
      <c r="O15" s="154">
        <v>32.282684615384611</v>
      </c>
      <c r="P15" s="154">
        <v>11.63076</v>
      </c>
      <c r="Q15" s="106">
        <v>4881.1400000000003</v>
      </c>
      <c r="R15" s="106">
        <v>11967.29</v>
      </c>
      <c r="T15" s="11"/>
      <c r="U15" s="10"/>
    </row>
    <row r="16" spans="1:21" ht="14.25" customHeight="1" x14ac:dyDescent="0.2">
      <c r="A16" s="19"/>
      <c r="B16" s="119">
        <v>2002</v>
      </c>
      <c r="C16" s="119">
        <v>2</v>
      </c>
      <c r="D16" s="18" t="s">
        <v>46</v>
      </c>
      <c r="E16" s="37">
        <v>5064.3310000000001</v>
      </c>
      <c r="F16" s="106">
        <v>4105.7370000000001</v>
      </c>
      <c r="G16" s="106">
        <v>3293.5340000000001</v>
      </c>
      <c r="H16" s="106">
        <v>2519.71</v>
      </c>
      <c r="I16" s="154">
        <v>61.370467713835538</v>
      </c>
      <c r="J16" s="106">
        <v>2355.8139999999999</v>
      </c>
      <c r="K16" s="106">
        <v>2119.018</v>
      </c>
      <c r="L16" s="154">
        <v>57.378590007104691</v>
      </c>
      <c r="M16" s="106">
        <v>163.88234155360001</v>
      </c>
      <c r="N16" s="154">
        <v>6.504016</v>
      </c>
      <c r="O16" s="154">
        <v>31.979392307692308</v>
      </c>
      <c r="P16" s="154">
        <v>11.816459999999999</v>
      </c>
      <c r="Q16" s="106">
        <v>4912.482</v>
      </c>
      <c r="R16" s="106">
        <v>12152.94</v>
      </c>
      <c r="T16" s="11"/>
      <c r="U16" s="10"/>
    </row>
    <row r="17" spans="1:21" ht="14.25" customHeight="1" x14ac:dyDescent="0.2">
      <c r="A17" s="19"/>
      <c r="B17" s="119">
        <v>2002</v>
      </c>
      <c r="C17" s="119">
        <v>3</v>
      </c>
      <c r="D17" s="18" t="s">
        <v>47</v>
      </c>
      <c r="E17" s="37">
        <v>5065.1940000000004</v>
      </c>
      <c r="F17" s="106">
        <v>4109.4120000000003</v>
      </c>
      <c r="G17" s="106">
        <v>3295.817</v>
      </c>
      <c r="H17" s="106">
        <v>2528.4569999999999</v>
      </c>
      <c r="I17" s="154">
        <v>61.528437645093746</v>
      </c>
      <c r="J17" s="106">
        <v>2366.7919999999999</v>
      </c>
      <c r="K17" s="106">
        <v>2127.953</v>
      </c>
      <c r="L17" s="154">
        <v>57.594419834273126</v>
      </c>
      <c r="M17" s="106">
        <v>161.66443309685999</v>
      </c>
      <c r="N17" s="154">
        <v>6.3937980000000003</v>
      </c>
      <c r="O17" s="154">
        <v>32.208723076923079</v>
      </c>
      <c r="P17" s="154">
        <v>11.80574</v>
      </c>
      <c r="Q17" s="106">
        <v>4943.22</v>
      </c>
      <c r="R17" s="106">
        <v>12259.83</v>
      </c>
      <c r="T17" s="11"/>
      <c r="U17" s="10"/>
    </row>
    <row r="18" spans="1:21" ht="14.25" customHeight="1" x14ac:dyDescent="0.2">
      <c r="A18" s="19"/>
      <c r="B18" s="119">
        <v>2002</v>
      </c>
      <c r="C18" s="119">
        <v>4</v>
      </c>
      <c r="D18" s="18" t="s">
        <v>48</v>
      </c>
      <c r="E18" s="37">
        <v>5066.3819999999996</v>
      </c>
      <c r="F18" s="106">
        <v>4113.3370000000004</v>
      </c>
      <c r="G18" s="106">
        <v>3298.31</v>
      </c>
      <c r="H18" s="106">
        <v>2544.5430000000001</v>
      </c>
      <c r="I18" s="154">
        <v>61.860795748075105</v>
      </c>
      <c r="J18" s="106">
        <v>2390.299</v>
      </c>
      <c r="K18" s="106">
        <v>2152.3449999999998</v>
      </c>
      <c r="L18" s="154">
        <v>58.110944957828636</v>
      </c>
      <c r="M18" s="106">
        <v>154.25101091376001</v>
      </c>
      <c r="N18" s="154">
        <v>6.0620320000000003</v>
      </c>
      <c r="O18" s="154">
        <v>32.057776923076922</v>
      </c>
      <c r="P18" s="154">
        <v>11.833069999999999</v>
      </c>
      <c r="Q18" s="106">
        <v>4931.4449999999997</v>
      </c>
      <c r="R18" s="106">
        <v>12397.94</v>
      </c>
      <c r="T18" s="11"/>
      <c r="U18" s="10"/>
    </row>
    <row r="19" spans="1:21" ht="14.25" customHeight="1" x14ac:dyDescent="0.2">
      <c r="A19" s="19"/>
      <c r="B19" s="119">
        <v>2003</v>
      </c>
      <c r="C19" s="119">
        <v>1</v>
      </c>
      <c r="D19" s="18" t="s">
        <v>49</v>
      </c>
      <c r="E19" s="37">
        <v>5067.9589999999998</v>
      </c>
      <c r="F19" s="106">
        <v>4117.5739999999996</v>
      </c>
      <c r="G19" s="106">
        <v>3301.0720000000001</v>
      </c>
      <c r="H19" s="106">
        <v>2550.7350000000001</v>
      </c>
      <c r="I19" s="154">
        <v>61.947520554578993</v>
      </c>
      <c r="J19" s="106">
        <v>2400.5990000000002</v>
      </c>
      <c r="K19" s="106">
        <v>2155.3310000000001</v>
      </c>
      <c r="L19" s="154">
        <v>58.301295860135127</v>
      </c>
      <c r="M19" s="106">
        <v>150.13965457755</v>
      </c>
      <c r="N19" s="154">
        <v>5.8861330000000001</v>
      </c>
      <c r="O19" s="154">
        <v>32.045530769230773</v>
      </c>
      <c r="P19" s="154">
        <v>11.837569999999999</v>
      </c>
      <c r="Q19" s="106">
        <v>4931.4369999999999</v>
      </c>
      <c r="R19" s="106">
        <v>12440.36</v>
      </c>
      <c r="T19" s="11"/>
      <c r="U19" s="10"/>
    </row>
    <row r="20" spans="1:21" ht="14.25" customHeight="1" x14ac:dyDescent="0.2">
      <c r="A20" s="19"/>
      <c r="B20" s="119">
        <v>2003</v>
      </c>
      <c r="C20" s="119">
        <v>2</v>
      </c>
      <c r="D20" s="18" t="s">
        <v>50</v>
      </c>
      <c r="E20" s="37">
        <v>5069.9849999999997</v>
      </c>
      <c r="F20" s="106">
        <v>4122.1310000000003</v>
      </c>
      <c r="G20" s="106">
        <v>3304.13</v>
      </c>
      <c r="H20" s="106">
        <v>2549.4409999999998</v>
      </c>
      <c r="I20" s="154">
        <v>61.84764627810226</v>
      </c>
      <c r="J20" s="106">
        <v>2411.509</v>
      </c>
      <c r="K20" s="106">
        <v>2155.1309999999999</v>
      </c>
      <c r="L20" s="154">
        <v>58.501512931054343</v>
      </c>
      <c r="M20" s="106">
        <v>137.93187104039001</v>
      </c>
      <c r="N20" s="154">
        <v>5.4102790000000001</v>
      </c>
      <c r="O20" s="154">
        <v>31.993038461538461</v>
      </c>
      <c r="P20" s="154">
        <v>12.0862</v>
      </c>
      <c r="Q20" s="106">
        <v>5026.7669999999998</v>
      </c>
      <c r="R20" s="106">
        <v>12657.78</v>
      </c>
      <c r="T20" s="11"/>
      <c r="U20" s="10"/>
    </row>
    <row r="21" spans="1:21" ht="14.25" customHeight="1" x14ac:dyDescent="0.2">
      <c r="A21" s="19"/>
      <c r="B21" s="119">
        <v>2003</v>
      </c>
      <c r="C21" s="119">
        <v>3</v>
      </c>
      <c r="D21" s="18" t="s">
        <v>51</v>
      </c>
      <c r="E21" s="37">
        <v>5072.527</v>
      </c>
      <c r="F21" s="106">
        <v>4127.0680000000002</v>
      </c>
      <c r="G21" s="106">
        <v>3307.54</v>
      </c>
      <c r="H21" s="106">
        <v>2556.9380000000001</v>
      </c>
      <c r="I21" s="154">
        <v>61.955315492742059</v>
      </c>
      <c r="J21" s="106">
        <v>2407.3159999999998</v>
      </c>
      <c r="K21" s="106">
        <v>2140.2649999999999</v>
      </c>
      <c r="L21" s="154">
        <v>58.32993301782281</v>
      </c>
      <c r="M21" s="106">
        <v>149.62262779753999</v>
      </c>
      <c r="N21" s="154">
        <v>5.8516329999999996</v>
      </c>
      <c r="O21" s="154">
        <v>31.997823076923076</v>
      </c>
      <c r="P21" s="154">
        <v>12.31466</v>
      </c>
      <c r="Q21" s="106">
        <v>5122.549</v>
      </c>
      <c r="R21" s="106">
        <v>12930.75</v>
      </c>
      <c r="T21" s="11"/>
      <c r="U21" s="10"/>
    </row>
    <row r="22" spans="1:21" ht="14.25" customHeight="1" x14ac:dyDescent="0.2">
      <c r="A22" s="19"/>
      <c r="B22" s="119">
        <v>2003</v>
      </c>
      <c r="C22" s="119">
        <v>4</v>
      </c>
      <c r="D22" s="18" t="s">
        <v>52</v>
      </c>
      <c r="E22" s="37">
        <v>5075.6350000000002</v>
      </c>
      <c r="F22" s="106">
        <v>4132.4459999999999</v>
      </c>
      <c r="G22" s="106">
        <v>3311.3539999999998</v>
      </c>
      <c r="H22" s="106">
        <v>2552.3820000000001</v>
      </c>
      <c r="I22" s="154">
        <v>61.76443684926555</v>
      </c>
      <c r="J22" s="106">
        <v>2405.1979999999999</v>
      </c>
      <c r="K22" s="106">
        <v>2140.5210000000002</v>
      </c>
      <c r="L22" s="154">
        <v>58.202769013799568</v>
      </c>
      <c r="M22" s="106">
        <v>147.18397583987999</v>
      </c>
      <c r="N22" s="154">
        <v>5.766534</v>
      </c>
      <c r="O22" s="154">
        <v>31.788815384615383</v>
      </c>
      <c r="P22" s="154">
        <v>12.58356</v>
      </c>
      <c r="Q22" s="106">
        <v>5200.2150000000001</v>
      </c>
      <c r="R22" s="106">
        <v>13089.11</v>
      </c>
      <c r="T22" s="11"/>
      <c r="U22" s="10"/>
    </row>
    <row r="23" spans="1:21" ht="14.25" customHeight="1" x14ac:dyDescent="0.2">
      <c r="A23" s="19"/>
      <c r="B23" s="119">
        <v>2004</v>
      </c>
      <c r="C23" s="119">
        <v>1</v>
      </c>
      <c r="D23" s="18" t="s">
        <v>53</v>
      </c>
      <c r="E23" s="37">
        <v>5079.3209999999999</v>
      </c>
      <c r="F23" s="106">
        <v>4138.277</v>
      </c>
      <c r="G23" s="106">
        <v>3315.59</v>
      </c>
      <c r="H23" s="106">
        <v>2569.6060000000002</v>
      </c>
      <c r="I23" s="154">
        <v>62.093620122577583</v>
      </c>
      <c r="J23" s="106">
        <v>2422.047</v>
      </c>
      <c r="K23" s="106">
        <v>2158.194</v>
      </c>
      <c r="L23" s="154">
        <v>58.527909079068422</v>
      </c>
      <c r="M23" s="106">
        <v>147.55117054626001</v>
      </c>
      <c r="N23" s="154">
        <v>5.7421709999999999</v>
      </c>
      <c r="O23" s="154">
        <v>31.937469230769231</v>
      </c>
      <c r="P23" s="154">
        <v>12.53647</v>
      </c>
      <c r="Q23" s="106">
        <v>5204.9790000000003</v>
      </c>
      <c r="R23" s="106">
        <v>13228.83</v>
      </c>
      <c r="T23" s="11"/>
      <c r="U23" s="10"/>
    </row>
    <row r="24" spans="1:21" ht="14.25" customHeight="1" x14ac:dyDescent="0.2">
      <c r="A24" s="19"/>
      <c r="B24" s="119">
        <v>2004</v>
      </c>
      <c r="C24" s="119">
        <v>2</v>
      </c>
      <c r="D24" s="18" t="s">
        <v>54</v>
      </c>
      <c r="E24" s="37">
        <v>5083.5249999999996</v>
      </c>
      <c r="F24" s="106">
        <v>4144.4759999999997</v>
      </c>
      <c r="G24" s="106">
        <v>3320.1880000000001</v>
      </c>
      <c r="H24" s="106">
        <v>2593.0700000000002</v>
      </c>
      <c r="I24" s="154">
        <v>62.566896273497555</v>
      </c>
      <c r="J24" s="106">
        <v>2438.6689999999999</v>
      </c>
      <c r="K24" s="106">
        <v>2168.56</v>
      </c>
      <c r="L24" s="154">
        <v>58.84143134138067</v>
      </c>
      <c r="M24" s="106">
        <v>154.40150077300001</v>
      </c>
      <c r="N24" s="154">
        <v>5.9543900000000001</v>
      </c>
      <c r="O24" s="154">
        <v>31.809746153846156</v>
      </c>
      <c r="P24" s="154">
        <v>12.645099999999999</v>
      </c>
      <c r="Q24" s="106">
        <v>5229.0870000000004</v>
      </c>
      <c r="R24" s="106">
        <v>13383.27</v>
      </c>
      <c r="T24" s="11"/>
      <c r="U24" s="10"/>
    </row>
    <row r="25" spans="1:21" ht="14.25" customHeight="1" x14ac:dyDescent="0.2">
      <c r="A25" s="19"/>
      <c r="B25" s="119">
        <v>2004</v>
      </c>
      <c r="C25" s="119">
        <v>3</v>
      </c>
      <c r="D25" s="18" t="s">
        <v>55</v>
      </c>
      <c r="E25" s="37">
        <v>5088.2349999999997</v>
      </c>
      <c r="F25" s="106">
        <v>4151.0389999999998</v>
      </c>
      <c r="G25" s="106">
        <v>3325.1480000000001</v>
      </c>
      <c r="H25" s="106">
        <v>2593.7910000000002</v>
      </c>
      <c r="I25" s="154">
        <v>62.485344030735448</v>
      </c>
      <c r="J25" s="106">
        <v>2452.0239999999999</v>
      </c>
      <c r="K25" s="106">
        <v>2188.5839999999998</v>
      </c>
      <c r="L25" s="154">
        <v>59.070126780307298</v>
      </c>
      <c r="M25" s="106">
        <v>141.76079393490002</v>
      </c>
      <c r="N25" s="154">
        <v>5.4653900000000002</v>
      </c>
      <c r="O25" s="154">
        <v>31.82950769230769</v>
      </c>
      <c r="P25" s="154">
        <v>12.726330000000001</v>
      </c>
      <c r="Q25" s="106">
        <v>5265.9470000000001</v>
      </c>
      <c r="R25" s="106">
        <v>13638.39</v>
      </c>
      <c r="T25" s="11"/>
      <c r="U25" s="10"/>
    </row>
    <row r="26" spans="1:21" ht="14.25" customHeight="1" x14ac:dyDescent="0.2">
      <c r="A26" s="19"/>
      <c r="B26" s="119">
        <v>2004</v>
      </c>
      <c r="C26" s="119">
        <v>4</v>
      </c>
      <c r="D26" s="18" t="s">
        <v>56</v>
      </c>
      <c r="E26" s="37">
        <v>5093.4480000000003</v>
      </c>
      <c r="F26" s="106">
        <v>4157.9830000000002</v>
      </c>
      <c r="G26" s="106">
        <v>3330.4780000000001</v>
      </c>
      <c r="H26" s="106">
        <v>2602.1819999999998</v>
      </c>
      <c r="I26" s="154">
        <v>62.582795552555162</v>
      </c>
      <c r="J26" s="106">
        <v>2456.8049999999998</v>
      </c>
      <c r="K26" s="106">
        <v>2191.2150000000001</v>
      </c>
      <c r="L26" s="154">
        <v>59.086460911456342</v>
      </c>
      <c r="M26" s="106">
        <v>145.37464457207997</v>
      </c>
      <c r="N26" s="154">
        <v>5.5866439999999997</v>
      </c>
      <c r="O26" s="154">
        <v>31.98723846153846</v>
      </c>
      <c r="P26" s="154">
        <v>12.852639999999999</v>
      </c>
      <c r="Q26" s="106">
        <v>5344.5649999999996</v>
      </c>
      <c r="R26" s="106">
        <v>13883.51</v>
      </c>
      <c r="T26" s="11"/>
      <c r="U26" s="10"/>
    </row>
    <row r="27" spans="1:21" ht="14.25" customHeight="1" x14ac:dyDescent="0.2">
      <c r="A27" s="19"/>
      <c r="B27" s="119">
        <v>2005</v>
      </c>
      <c r="C27" s="119">
        <v>1</v>
      </c>
      <c r="D27" s="18" t="s">
        <v>57</v>
      </c>
      <c r="E27" s="37">
        <v>5099.1229999999996</v>
      </c>
      <c r="F27" s="106">
        <v>4165.2809999999999</v>
      </c>
      <c r="G27" s="106">
        <v>3336.15</v>
      </c>
      <c r="H27" s="106">
        <v>2602.2730000000001</v>
      </c>
      <c r="I27" s="154">
        <v>62.47532879534419</v>
      </c>
      <c r="J27" s="106">
        <v>2458.674</v>
      </c>
      <c r="K27" s="106">
        <v>2192.096</v>
      </c>
      <c r="L27" s="154">
        <v>59.02780628725889</v>
      </c>
      <c r="M27" s="106">
        <v>143.59834243596998</v>
      </c>
      <c r="N27" s="154">
        <v>5.5181889999999996</v>
      </c>
      <c r="O27" s="154">
        <v>31.951453846153846</v>
      </c>
      <c r="P27" s="154">
        <v>13.00761</v>
      </c>
      <c r="Q27" s="106">
        <v>5402.9549999999999</v>
      </c>
      <c r="R27" s="106">
        <v>14043.48</v>
      </c>
      <c r="T27" s="11"/>
      <c r="U27" s="10"/>
    </row>
    <row r="28" spans="1:21" ht="14.25" customHeight="1" x14ac:dyDescent="0.2">
      <c r="A28" s="19"/>
      <c r="B28" s="119">
        <v>2005</v>
      </c>
      <c r="C28" s="119">
        <v>2</v>
      </c>
      <c r="D28" s="18" t="s">
        <v>58</v>
      </c>
      <c r="E28" s="37">
        <v>5105.1260000000002</v>
      </c>
      <c r="F28" s="106">
        <v>4172.79</v>
      </c>
      <c r="G28" s="106">
        <v>3342.0430000000001</v>
      </c>
      <c r="H28" s="106">
        <v>2599.15</v>
      </c>
      <c r="I28" s="154">
        <v>62.288061464871227</v>
      </c>
      <c r="J28" s="106">
        <v>2454.2269999999999</v>
      </c>
      <c r="K28" s="106">
        <v>2193.0189999999998</v>
      </c>
      <c r="L28" s="154">
        <v>58.815013456224733</v>
      </c>
      <c r="M28" s="106">
        <v>144.92028672000001</v>
      </c>
      <c r="N28" s="154">
        <v>5.5756800000000002</v>
      </c>
      <c r="O28" s="154">
        <v>32.019884615384619</v>
      </c>
      <c r="P28" s="154">
        <v>13.03285</v>
      </c>
      <c r="Q28" s="106">
        <v>5425.0360000000001</v>
      </c>
      <c r="R28" s="106">
        <v>14199.55</v>
      </c>
      <c r="T28" s="11"/>
      <c r="U28" s="10"/>
    </row>
    <row r="29" spans="1:21" ht="14.25" customHeight="1" x14ac:dyDescent="0.2">
      <c r="A29" s="19"/>
      <c r="B29" s="119">
        <v>2005</v>
      </c>
      <c r="C29" s="119">
        <v>3</v>
      </c>
      <c r="D29" s="18" t="s">
        <v>59</v>
      </c>
      <c r="E29" s="37">
        <v>5111.4340000000002</v>
      </c>
      <c r="F29" s="106">
        <v>4180.4970000000003</v>
      </c>
      <c r="G29" s="106">
        <v>3348.1329999999998</v>
      </c>
      <c r="H29" s="106">
        <v>2604.9380000000001</v>
      </c>
      <c r="I29" s="154">
        <v>62.311682079905808</v>
      </c>
      <c r="J29" s="106">
        <v>2465.34</v>
      </c>
      <c r="K29" s="106">
        <v>2205.7330000000002</v>
      </c>
      <c r="L29" s="154">
        <v>58.97241404550703</v>
      </c>
      <c r="M29" s="106">
        <v>139.59610063014</v>
      </c>
      <c r="N29" s="154">
        <v>5.3589029999999998</v>
      </c>
      <c r="O29" s="154">
        <v>31.905376923076922</v>
      </c>
      <c r="P29" s="154">
        <v>13.132</v>
      </c>
      <c r="Q29" s="106">
        <v>5446.759</v>
      </c>
      <c r="R29" s="106">
        <v>14368.71</v>
      </c>
      <c r="T29" s="11"/>
      <c r="U29" s="10"/>
    </row>
    <row r="30" spans="1:21" ht="14.25" customHeight="1" x14ac:dyDescent="0.2">
      <c r="A30" s="19"/>
      <c r="B30" s="119">
        <v>2005</v>
      </c>
      <c r="C30" s="119">
        <v>4</v>
      </c>
      <c r="D30" s="18" t="s">
        <v>60</v>
      </c>
      <c r="E30" s="37">
        <v>5118.0739999999996</v>
      </c>
      <c r="F30" s="106">
        <v>4188.4430000000002</v>
      </c>
      <c r="G30" s="106">
        <v>3354.4349999999999</v>
      </c>
      <c r="H30" s="106">
        <v>2602.9009999999998</v>
      </c>
      <c r="I30" s="154">
        <v>62.144835204872059</v>
      </c>
      <c r="J30" s="106">
        <v>2467.9639999999999</v>
      </c>
      <c r="K30" s="106">
        <v>2205.0160000000001</v>
      </c>
      <c r="L30" s="154">
        <v>58.923184581955631</v>
      </c>
      <c r="M30" s="106">
        <v>134.93480430416</v>
      </c>
      <c r="N30" s="154">
        <v>5.1840159999999997</v>
      </c>
      <c r="O30" s="154">
        <v>31.883346153846155</v>
      </c>
      <c r="P30" s="154">
        <v>13.171390000000001</v>
      </c>
      <c r="Q30" s="106">
        <v>5459.326</v>
      </c>
      <c r="R30" s="106">
        <v>14462.26</v>
      </c>
      <c r="T30" s="11"/>
      <c r="U30" s="10"/>
    </row>
    <row r="31" spans="1:21" ht="14.25" customHeight="1" x14ac:dyDescent="0.2">
      <c r="A31" s="19"/>
      <c r="B31" s="119">
        <v>2006</v>
      </c>
      <c r="C31" s="119">
        <v>1</v>
      </c>
      <c r="D31" s="18" t="s">
        <v>61</v>
      </c>
      <c r="E31" s="37">
        <v>5125.0619999999999</v>
      </c>
      <c r="F31" s="106">
        <v>4196.6450000000004</v>
      </c>
      <c r="G31" s="106">
        <v>3360.9380000000001</v>
      </c>
      <c r="H31" s="106">
        <v>2607.5439999999999</v>
      </c>
      <c r="I31" s="154">
        <v>62.134014194672162</v>
      </c>
      <c r="J31" s="106">
        <v>2468.4810000000002</v>
      </c>
      <c r="K31" s="106">
        <v>2202.2109999999998</v>
      </c>
      <c r="L31" s="154">
        <v>58.820343393353504</v>
      </c>
      <c r="M31" s="106">
        <v>139.06470219391997</v>
      </c>
      <c r="N31" s="154">
        <v>5.3331679999999997</v>
      </c>
      <c r="O31" s="154">
        <v>31.894407692307691</v>
      </c>
      <c r="P31" s="154">
        <v>13.45621</v>
      </c>
      <c r="Q31" s="106">
        <v>5579.3109999999997</v>
      </c>
      <c r="R31" s="106">
        <v>14741.55</v>
      </c>
      <c r="T31" s="11"/>
      <c r="U31" s="10"/>
    </row>
    <row r="32" spans="1:21" ht="14.25" customHeight="1" x14ac:dyDescent="0.2">
      <c r="A32" s="19"/>
      <c r="B32" s="119">
        <v>2006</v>
      </c>
      <c r="C32" s="119">
        <v>2</v>
      </c>
      <c r="D32" s="18" t="s">
        <v>62</v>
      </c>
      <c r="E32" s="37">
        <v>5132.335</v>
      </c>
      <c r="F32" s="106">
        <v>4205.0169999999998</v>
      </c>
      <c r="G32" s="106">
        <v>3367.55</v>
      </c>
      <c r="H32" s="106">
        <v>2607.625</v>
      </c>
      <c r="I32" s="154">
        <v>62.012234433297174</v>
      </c>
      <c r="J32" s="106">
        <v>2463.1309999999999</v>
      </c>
      <c r="K32" s="106">
        <v>2191.9760000000001</v>
      </c>
      <c r="L32" s="154">
        <v>58.576005756932723</v>
      </c>
      <c r="M32" s="106">
        <v>144.49011797750001</v>
      </c>
      <c r="N32" s="154">
        <v>5.5410620000000002</v>
      </c>
      <c r="O32" s="154">
        <v>31.938407692307692</v>
      </c>
      <c r="P32" s="154">
        <v>13.71397</v>
      </c>
      <c r="Q32" s="106">
        <v>5694.0290000000005</v>
      </c>
      <c r="R32" s="106">
        <v>14871.58</v>
      </c>
      <c r="T32" s="11"/>
      <c r="U32" s="10"/>
    </row>
    <row r="33" spans="1:21" ht="14.25" customHeight="1" x14ac:dyDescent="0.2">
      <c r="A33" s="19"/>
      <c r="B33" s="119">
        <v>2006</v>
      </c>
      <c r="C33" s="119">
        <v>3</v>
      </c>
      <c r="D33" s="18" t="s">
        <v>63</v>
      </c>
      <c r="E33" s="37">
        <v>5139.9080000000004</v>
      </c>
      <c r="F33" s="106">
        <v>4213.5730000000003</v>
      </c>
      <c r="G33" s="106">
        <v>3374.2539999999999</v>
      </c>
      <c r="H33" s="106">
        <v>2619.6880000000001</v>
      </c>
      <c r="I33" s="154">
        <v>62.172602681856937</v>
      </c>
      <c r="J33" s="106">
        <v>2489.2779999999998</v>
      </c>
      <c r="K33" s="106">
        <v>2207.154</v>
      </c>
      <c r="L33" s="154">
        <v>59.077604683720907</v>
      </c>
      <c r="M33" s="106">
        <v>130.39769467552003</v>
      </c>
      <c r="N33" s="154">
        <v>4.9776040000000004</v>
      </c>
      <c r="O33" s="154">
        <v>32.001607692307694</v>
      </c>
      <c r="P33" s="154">
        <v>13.738479999999999</v>
      </c>
      <c r="Q33" s="106">
        <v>5715.4970000000003</v>
      </c>
      <c r="R33" s="106">
        <v>15145.06</v>
      </c>
      <c r="T33" s="11"/>
      <c r="U33" s="10"/>
    </row>
    <row r="34" spans="1:21" ht="14.25" customHeight="1" x14ac:dyDescent="0.2">
      <c r="A34" s="19"/>
      <c r="B34" s="119">
        <v>2006</v>
      </c>
      <c r="C34" s="119">
        <v>4</v>
      </c>
      <c r="D34" s="18" t="s">
        <v>64</v>
      </c>
      <c r="E34" s="37">
        <v>5147.8050000000003</v>
      </c>
      <c r="F34" s="106">
        <v>4222.3490000000002</v>
      </c>
      <c r="G34" s="106">
        <v>3381.0520000000001</v>
      </c>
      <c r="H34" s="106">
        <v>2650.5120000000002</v>
      </c>
      <c r="I34" s="154">
        <v>62.773399356614057</v>
      </c>
      <c r="J34" s="106">
        <v>2516.7750000000001</v>
      </c>
      <c r="K34" s="106">
        <v>2233.6799999999998</v>
      </c>
      <c r="L34" s="154">
        <v>59.606039197612517</v>
      </c>
      <c r="M34" s="106">
        <v>133.74305967696</v>
      </c>
      <c r="N34" s="154">
        <v>5.0459329999999998</v>
      </c>
      <c r="O34" s="154">
        <v>32.069853846153848</v>
      </c>
      <c r="P34" s="154">
        <v>13.8665</v>
      </c>
      <c r="Q34" s="106">
        <v>5781.0559999999996</v>
      </c>
      <c r="R34" s="106">
        <v>15673.8</v>
      </c>
      <c r="T34" s="11"/>
      <c r="U34" s="10"/>
    </row>
    <row r="35" spans="1:21" ht="14.25" customHeight="1" x14ac:dyDescent="0.2">
      <c r="A35" s="19"/>
      <c r="B35" s="119">
        <v>2007</v>
      </c>
      <c r="C35" s="119">
        <v>1</v>
      </c>
      <c r="D35" s="18" t="s">
        <v>65</v>
      </c>
      <c r="E35" s="37">
        <v>5155.9790000000003</v>
      </c>
      <c r="F35" s="106">
        <v>4231.3069999999998</v>
      </c>
      <c r="G35" s="106">
        <v>3387.8919999999998</v>
      </c>
      <c r="H35" s="106">
        <v>2674.28</v>
      </c>
      <c r="I35" s="154">
        <v>63.202220968603797</v>
      </c>
      <c r="J35" s="106">
        <v>2538.9929999999999</v>
      </c>
      <c r="K35" s="106">
        <v>2251.415</v>
      </c>
      <c r="L35" s="154">
        <v>60.004934645488973</v>
      </c>
      <c r="M35" s="106">
        <v>135.2876533232</v>
      </c>
      <c r="N35" s="154">
        <v>5.0588439999999997</v>
      </c>
      <c r="O35" s="154">
        <v>32.181123076923079</v>
      </c>
      <c r="P35" s="154">
        <v>14.12838</v>
      </c>
      <c r="Q35" s="106">
        <v>5910.6710000000003</v>
      </c>
      <c r="R35" s="106">
        <v>15904.61</v>
      </c>
      <c r="T35" s="11"/>
      <c r="U35" s="10"/>
    </row>
    <row r="36" spans="1:21" ht="14.25" customHeight="1" x14ac:dyDescent="0.2">
      <c r="A36" s="19"/>
      <c r="B36" s="119">
        <v>2007</v>
      </c>
      <c r="C36" s="119">
        <v>2</v>
      </c>
      <c r="D36" s="18" t="s">
        <v>66</v>
      </c>
      <c r="E36" s="37">
        <v>5164.2359999999999</v>
      </c>
      <c r="F36" s="106">
        <v>4240.2579999999998</v>
      </c>
      <c r="G36" s="106">
        <v>3394.5990000000002</v>
      </c>
      <c r="H36" s="106">
        <v>2683.5929999999998</v>
      </c>
      <c r="I36" s="154">
        <v>63.28843669418228</v>
      </c>
      <c r="J36" s="106">
        <v>2555.0509999999999</v>
      </c>
      <c r="K36" s="106">
        <v>2269.623</v>
      </c>
      <c r="L36" s="154">
        <v>60.256970212661585</v>
      </c>
      <c r="M36" s="106">
        <v>128.54378266883998</v>
      </c>
      <c r="N36" s="154">
        <v>4.7899880000000001</v>
      </c>
      <c r="O36" s="154">
        <v>32.117669230769231</v>
      </c>
      <c r="P36" s="154">
        <v>14.14373</v>
      </c>
      <c r="Q36" s="106">
        <v>5905.4269999999997</v>
      </c>
      <c r="R36" s="106">
        <v>16219.97</v>
      </c>
      <c r="T36" s="11"/>
      <c r="U36" s="10"/>
    </row>
    <row r="37" spans="1:21" ht="14.25" customHeight="1" x14ac:dyDescent="0.2">
      <c r="A37" s="19"/>
      <c r="B37" s="119">
        <v>2007</v>
      </c>
      <c r="C37" s="119">
        <v>3</v>
      </c>
      <c r="D37" s="18" t="s">
        <v>67</v>
      </c>
      <c r="E37" s="37">
        <v>5172.5219999999999</v>
      </c>
      <c r="F37" s="106">
        <v>4249.1610000000001</v>
      </c>
      <c r="G37" s="106">
        <v>3401.1260000000002</v>
      </c>
      <c r="H37" s="106">
        <v>2669.52</v>
      </c>
      <c r="I37" s="154">
        <v>62.824637616696563</v>
      </c>
      <c r="J37" s="106">
        <v>2544.848</v>
      </c>
      <c r="K37" s="106">
        <v>2260.0639999999999</v>
      </c>
      <c r="L37" s="154">
        <v>59.890599579540527</v>
      </c>
      <c r="M37" s="106">
        <v>124.67384509439998</v>
      </c>
      <c r="N37" s="154">
        <v>4.6702719999999998</v>
      </c>
      <c r="O37" s="154">
        <v>32.360176923076921</v>
      </c>
      <c r="P37" s="154">
        <v>14.437110000000001</v>
      </c>
      <c r="Q37" s="106">
        <v>6073.4359999999997</v>
      </c>
      <c r="R37" s="106">
        <v>16614.439999999999</v>
      </c>
      <c r="T37" s="11"/>
      <c r="U37" s="10"/>
    </row>
    <row r="38" spans="1:21" ht="14.25" customHeight="1" x14ac:dyDescent="0.2">
      <c r="A38" s="19"/>
      <c r="B38" s="119">
        <v>2007</v>
      </c>
      <c r="C38" s="119">
        <v>4</v>
      </c>
      <c r="D38" s="18" t="s">
        <v>68</v>
      </c>
      <c r="E38" s="37">
        <v>5180.84</v>
      </c>
      <c r="F38" s="106">
        <v>4258.0370000000003</v>
      </c>
      <c r="G38" s="106">
        <v>3407.4810000000002</v>
      </c>
      <c r="H38" s="106">
        <v>2674.4050000000002</v>
      </c>
      <c r="I38" s="154">
        <v>62.808402087628643</v>
      </c>
      <c r="J38" s="106">
        <v>2544.3910000000001</v>
      </c>
      <c r="K38" s="106">
        <v>2261.502</v>
      </c>
      <c r="L38" s="154">
        <v>59.755023265415495</v>
      </c>
      <c r="M38" s="106">
        <v>130.0117060746</v>
      </c>
      <c r="N38" s="154">
        <v>4.861332</v>
      </c>
      <c r="O38" s="154">
        <v>32.360130769230764</v>
      </c>
      <c r="P38" s="154">
        <v>14.6464</v>
      </c>
      <c r="Q38" s="106">
        <v>6161.4719999999998</v>
      </c>
      <c r="R38" s="106">
        <v>16672.98</v>
      </c>
      <c r="T38" s="11"/>
      <c r="U38" s="10"/>
    </row>
    <row r="39" spans="1:21" ht="14.25" customHeight="1" x14ac:dyDescent="0.2">
      <c r="A39" s="19"/>
      <c r="B39" s="119">
        <v>2008</v>
      </c>
      <c r="C39" s="119">
        <v>1</v>
      </c>
      <c r="D39" s="18" t="s">
        <v>69</v>
      </c>
      <c r="E39" s="37">
        <v>5189.1679999999997</v>
      </c>
      <c r="F39" s="106">
        <v>4266.8770000000004</v>
      </c>
      <c r="G39" s="106">
        <v>3413.665</v>
      </c>
      <c r="H39" s="106">
        <v>2676.431</v>
      </c>
      <c r="I39" s="154">
        <v>62.725759378580626</v>
      </c>
      <c r="J39" s="106">
        <v>2552.16</v>
      </c>
      <c r="K39" s="106">
        <v>2265.6950000000002</v>
      </c>
      <c r="L39" s="154">
        <v>59.813301391157971</v>
      </c>
      <c r="M39" s="106">
        <v>124.26543340743001</v>
      </c>
      <c r="N39" s="154">
        <v>4.6429530000000003</v>
      </c>
      <c r="O39" s="154">
        <v>32.254115384615382</v>
      </c>
      <c r="P39" s="154">
        <v>14.87251</v>
      </c>
      <c r="Q39" s="106">
        <v>6236.0959999999995</v>
      </c>
      <c r="R39" s="106">
        <v>16879.75</v>
      </c>
      <c r="T39" s="11"/>
      <c r="U39" s="10"/>
    </row>
    <row r="40" spans="1:21" ht="14.25" customHeight="1" x14ac:dyDescent="0.2">
      <c r="A40" s="19"/>
      <c r="B40" s="119">
        <v>2008</v>
      </c>
      <c r="C40" s="119">
        <v>2</v>
      </c>
      <c r="D40" s="18" t="s">
        <v>70</v>
      </c>
      <c r="E40" s="37">
        <v>5197.3760000000002</v>
      </c>
      <c r="F40" s="106">
        <v>4275.558</v>
      </c>
      <c r="G40" s="106">
        <v>3419.6060000000002</v>
      </c>
      <c r="H40" s="106">
        <v>2667.1990000000001</v>
      </c>
      <c r="I40" s="154">
        <v>62.38247732810548</v>
      </c>
      <c r="J40" s="106">
        <v>2557.1419999999998</v>
      </c>
      <c r="K40" s="106">
        <v>2266.2979999999998</v>
      </c>
      <c r="L40" s="154">
        <v>59.808380566934183</v>
      </c>
      <c r="M40" s="106">
        <v>110.05935287998</v>
      </c>
      <c r="N40" s="154">
        <v>4.1264019999999997</v>
      </c>
      <c r="O40" s="154">
        <v>32.215730769230774</v>
      </c>
      <c r="P40" s="154">
        <v>14.8521</v>
      </c>
      <c r="Q40" s="106">
        <v>6220.1270000000004</v>
      </c>
      <c r="R40" s="106">
        <v>16799.55</v>
      </c>
      <c r="T40" s="11"/>
      <c r="U40" s="10"/>
    </row>
    <row r="41" spans="1:21" ht="14.25" customHeight="1" x14ac:dyDescent="0.2">
      <c r="A41" s="19"/>
      <c r="B41" s="119">
        <v>2008</v>
      </c>
      <c r="C41" s="119">
        <v>3</v>
      </c>
      <c r="D41" s="18" t="s">
        <v>71</v>
      </c>
      <c r="E41" s="37">
        <v>5205.4719999999998</v>
      </c>
      <c r="F41" s="106">
        <v>4284.0990000000002</v>
      </c>
      <c r="G41" s="106">
        <v>3425.3319999999999</v>
      </c>
      <c r="H41" s="106">
        <v>2673.8960000000002</v>
      </c>
      <c r="I41" s="154">
        <v>62.414430665584533</v>
      </c>
      <c r="J41" s="106">
        <v>2545.4679999999998</v>
      </c>
      <c r="K41" s="106">
        <v>2258.4679999999998</v>
      </c>
      <c r="L41" s="154">
        <v>59.41664746776393</v>
      </c>
      <c r="M41" s="106">
        <v>128.42249208408001</v>
      </c>
      <c r="N41" s="154">
        <v>4.8028230000000001</v>
      </c>
      <c r="O41" s="154">
        <v>32.230261538461541</v>
      </c>
      <c r="P41" s="154">
        <v>14.82559</v>
      </c>
      <c r="Q41" s="106">
        <v>6211.8230000000003</v>
      </c>
      <c r="R41" s="106">
        <v>16709.63</v>
      </c>
      <c r="T41" s="11"/>
      <c r="U41" s="10"/>
    </row>
    <row r="42" spans="1:21" ht="14.25" customHeight="1" x14ac:dyDescent="0.2">
      <c r="A42" s="19"/>
      <c r="B42" s="119">
        <v>2008</v>
      </c>
      <c r="C42" s="119">
        <v>4</v>
      </c>
      <c r="D42" s="18" t="s">
        <v>72</v>
      </c>
      <c r="E42" s="37">
        <v>5213.5169999999998</v>
      </c>
      <c r="F42" s="106">
        <v>4292.576</v>
      </c>
      <c r="G42" s="106">
        <v>3430.91</v>
      </c>
      <c r="H42" s="106">
        <v>2674.0329999999999</v>
      </c>
      <c r="I42" s="154">
        <v>62.294365900568792</v>
      </c>
      <c r="J42" s="106">
        <v>2535.1149999999998</v>
      </c>
      <c r="K42" s="106">
        <v>2248.1190000000001</v>
      </c>
      <c r="L42" s="154">
        <v>59.058127334262686</v>
      </c>
      <c r="M42" s="106">
        <v>138.91673633890997</v>
      </c>
      <c r="N42" s="154">
        <v>5.1950269999999996</v>
      </c>
      <c r="O42" s="154">
        <v>31.833861538461537</v>
      </c>
      <c r="P42" s="154">
        <v>14.99422</v>
      </c>
      <c r="Q42" s="106">
        <v>6205.21</v>
      </c>
      <c r="R42" s="106">
        <v>16613.07</v>
      </c>
      <c r="T42" s="11"/>
      <c r="U42" s="10"/>
    </row>
    <row r="43" spans="1:21" ht="14.25" customHeight="1" x14ac:dyDescent="0.2">
      <c r="A43" s="19"/>
      <c r="B43" s="119">
        <v>2009</v>
      </c>
      <c r="C43" s="119">
        <v>1</v>
      </c>
      <c r="D43" s="18" t="s">
        <v>73</v>
      </c>
      <c r="E43" s="37">
        <v>5221.5479999999998</v>
      </c>
      <c r="F43" s="106">
        <v>4301.0379999999996</v>
      </c>
      <c r="G43" s="106">
        <v>3436.386</v>
      </c>
      <c r="H43" s="106">
        <v>2695.4670000000001</v>
      </c>
      <c r="I43" s="154">
        <v>62.670150786856581</v>
      </c>
      <c r="J43" s="106">
        <v>2531.19</v>
      </c>
      <c r="K43" s="106">
        <v>2248.9760000000001</v>
      </c>
      <c r="L43" s="154">
        <v>58.850677441120034</v>
      </c>
      <c r="M43" s="106">
        <v>164.24561313267</v>
      </c>
      <c r="N43" s="154">
        <v>6.0934010000000001</v>
      </c>
      <c r="O43" s="154">
        <v>32.284515384615382</v>
      </c>
      <c r="P43" s="154">
        <v>14.2788</v>
      </c>
      <c r="Q43" s="106">
        <v>5992.7960000000003</v>
      </c>
      <c r="R43" s="106">
        <v>16177.72</v>
      </c>
      <c r="T43" s="11"/>
      <c r="U43" s="10"/>
    </row>
    <row r="44" spans="1:21" ht="14.25" customHeight="1" x14ac:dyDescent="0.2">
      <c r="A44" s="19"/>
      <c r="B44" s="119">
        <v>2009</v>
      </c>
      <c r="C44" s="119">
        <v>2</v>
      </c>
      <c r="D44" s="18" t="s">
        <v>74</v>
      </c>
      <c r="E44" s="37">
        <v>5229.4960000000001</v>
      </c>
      <c r="F44" s="106">
        <v>4309.4179999999997</v>
      </c>
      <c r="G44" s="106">
        <v>3441.7359999999999</v>
      </c>
      <c r="H44" s="106">
        <v>2692.7890000000002</v>
      </c>
      <c r="I44" s="154">
        <v>62.486140819943678</v>
      </c>
      <c r="J44" s="106">
        <v>2505.4029999999998</v>
      </c>
      <c r="K44" s="106">
        <v>2226.694</v>
      </c>
      <c r="L44" s="154">
        <v>58.137850633194553</v>
      </c>
      <c r="M44" s="106">
        <v>187.38671648026005</v>
      </c>
      <c r="N44" s="154">
        <v>6.9588340000000004</v>
      </c>
      <c r="O44" s="154">
        <v>32.022084615384614</v>
      </c>
      <c r="P44" s="154">
        <v>14.97897</v>
      </c>
      <c r="Q44" s="106">
        <v>6235.5529999999999</v>
      </c>
      <c r="R44" s="106">
        <v>16594.43</v>
      </c>
      <c r="T44" s="11"/>
      <c r="U44" s="10"/>
    </row>
    <row r="45" spans="1:21" ht="14.25" customHeight="1" x14ac:dyDescent="0.2">
      <c r="A45" s="19"/>
      <c r="B45" s="119">
        <v>2009</v>
      </c>
      <c r="C45" s="119">
        <v>3</v>
      </c>
      <c r="D45" s="18" t="s">
        <v>75</v>
      </c>
      <c r="E45" s="37">
        <v>5237.3959999999997</v>
      </c>
      <c r="F45" s="106">
        <v>4317.759</v>
      </c>
      <c r="G45" s="106">
        <v>3446.9789999999998</v>
      </c>
      <c r="H45" s="106">
        <v>2699.2020000000002</v>
      </c>
      <c r="I45" s="154">
        <v>62.513956892915978</v>
      </c>
      <c r="J45" s="106">
        <v>2509.6689999999999</v>
      </c>
      <c r="K45" s="106">
        <v>2226.2579999999998</v>
      </c>
      <c r="L45" s="154">
        <v>58.124341817132454</v>
      </c>
      <c r="M45" s="106">
        <v>189.53453645346002</v>
      </c>
      <c r="N45" s="154">
        <v>7.0218730000000003</v>
      </c>
      <c r="O45" s="154">
        <v>31.853999999999999</v>
      </c>
      <c r="P45" s="154">
        <v>15.01366</v>
      </c>
      <c r="Q45" s="106">
        <v>6217.1880000000001</v>
      </c>
      <c r="R45" s="106">
        <v>16560.78</v>
      </c>
      <c r="T45" s="11"/>
      <c r="U45" s="10"/>
    </row>
    <row r="46" spans="1:21" ht="14.25" customHeight="1" x14ac:dyDescent="0.2">
      <c r="A46" s="19"/>
      <c r="B46" s="119">
        <v>2009</v>
      </c>
      <c r="C46" s="119">
        <v>4</v>
      </c>
      <c r="D46" s="18" t="s">
        <v>76</v>
      </c>
      <c r="E46" s="37">
        <v>5245.3040000000001</v>
      </c>
      <c r="F46" s="106">
        <v>4326.1239999999998</v>
      </c>
      <c r="G46" s="106">
        <v>3452.1309999999999</v>
      </c>
      <c r="H46" s="106">
        <v>2701.1289999999999</v>
      </c>
      <c r="I46" s="154">
        <v>62.437623147186713</v>
      </c>
      <c r="J46" s="106">
        <v>2497.62</v>
      </c>
      <c r="K46" s="106">
        <v>2215.1759999999999</v>
      </c>
      <c r="L46" s="154">
        <v>57.733435287569201</v>
      </c>
      <c r="M46" s="106">
        <v>203.52631558068998</v>
      </c>
      <c r="N46" s="154">
        <v>7.5348610000000003</v>
      </c>
      <c r="O46" s="154">
        <v>31.811230769230768</v>
      </c>
      <c r="P46" s="154">
        <v>15.15114</v>
      </c>
      <c r="Q46" s="106">
        <v>6265.6949999999997</v>
      </c>
      <c r="R46" s="106">
        <v>16787.07</v>
      </c>
      <c r="T46" s="11"/>
      <c r="U46" s="10"/>
    </row>
    <row r="47" spans="1:21" ht="14.25" customHeight="1" x14ac:dyDescent="0.2">
      <c r="A47" s="19"/>
      <c r="B47" s="119">
        <v>2010</v>
      </c>
      <c r="C47" s="119">
        <v>1</v>
      </c>
      <c r="D47" s="18" t="s">
        <v>77</v>
      </c>
      <c r="E47" s="37">
        <v>5253.2240000000002</v>
      </c>
      <c r="F47" s="106">
        <v>4334.5159999999996</v>
      </c>
      <c r="G47" s="106">
        <v>3457.1460000000002</v>
      </c>
      <c r="H47" s="106">
        <v>2661.5079999999998</v>
      </c>
      <c r="I47" s="154">
        <v>61.402657182485889</v>
      </c>
      <c r="J47" s="106">
        <v>2445.16</v>
      </c>
      <c r="K47" s="106">
        <v>2162.712</v>
      </c>
      <c r="L47" s="154">
        <v>56.411373265204233</v>
      </c>
      <c r="M47" s="106">
        <v>216.35672667324002</v>
      </c>
      <c r="N47" s="154">
        <v>8.1291030000000006</v>
      </c>
      <c r="O47" s="154">
        <v>31.639615384615386</v>
      </c>
      <c r="P47" s="154">
        <v>15.432079999999999</v>
      </c>
      <c r="Q47" s="106">
        <v>6347.4459999999999</v>
      </c>
      <c r="R47" s="106">
        <v>16702.009999999998</v>
      </c>
      <c r="T47" s="11"/>
      <c r="U47" s="10"/>
    </row>
    <row r="48" spans="1:21" ht="14.25" customHeight="1" x14ac:dyDescent="0.2">
      <c r="A48" s="19"/>
      <c r="B48" s="119">
        <v>2010</v>
      </c>
      <c r="C48" s="119">
        <v>2</v>
      </c>
      <c r="D48" s="18" t="s">
        <v>78</v>
      </c>
      <c r="E48" s="37">
        <v>5261.0249999999996</v>
      </c>
      <c r="F48" s="106">
        <v>4342.7929999999997</v>
      </c>
      <c r="G48" s="106">
        <v>3461.8710000000001</v>
      </c>
      <c r="H48" s="106">
        <v>2681.7060000000001</v>
      </c>
      <c r="I48" s="154">
        <v>61.750721252429031</v>
      </c>
      <c r="J48" s="106">
        <v>2453.259</v>
      </c>
      <c r="K48" s="106">
        <v>2170.5129999999999</v>
      </c>
      <c r="L48" s="154">
        <v>56.49035079498379</v>
      </c>
      <c r="M48" s="106">
        <v>228.41672208540004</v>
      </c>
      <c r="N48" s="154">
        <v>8.5175900000000002</v>
      </c>
      <c r="O48" s="154">
        <v>31.589276923076923</v>
      </c>
      <c r="P48" s="154">
        <v>15.47565</v>
      </c>
      <c r="Q48" s="106">
        <v>6355.24</v>
      </c>
      <c r="R48" s="106">
        <v>16874.07</v>
      </c>
      <c r="T48" s="11"/>
      <c r="U48" s="10"/>
    </row>
    <row r="49" spans="1:21" ht="14.25" customHeight="1" x14ac:dyDescent="0.2">
      <c r="A49" s="19"/>
      <c r="B49" s="119">
        <v>2010</v>
      </c>
      <c r="C49" s="119">
        <v>3</v>
      </c>
      <c r="D49" s="18" t="s">
        <v>79</v>
      </c>
      <c r="E49" s="37">
        <v>5268.6670000000004</v>
      </c>
      <c r="F49" s="106">
        <v>4350.9129999999996</v>
      </c>
      <c r="G49" s="106">
        <v>3466.2</v>
      </c>
      <c r="H49" s="106">
        <v>2704.73</v>
      </c>
      <c r="I49" s="154">
        <v>62.164653717507115</v>
      </c>
      <c r="J49" s="106">
        <v>2475.3780000000002</v>
      </c>
      <c r="K49" s="106">
        <v>2190.8580000000002</v>
      </c>
      <c r="L49" s="154">
        <v>56.893300325701766</v>
      </c>
      <c r="M49" s="106">
        <v>229.35020393809998</v>
      </c>
      <c r="N49" s="154">
        <v>8.4795970000000001</v>
      </c>
      <c r="O49" s="154">
        <v>31.355530769230768</v>
      </c>
      <c r="P49" s="154">
        <v>15.62364</v>
      </c>
      <c r="Q49" s="106">
        <v>6368.5379999999996</v>
      </c>
      <c r="R49" s="106">
        <v>16953.28</v>
      </c>
      <c r="T49" s="11"/>
      <c r="U49" s="10"/>
    </row>
    <row r="50" spans="1:21" ht="14.25" customHeight="1" x14ac:dyDescent="0.2">
      <c r="A50" s="19"/>
      <c r="B50" s="119">
        <v>2010</v>
      </c>
      <c r="C50" s="119">
        <v>4</v>
      </c>
      <c r="D50" s="18" t="s">
        <v>80</v>
      </c>
      <c r="E50" s="37">
        <v>5276.1180000000004</v>
      </c>
      <c r="F50" s="106">
        <v>4358.848</v>
      </c>
      <c r="G50" s="106">
        <v>3470.0329999999999</v>
      </c>
      <c r="H50" s="106">
        <v>2717.7559999999999</v>
      </c>
      <c r="I50" s="154">
        <v>62.350327425962085</v>
      </c>
      <c r="J50" s="106">
        <v>2499.806</v>
      </c>
      <c r="K50" s="106">
        <v>2207.0079999999998</v>
      </c>
      <c r="L50" s="154">
        <v>57.350153067966581</v>
      </c>
      <c r="M50" s="106">
        <v>217.96033505183996</v>
      </c>
      <c r="N50" s="154">
        <v>8.0198640000000001</v>
      </c>
      <c r="O50" s="154">
        <v>31.121476923076923</v>
      </c>
      <c r="P50" s="154">
        <v>15.659599999999999</v>
      </c>
      <c r="Q50" s="106">
        <v>6335.549</v>
      </c>
      <c r="R50" s="106">
        <v>16978.63</v>
      </c>
      <c r="T50" s="11"/>
      <c r="U50" s="10"/>
    </row>
    <row r="51" spans="1:21" ht="14.25" customHeight="1" x14ac:dyDescent="0.2">
      <c r="A51" s="19"/>
      <c r="B51" s="119">
        <v>2011</v>
      </c>
      <c r="C51" s="119">
        <v>1</v>
      </c>
      <c r="D51" s="18" t="s">
        <v>81</v>
      </c>
      <c r="E51" s="37">
        <v>5283.2870000000003</v>
      </c>
      <c r="F51" s="106">
        <v>4366.5060000000003</v>
      </c>
      <c r="G51" s="106">
        <v>3473.2269999999999</v>
      </c>
      <c r="H51" s="106">
        <v>2704.6289999999999</v>
      </c>
      <c r="I51" s="154">
        <v>61.940347728824833</v>
      </c>
      <c r="J51" s="106">
        <v>2490.1849999999999</v>
      </c>
      <c r="K51" s="106">
        <v>2197.4549999999999</v>
      </c>
      <c r="L51" s="154">
        <v>57.029235732184944</v>
      </c>
      <c r="M51" s="106">
        <v>214.43810599610998</v>
      </c>
      <c r="N51" s="154">
        <v>7.9285589999999999</v>
      </c>
      <c r="O51" s="154">
        <v>31.274546153846153</v>
      </c>
      <c r="P51" s="154">
        <v>15.968669999999999</v>
      </c>
      <c r="Q51" s="106">
        <v>6492.37</v>
      </c>
      <c r="R51" s="106">
        <v>17215.240000000002</v>
      </c>
      <c r="T51" s="11"/>
      <c r="U51" s="10"/>
    </row>
    <row r="52" spans="1:21" ht="14.25" customHeight="1" x14ac:dyDescent="0.2">
      <c r="A52" s="19"/>
      <c r="B52" s="119">
        <v>2011</v>
      </c>
      <c r="C52" s="119">
        <v>2</v>
      </c>
      <c r="D52" s="18" t="s">
        <v>82</v>
      </c>
      <c r="E52" s="37">
        <v>5289.9380000000001</v>
      </c>
      <c r="F52" s="106">
        <v>4373.6490000000003</v>
      </c>
      <c r="G52" s="106">
        <v>3475.5610000000001</v>
      </c>
      <c r="H52" s="106">
        <v>2718.32</v>
      </c>
      <c r="I52" s="154">
        <v>62.15222117732813</v>
      </c>
      <c r="J52" s="106">
        <v>2507.9189999999999</v>
      </c>
      <c r="K52" s="106">
        <v>2212.4549999999999</v>
      </c>
      <c r="L52" s="154">
        <v>57.341569933938452</v>
      </c>
      <c r="M52" s="106">
        <v>210.39081881839999</v>
      </c>
      <c r="N52" s="154">
        <v>7.7397369999999999</v>
      </c>
      <c r="O52" s="154">
        <v>31.155946153846156</v>
      </c>
      <c r="P52" s="154">
        <v>15.873200000000001</v>
      </c>
      <c r="Q52" s="106">
        <v>6429.0780000000004</v>
      </c>
      <c r="R52" s="106">
        <v>17220.63</v>
      </c>
      <c r="T52" s="11"/>
      <c r="U52" s="10"/>
    </row>
    <row r="53" spans="1:21" ht="14.25" customHeight="1" x14ac:dyDescent="0.2">
      <c r="A53" s="19"/>
      <c r="B53" s="119">
        <v>2011</v>
      </c>
      <c r="C53" s="119">
        <v>3</v>
      </c>
      <c r="D53" s="18" t="s">
        <v>83</v>
      </c>
      <c r="E53" s="37">
        <v>5296.0050000000001</v>
      </c>
      <c r="F53" s="106">
        <v>4380.2139999999999</v>
      </c>
      <c r="G53" s="106">
        <v>3476.9569999999999</v>
      </c>
      <c r="H53" s="106">
        <v>2713.7049999999999</v>
      </c>
      <c r="I53" s="154">
        <v>61.953708197818649</v>
      </c>
      <c r="J53" s="106">
        <v>2487.8339999999998</v>
      </c>
      <c r="K53" s="106">
        <v>2187.7449999999999</v>
      </c>
      <c r="L53" s="154">
        <v>56.797087996157259</v>
      </c>
      <c r="M53" s="106">
        <v>225.83851924634996</v>
      </c>
      <c r="N53" s="154">
        <v>8.3221469999999993</v>
      </c>
      <c r="O53" s="154">
        <v>31.208169230769233</v>
      </c>
      <c r="P53" s="154">
        <v>15.906040000000001</v>
      </c>
      <c r="Q53" s="106">
        <v>6453.1760000000004</v>
      </c>
      <c r="R53" s="106">
        <v>17131.169999999998</v>
      </c>
      <c r="T53" s="11"/>
      <c r="U53" s="10"/>
    </row>
    <row r="54" spans="1:21" ht="14.25" customHeight="1" x14ac:dyDescent="0.2">
      <c r="A54" s="19"/>
      <c r="B54" s="119">
        <v>2011</v>
      </c>
      <c r="C54" s="119">
        <v>4</v>
      </c>
      <c r="D54" s="18" t="s">
        <v>84</v>
      </c>
      <c r="E54" s="37">
        <v>5301.5209999999997</v>
      </c>
      <c r="F54" s="106">
        <v>4386.2380000000003</v>
      </c>
      <c r="G54" s="106">
        <v>3477.4549999999999</v>
      </c>
      <c r="H54" s="106">
        <v>2722.3310000000001</v>
      </c>
      <c r="I54" s="154">
        <v>62.065282367258689</v>
      </c>
      <c r="J54" s="106">
        <v>2488.7199999999998</v>
      </c>
      <c r="K54" s="106">
        <v>2188.8980000000001</v>
      </c>
      <c r="L54" s="154">
        <v>56.739283185271752</v>
      </c>
      <c r="M54" s="106">
        <v>233.61073674356004</v>
      </c>
      <c r="N54" s="154">
        <v>8.5812760000000008</v>
      </c>
      <c r="O54" s="154">
        <v>31.267515384615386</v>
      </c>
      <c r="P54" s="154">
        <v>15.91071</v>
      </c>
      <c r="Q54" s="106">
        <v>6467.3469999999998</v>
      </c>
      <c r="R54" s="106">
        <v>17308.96</v>
      </c>
      <c r="T54" s="11"/>
      <c r="U54" s="10"/>
    </row>
    <row r="55" spans="1:21" ht="14.25" customHeight="1" x14ac:dyDescent="0.2">
      <c r="A55" s="19"/>
      <c r="B55" s="119">
        <v>2012</v>
      </c>
      <c r="C55" s="119">
        <v>1</v>
      </c>
      <c r="D55" s="18" t="s">
        <v>85</v>
      </c>
      <c r="E55" s="37">
        <v>5306.5569999999998</v>
      </c>
      <c r="F55" s="106">
        <v>4391.7929999999997</v>
      </c>
      <c r="G55" s="106">
        <v>3477.1990000000001</v>
      </c>
      <c r="H55" s="106">
        <v>2720.297</v>
      </c>
      <c r="I55" s="154">
        <v>61.94046486252882</v>
      </c>
      <c r="J55" s="106">
        <v>2499.806</v>
      </c>
      <c r="K55" s="106">
        <v>2187.5720000000001</v>
      </c>
      <c r="L55" s="154">
        <v>56.919941354248714</v>
      </c>
      <c r="M55" s="106">
        <v>220.49247640432</v>
      </c>
      <c r="N55" s="154">
        <v>8.1054560000000002</v>
      </c>
      <c r="O55" s="154">
        <v>31.125253846153846</v>
      </c>
      <c r="P55" s="154">
        <v>16.09104</v>
      </c>
      <c r="Q55" s="106">
        <v>6510.8890000000001</v>
      </c>
      <c r="R55" s="106">
        <v>17438.599999999999</v>
      </c>
      <c r="T55" s="11"/>
      <c r="U55" s="10"/>
    </row>
    <row r="56" spans="1:21" ht="14.25" customHeight="1" x14ac:dyDescent="0.2">
      <c r="A56" s="19"/>
      <c r="B56" s="119">
        <v>2012</v>
      </c>
      <c r="C56" s="119">
        <v>2</v>
      </c>
      <c r="D56" s="18" t="s">
        <v>86</v>
      </c>
      <c r="E56" s="37">
        <v>5311.1679999999997</v>
      </c>
      <c r="F56" s="106">
        <v>4396.9290000000001</v>
      </c>
      <c r="G56" s="106">
        <v>3476.433</v>
      </c>
      <c r="H56" s="106">
        <v>2723.087</v>
      </c>
      <c r="I56" s="154">
        <v>61.931566327316176</v>
      </c>
      <c r="J56" s="106">
        <v>2503.0149999999999</v>
      </c>
      <c r="K56" s="106">
        <v>2183.636</v>
      </c>
      <c r="L56" s="154">
        <v>56.926436610643471</v>
      </c>
      <c r="M56" s="106">
        <v>220.07616071081</v>
      </c>
      <c r="N56" s="154">
        <v>8.0818630000000002</v>
      </c>
      <c r="O56" s="154">
        <v>31.116284615384618</v>
      </c>
      <c r="P56" s="154">
        <v>16.286110000000001</v>
      </c>
      <c r="Q56" s="106">
        <v>6587.9229999999998</v>
      </c>
      <c r="R56" s="106">
        <v>17526.310000000001</v>
      </c>
      <c r="T56" s="11"/>
      <c r="U56" s="10"/>
    </row>
    <row r="57" spans="1:21" ht="14.25" customHeight="1" x14ac:dyDescent="0.2">
      <c r="A57" s="19"/>
      <c r="B57" s="119">
        <v>2012</v>
      </c>
      <c r="C57" s="119">
        <v>3</v>
      </c>
      <c r="D57" s="18" t="s">
        <v>87</v>
      </c>
      <c r="E57" s="37">
        <v>5315.4790000000003</v>
      </c>
      <c r="F57" s="106">
        <v>4401.7659999999996</v>
      </c>
      <c r="G57" s="106">
        <v>3475.3629999999998</v>
      </c>
      <c r="H57" s="106">
        <v>2705.5949999999998</v>
      </c>
      <c r="I57" s="154">
        <v>61.46612518702721</v>
      </c>
      <c r="J57" s="106">
        <v>2484.4769999999999</v>
      </c>
      <c r="K57" s="106">
        <v>2167.0520000000001</v>
      </c>
      <c r="L57" s="154">
        <v>56.442732303352791</v>
      </c>
      <c r="M57" s="106">
        <v>221.09113153065002</v>
      </c>
      <c r="N57" s="154">
        <v>8.1716270000000009</v>
      </c>
      <c r="O57" s="154">
        <v>31.151738461538461</v>
      </c>
      <c r="P57" s="154">
        <v>16.524809999999999</v>
      </c>
      <c r="Q57" s="106">
        <v>6692.0969999999998</v>
      </c>
      <c r="R57" s="106">
        <v>17784.259999999998</v>
      </c>
      <c r="T57" s="11"/>
      <c r="U57" s="10"/>
    </row>
    <row r="58" spans="1:21" ht="14.25" customHeight="1" x14ac:dyDescent="0.2">
      <c r="A58" s="19"/>
      <c r="B58" s="119">
        <v>2012</v>
      </c>
      <c r="C58" s="119">
        <v>4</v>
      </c>
      <c r="D58" s="18" t="s">
        <v>88</v>
      </c>
      <c r="E58" s="37">
        <v>5319.6419999999998</v>
      </c>
      <c r="F58" s="106">
        <v>4406.4440000000004</v>
      </c>
      <c r="G58" s="106">
        <v>3474.1619999999998</v>
      </c>
      <c r="H58" s="106">
        <v>2700.605</v>
      </c>
      <c r="I58" s="154">
        <v>61.287627846853376</v>
      </c>
      <c r="J58" s="106">
        <v>2495.9189999999999</v>
      </c>
      <c r="K58" s="106">
        <v>2171.7730000000001</v>
      </c>
      <c r="L58" s="154">
        <v>56.642476336928361</v>
      </c>
      <c r="M58" s="106">
        <v>204.69322016860002</v>
      </c>
      <c r="N58" s="154">
        <v>7.5795320000000004</v>
      </c>
      <c r="O58" s="154">
        <v>31.383053846153846</v>
      </c>
      <c r="P58" s="154">
        <v>16.37875</v>
      </c>
      <c r="Q58" s="106">
        <v>6682.1970000000001</v>
      </c>
      <c r="R58" s="106">
        <v>17636.830000000002</v>
      </c>
      <c r="T58" s="11"/>
      <c r="U58" s="10"/>
    </row>
    <row r="59" spans="1:21" ht="14.25" customHeight="1" x14ac:dyDescent="0.2">
      <c r="A59" s="19"/>
      <c r="B59" s="119">
        <v>2013</v>
      </c>
      <c r="C59" s="119">
        <v>1</v>
      </c>
      <c r="D59" s="18" t="s">
        <v>89</v>
      </c>
      <c r="E59" s="37">
        <v>5323.7860000000001</v>
      </c>
      <c r="F59" s="106">
        <v>4411.0780000000004</v>
      </c>
      <c r="G59" s="106">
        <v>3472.9810000000002</v>
      </c>
      <c r="H59" s="106">
        <v>2731.7550000000001</v>
      </c>
      <c r="I59" s="154">
        <v>61.929419520579778</v>
      </c>
      <c r="J59" s="106">
        <v>2537.4</v>
      </c>
      <c r="K59" s="106">
        <v>2216.9079999999999</v>
      </c>
      <c r="L59" s="154">
        <v>57.523353701748178</v>
      </c>
      <c r="M59" s="106">
        <v>194.35901401020001</v>
      </c>
      <c r="N59" s="154">
        <v>7.1148040000000004</v>
      </c>
      <c r="O59" s="154">
        <v>31.291099999999997</v>
      </c>
      <c r="P59" s="154">
        <v>16.043510000000001</v>
      </c>
      <c r="Q59" s="106">
        <v>6526.2479999999996</v>
      </c>
      <c r="R59" s="106">
        <v>17766.43</v>
      </c>
      <c r="T59" s="11"/>
      <c r="U59" s="10"/>
    </row>
    <row r="60" spans="1:21" ht="14.25" customHeight="1" x14ac:dyDescent="0.2">
      <c r="A60" s="19"/>
      <c r="B60" s="119">
        <v>2013</v>
      </c>
      <c r="C60" s="119">
        <v>2</v>
      </c>
      <c r="D60" s="18" t="s">
        <v>90</v>
      </c>
      <c r="E60" s="37">
        <v>5327.982</v>
      </c>
      <c r="F60" s="106">
        <v>4415.7039999999997</v>
      </c>
      <c r="G60" s="106">
        <v>3471.9609999999998</v>
      </c>
      <c r="H60" s="106">
        <v>2748.018</v>
      </c>
      <c r="I60" s="154">
        <v>62.232839882383431</v>
      </c>
      <c r="J60" s="106">
        <v>2544.0360000000001</v>
      </c>
      <c r="K60" s="106">
        <v>2217.7440000000001</v>
      </c>
      <c r="L60" s="154">
        <v>57.61337263548463</v>
      </c>
      <c r="M60" s="106">
        <v>203.97677484366</v>
      </c>
      <c r="N60" s="154">
        <v>7.4226869999999998</v>
      </c>
      <c r="O60" s="154">
        <v>31.529269230769231</v>
      </c>
      <c r="P60" s="154">
        <v>16.583929999999999</v>
      </c>
      <c r="Q60" s="106">
        <v>6797.4279999999999</v>
      </c>
      <c r="R60" s="106">
        <v>18470.38</v>
      </c>
      <c r="T60" s="11"/>
      <c r="U60" s="10"/>
    </row>
    <row r="61" spans="1:21" ht="14.25" customHeight="1" x14ac:dyDescent="0.2">
      <c r="A61" s="19"/>
      <c r="B61" s="119">
        <v>2013</v>
      </c>
      <c r="C61" s="119">
        <v>3</v>
      </c>
      <c r="D61" s="18" t="s">
        <v>91</v>
      </c>
      <c r="E61" s="37">
        <v>5332.3410000000003</v>
      </c>
      <c r="F61" s="106">
        <v>4420.4129999999996</v>
      </c>
      <c r="G61" s="106">
        <v>3471.2089999999998</v>
      </c>
      <c r="H61" s="106">
        <v>2758.652</v>
      </c>
      <c r="I61" s="154">
        <v>62.407109923891738</v>
      </c>
      <c r="J61" s="106">
        <v>2552.174</v>
      </c>
      <c r="K61" s="106">
        <v>2230.0659999999998</v>
      </c>
      <c r="L61" s="154">
        <v>57.736098414333689</v>
      </c>
      <c r="M61" s="106">
        <v>206.47517105279999</v>
      </c>
      <c r="N61" s="154">
        <v>7.4846399999999997</v>
      </c>
      <c r="O61" s="154">
        <v>31.627361538461539</v>
      </c>
      <c r="P61" s="154">
        <v>16.580870000000001</v>
      </c>
      <c r="Q61" s="106">
        <v>6817.3190000000004</v>
      </c>
      <c r="R61" s="106">
        <v>18503.72</v>
      </c>
      <c r="T61" s="11"/>
      <c r="U61" s="10"/>
    </row>
    <row r="62" spans="1:21" ht="14.25" customHeight="1" x14ac:dyDescent="0.2">
      <c r="A62" s="19"/>
      <c r="B62" s="119">
        <v>2013</v>
      </c>
      <c r="C62" s="119">
        <v>4</v>
      </c>
      <c r="D62" s="18" t="s">
        <v>92</v>
      </c>
      <c r="E62" s="37">
        <v>5336.97</v>
      </c>
      <c r="F62" s="106">
        <v>4425.2960000000003</v>
      </c>
      <c r="G62" s="106">
        <v>3470.8020000000001</v>
      </c>
      <c r="H62" s="106">
        <v>2750.5790000000002</v>
      </c>
      <c r="I62" s="154">
        <v>62.155819633308141</v>
      </c>
      <c r="J62" s="106">
        <v>2562.6619999999998</v>
      </c>
      <c r="K62" s="106">
        <v>2242.4119999999998</v>
      </c>
      <c r="L62" s="154">
        <v>57.909391823733372</v>
      </c>
      <c r="M62" s="106">
        <v>187.90530928078002</v>
      </c>
      <c r="N62" s="154">
        <v>6.8314820000000003</v>
      </c>
      <c r="O62" s="154">
        <v>31.551576923076922</v>
      </c>
      <c r="P62" s="154">
        <v>16.752949999999998</v>
      </c>
      <c r="Q62" s="106">
        <v>6871.5659999999998</v>
      </c>
      <c r="R62" s="106">
        <v>18723.47</v>
      </c>
      <c r="T62" s="11"/>
      <c r="U62" s="10"/>
    </row>
    <row r="63" spans="1:21" ht="14.25" customHeight="1" x14ac:dyDescent="0.2">
      <c r="A63" s="19"/>
      <c r="B63" s="119">
        <v>2014</v>
      </c>
      <c r="C63" s="119">
        <v>1</v>
      </c>
      <c r="D63" s="18" t="s">
        <v>93</v>
      </c>
      <c r="E63" s="37">
        <v>5341.9290000000001</v>
      </c>
      <c r="F63" s="106">
        <v>4430.4040000000005</v>
      </c>
      <c r="G63" s="106">
        <v>3470.7950000000001</v>
      </c>
      <c r="H63" s="106">
        <v>2753.1869999999999</v>
      </c>
      <c r="I63" s="154">
        <v>62.143023525619782</v>
      </c>
      <c r="J63" s="106">
        <v>2578.1669999999999</v>
      </c>
      <c r="K63" s="106">
        <v>2257.61</v>
      </c>
      <c r="L63" s="154">
        <v>58.192593722829791</v>
      </c>
      <c r="M63" s="106">
        <v>175.01949188885999</v>
      </c>
      <c r="N63" s="154">
        <v>6.3569779999999998</v>
      </c>
      <c r="O63" s="154">
        <v>31.641515384615385</v>
      </c>
      <c r="P63" s="154">
        <v>16.707809999999998</v>
      </c>
      <c r="Q63" s="106">
        <v>6872.5839999999998</v>
      </c>
      <c r="R63" s="106">
        <v>18822.84</v>
      </c>
      <c r="T63" s="11"/>
      <c r="U63" s="10"/>
    </row>
    <row r="64" spans="1:21" ht="14.25" customHeight="1" x14ac:dyDescent="0.2">
      <c r="A64" s="19"/>
      <c r="B64" s="119">
        <v>2014</v>
      </c>
      <c r="C64" s="119">
        <v>2</v>
      </c>
      <c r="D64" s="18" t="s">
        <v>94</v>
      </c>
      <c r="E64" s="37">
        <v>5347.1859999999997</v>
      </c>
      <c r="F64" s="106">
        <v>4435.6959999999999</v>
      </c>
      <c r="G64" s="106">
        <v>3471.2330000000002</v>
      </c>
      <c r="H64" s="106">
        <v>2768.4270000000001</v>
      </c>
      <c r="I64" s="154">
        <v>62.412460186631371</v>
      </c>
      <c r="J64" s="106">
        <v>2589.5120000000002</v>
      </c>
      <c r="K64" s="106">
        <v>2260.308</v>
      </c>
      <c r="L64" s="154">
        <v>58.378933091898098</v>
      </c>
      <c r="M64" s="106">
        <v>178.91092371996001</v>
      </c>
      <c r="N64" s="154">
        <v>6.462548</v>
      </c>
      <c r="O64" s="154">
        <v>31.751938461538462</v>
      </c>
      <c r="P64" s="154">
        <v>16.775359999999999</v>
      </c>
      <c r="Q64" s="106">
        <v>6924.4530000000004</v>
      </c>
      <c r="R64" s="106">
        <v>18775.21</v>
      </c>
      <c r="T64" s="11"/>
      <c r="U64" s="10"/>
    </row>
    <row r="65" spans="1:21" ht="14.25" customHeight="1" x14ac:dyDescent="0.2">
      <c r="A65" s="19"/>
      <c r="B65" s="119">
        <v>2014</v>
      </c>
      <c r="C65" s="119">
        <v>3</v>
      </c>
      <c r="D65" s="18" t="s">
        <v>95</v>
      </c>
      <c r="E65" s="37">
        <v>5352.7659999999996</v>
      </c>
      <c r="F65" s="106">
        <v>4441.1899999999996</v>
      </c>
      <c r="G65" s="106">
        <v>3472.1280000000002</v>
      </c>
      <c r="H65" s="106">
        <v>2768.0030000000002</v>
      </c>
      <c r="I65" s="154">
        <v>62.325705497850812</v>
      </c>
      <c r="J65" s="106">
        <v>2605.7739999999999</v>
      </c>
      <c r="K65" s="106">
        <v>2274.1190000000001</v>
      </c>
      <c r="L65" s="154">
        <v>58.672878215072984</v>
      </c>
      <c r="M65" s="106">
        <v>162.22413038076002</v>
      </c>
      <c r="N65" s="154">
        <v>5.8606920000000002</v>
      </c>
      <c r="O65" s="154">
        <v>31.783515384615384</v>
      </c>
      <c r="P65" s="154">
        <v>16.597660000000001</v>
      </c>
      <c r="Q65" s="106">
        <v>6857.9179999999997</v>
      </c>
      <c r="R65" s="106">
        <v>18849.169999999998</v>
      </c>
      <c r="T65" s="11"/>
      <c r="U65" s="10"/>
    </row>
    <row r="66" spans="1:21" ht="14.25" customHeight="1" x14ac:dyDescent="0.2">
      <c r="A66" s="19"/>
      <c r="B66" s="119">
        <v>2014</v>
      </c>
      <c r="C66" s="119">
        <v>4</v>
      </c>
      <c r="D66" s="18" t="s">
        <v>96</v>
      </c>
      <c r="E66" s="37">
        <v>5358.6980000000003</v>
      </c>
      <c r="F66" s="106">
        <v>4446.9160000000002</v>
      </c>
      <c r="G66" s="106">
        <v>3473.4650000000001</v>
      </c>
      <c r="H66" s="106">
        <v>2773.8939999999998</v>
      </c>
      <c r="I66" s="154">
        <v>62.377926634998268</v>
      </c>
      <c r="J66" s="106">
        <v>2619.0309999999999</v>
      </c>
      <c r="K66" s="106">
        <v>2288.8969999999999</v>
      </c>
      <c r="L66" s="154">
        <v>58.89544574262252</v>
      </c>
      <c r="M66" s="106">
        <v>154.86381134281999</v>
      </c>
      <c r="N66" s="154">
        <v>5.5829029999999999</v>
      </c>
      <c r="O66" s="154">
        <v>31.843553846153846</v>
      </c>
      <c r="P66" s="154">
        <v>16.559200000000001</v>
      </c>
      <c r="Q66" s="106">
        <v>6854.95</v>
      </c>
      <c r="R66" s="106">
        <v>18898.78</v>
      </c>
      <c r="T66" s="11"/>
      <c r="U66" s="10"/>
    </row>
    <row r="67" spans="1:21" ht="14.25" customHeight="1" x14ac:dyDescent="0.2">
      <c r="A67" s="19"/>
      <c r="B67" s="119">
        <v>2015</v>
      </c>
      <c r="C67" s="119">
        <v>1</v>
      </c>
      <c r="D67" s="18" t="s">
        <v>97</v>
      </c>
      <c r="E67" s="37">
        <v>5364.9579999999996</v>
      </c>
      <c r="F67" s="106">
        <v>4452.8549999999996</v>
      </c>
      <c r="G67" s="106">
        <v>3475.1869999999999</v>
      </c>
      <c r="H67" s="106">
        <v>2792.902</v>
      </c>
      <c r="I67" s="154">
        <v>62.721602208021601</v>
      </c>
      <c r="J67" s="106">
        <v>2632.181</v>
      </c>
      <c r="K67" s="106">
        <v>2291.5050000000001</v>
      </c>
      <c r="L67" s="154">
        <v>59.112210031541565</v>
      </c>
      <c r="M67" s="106">
        <v>160.72036642102</v>
      </c>
      <c r="N67" s="154">
        <v>5.7546010000000001</v>
      </c>
      <c r="O67" s="154">
        <v>31.736815384615383</v>
      </c>
      <c r="P67" s="154">
        <v>16.67671</v>
      </c>
      <c r="Q67" s="106">
        <v>6880.4530000000004</v>
      </c>
      <c r="R67" s="106">
        <v>18975.939999999999</v>
      </c>
      <c r="T67" s="11"/>
      <c r="U67" s="10"/>
    </row>
    <row r="68" spans="1:21" ht="14.25" customHeight="1" x14ac:dyDescent="0.2">
      <c r="A68" s="19"/>
      <c r="B68" s="119">
        <v>2015</v>
      </c>
      <c r="C68" s="119">
        <v>2</v>
      </c>
      <c r="D68" s="18" t="s">
        <v>98</v>
      </c>
      <c r="E68" s="37">
        <v>5371.4139999999998</v>
      </c>
      <c r="F68" s="106">
        <v>4458.8860000000004</v>
      </c>
      <c r="G68" s="106">
        <v>3477.183</v>
      </c>
      <c r="H68" s="106">
        <v>2776.0390000000002</v>
      </c>
      <c r="I68" s="154">
        <v>62.258577590904999</v>
      </c>
      <c r="J68" s="106">
        <v>2616.3209999999999</v>
      </c>
      <c r="K68" s="106">
        <v>2290.2739999999999</v>
      </c>
      <c r="L68" s="154">
        <v>58.676561813870102</v>
      </c>
      <c r="M68" s="106">
        <v>159.71746063770001</v>
      </c>
      <c r="N68" s="154">
        <v>5.7534299999999998</v>
      </c>
      <c r="O68" s="154">
        <v>31.602653846153846</v>
      </c>
      <c r="P68" s="154">
        <v>16.671009999999999</v>
      </c>
      <c r="Q68" s="106">
        <v>6849.0259999999998</v>
      </c>
      <c r="R68" s="106">
        <v>18922.32</v>
      </c>
      <c r="T68" s="11"/>
      <c r="U68" s="10"/>
    </row>
    <row r="69" spans="1:21" ht="14.25" customHeight="1" x14ac:dyDescent="0.2">
      <c r="A69" s="19"/>
      <c r="B69" s="119">
        <v>2015</v>
      </c>
      <c r="C69" s="119">
        <v>3</v>
      </c>
      <c r="D69" s="18" t="s">
        <v>99</v>
      </c>
      <c r="E69" s="37">
        <v>5378.01</v>
      </c>
      <c r="F69" s="106">
        <v>4464.9669999999996</v>
      </c>
      <c r="G69" s="106">
        <v>3479.37</v>
      </c>
      <c r="H69" s="106">
        <v>2788.8290000000002</v>
      </c>
      <c r="I69" s="154">
        <v>62.46023766804997</v>
      </c>
      <c r="J69" s="106">
        <v>2617.9740000000002</v>
      </c>
      <c r="K69" s="106">
        <v>2293.1869999999999</v>
      </c>
      <c r="L69" s="154">
        <v>58.63366963294466</v>
      </c>
      <c r="M69" s="106">
        <v>170.85113860172001</v>
      </c>
      <c r="N69" s="154">
        <v>6.1262679999999996</v>
      </c>
      <c r="O69" s="154">
        <v>31.486369230769228</v>
      </c>
      <c r="P69" s="154">
        <v>16.834599999999998</v>
      </c>
      <c r="Q69" s="106">
        <v>6890.7849999999999</v>
      </c>
      <c r="R69" s="106">
        <v>18995.39</v>
      </c>
      <c r="T69" s="11"/>
      <c r="U69" s="10"/>
    </row>
    <row r="70" spans="1:21" ht="14.25" customHeight="1" x14ac:dyDescent="0.2">
      <c r="A70" s="19"/>
      <c r="B70" s="119">
        <v>2015</v>
      </c>
      <c r="C70" s="119">
        <v>4</v>
      </c>
      <c r="D70" s="18" t="s">
        <v>100</v>
      </c>
      <c r="E70" s="37">
        <v>5384.7110000000002</v>
      </c>
      <c r="F70" s="106">
        <v>4471.0720000000001</v>
      </c>
      <c r="G70" s="106">
        <v>3481.6680000000001</v>
      </c>
      <c r="H70" s="106">
        <v>2802.1779999999999</v>
      </c>
      <c r="I70" s="154">
        <v>62.673515434329843</v>
      </c>
      <c r="J70" s="106">
        <v>2643.64</v>
      </c>
      <c r="K70" s="106">
        <v>2319.8969999999999</v>
      </c>
      <c r="L70" s="154">
        <v>59.127654396976823</v>
      </c>
      <c r="M70" s="106">
        <v>158.52212372512</v>
      </c>
      <c r="N70" s="154">
        <v>5.6571040000000004</v>
      </c>
      <c r="O70" s="154">
        <v>31.159861538461538</v>
      </c>
      <c r="P70" s="154">
        <v>16.86787</v>
      </c>
      <c r="Q70" s="106">
        <v>6832.8059999999996</v>
      </c>
      <c r="R70" s="106">
        <v>19111.349999999999</v>
      </c>
      <c r="T70" s="11"/>
      <c r="U70" s="10"/>
    </row>
    <row r="71" spans="1:21" ht="14.25" customHeight="1" x14ac:dyDescent="0.2">
      <c r="A71" s="19"/>
      <c r="B71" s="119">
        <v>2016</v>
      </c>
      <c r="C71" s="119">
        <v>1</v>
      </c>
      <c r="D71" s="18" t="s">
        <v>101</v>
      </c>
      <c r="E71" s="37">
        <v>5391.4279999999999</v>
      </c>
      <c r="F71" s="106">
        <v>4477.1369999999997</v>
      </c>
      <c r="G71" s="106">
        <v>3483.982</v>
      </c>
      <c r="H71" s="106">
        <v>2770.058</v>
      </c>
      <c r="I71" s="154">
        <v>61.871191343932516</v>
      </c>
      <c r="J71" s="106">
        <v>2607.2840000000001</v>
      </c>
      <c r="K71" s="106">
        <v>2282.9119999999998</v>
      </c>
      <c r="L71" s="154">
        <v>58.235519708242123</v>
      </c>
      <c r="M71" s="106">
        <v>162.757527848</v>
      </c>
      <c r="N71" s="154">
        <v>5.8756000000000004</v>
      </c>
      <c r="O71" s="154">
        <v>31.452430769230769</v>
      </c>
      <c r="P71" s="154">
        <v>17.045079999999999</v>
      </c>
      <c r="Q71" s="106">
        <v>6969.4219999999996</v>
      </c>
      <c r="R71" s="106">
        <v>19123.86</v>
      </c>
      <c r="T71" s="11"/>
      <c r="U71" s="10"/>
    </row>
    <row r="72" spans="1:21" ht="14.25" customHeight="1" x14ac:dyDescent="0.2">
      <c r="A72" s="19"/>
      <c r="B72" s="119">
        <v>2016</v>
      </c>
      <c r="C72" s="119">
        <v>2</v>
      </c>
      <c r="D72" s="18" t="s">
        <v>102</v>
      </c>
      <c r="E72" s="37">
        <v>5397.9570000000003</v>
      </c>
      <c r="F72" s="106">
        <v>4482.991</v>
      </c>
      <c r="G72" s="106">
        <v>3486.1770000000001</v>
      </c>
      <c r="H72" s="106">
        <v>2782.6190000000001</v>
      </c>
      <c r="I72" s="154">
        <v>62.070590817603701</v>
      </c>
      <c r="J72" s="106">
        <v>2639.5709999999999</v>
      </c>
      <c r="K72" s="106">
        <v>2306.4839999999999</v>
      </c>
      <c r="L72" s="154">
        <v>58.879685459997575</v>
      </c>
      <c r="M72" s="106">
        <v>143.02697834047001</v>
      </c>
      <c r="N72" s="154">
        <v>5.1400129999999997</v>
      </c>
      <c r="O72" s="154">
        <v>31.291430769230768</v>
      </c>
      <c r="P72" s="154">
        <v>17.057110000000002</v>
      </c>
      <c r="Q72" s="106">
        <v>6938.64</v>
      </c>
      <c r="R72" s="106">
        <v>19417.560000000001</v>
      </c>
      <c r="T72" s="11"/>
      <c r="U72" s="10"/>
    </row>
    <row r="73" spans="1:21" ht="14.25" customHeight="1" x14ac:dyDescent="0.2">
      <c r="A73" s="19"/>
      <c r="B73" s="119">
        <v>2016</v>
      </c>
      <c r="C73" s="119">
        <v>3</v>
      </c>
      <c r="D73" s="18" t="s">
        <v>103</v>
      </c>
      <c r="E73" s="37">
        <v>5404.2250000000004</v>
      </c>
      <c r="F73" s="106">
        <v>4488.5820000000003</v>
      </c>
      <c r="G73" s="106">
        <v>3488.1770000000001</v>
      </c>
      <c r="H73" s="106">
        <v>2755.2089999999998</v>
      </c>
      <c r="I73" s="154">
        <v>61.382614821340006</v>
      </c>
      <c r="J73" s="106">
        <v>2617.297</v>
      </c>
      <c r="K73" s="106">
        <v>2282.3789999999999</v>
      </c>
      <c r="L73" s="154">
        <v>58.310107735583308</v>
      </c>
      <c r="M73" s="106">
        <v>137.91171097409998</v>
      </c>
      <c r="N73" s="154">
        <v>5.00549</v>
      </c>
      <c r="O73" s="154">
        <v>31.388838461538459</v>
      </c>
      <c r="P73" s="154">
        <v>17.187349999999999</v>
      </c>
      <c r="Q73" s="106">
        <v>7013.384</v>
      </c>
      <c r="R73" s="106">
        <v>19424.78</v>
      </c>
      <c r="T73" s="11"/>
      <c r="U73" s="10"/>
    </row>
    <row r="74" spans="1:21" ht="14.25" customHeight="1" x14ac:dyDescent="0.2">
      <c r="A74" s="19"/>
      <c r="B74" s="119">
        <v>2016</v>
      </c>
      <c r="C74" s="119">
        <v>4</v>
      </c>
      <c r="D74" s="18" t="s">
        <v>104</v>
      </c>
      <c r="E74" s="37">
        <v>5410.2280000000001</v>
      </c>
      <c r="F74" s="106">
        <v>4493.9120000000003</v>
      </c>
      <c r="G74" s="106">
        <v>3489.9450000000002</v>
      </c>
      <c r="H74" s="106">
        <v>2758.953</v>
      </c>
      <c r="I74" s="154">
        <v>61.39312474298562</v>
      </c>
      <c r="J74" s="106">
        <v>2627.085</v>
      </c>
      <c r="K74" s="106">
        <v>2274.6889999999999</v>
      </c>
      <c r="L74" s="154">
        <v>58.458754866583938</v>
      </c>
      <c r="M74" s="106">
        <v>131.86760732625001</v>
      </c>
      <c r="N74" s="154">
        <v>4.7796250000000002</v>
      </c>
      <c r="O74" s="154">
        <v>31.75646923076923</v>
      </c>
      <c r="P74" s="154">
        <v>16.992730000000002</v>
      </c>
      <c r="Q74" s="106">
        <v>7015.18</v>
      </c>
      <c r="R74" s="106">
        <v>19425.79</v>
      </c>
      <c r="T74" s="11"/>
      <c r="U74" s="10"/>
    </row>
    <row r="75" spans="1:21" ht="14.25" customHeight="1" x14ac:dyDescent="0.2">
      <c r="A75" s="19"/>
      <c r="B75" s="119">
        <v>2017</v>
      </c>
      <c r="C75" s="119">
        <v>1</v>
      </c>
      <c r="D75" s="18" t="s">
        <v>105</v>
      </c>
      <c r="E75" s="37">
        <v>5415.9660000000003</v>
      </c>
      <c r="F75" s="106">
        <v>4498.99</v>
      </c>
      <c r="G75" s="106">
        <v>3491.462</v>
      </c>
      <c r="H75" s="106">
        <v>2753.6019999999999</v>
      </c>
      <c r="I75" s="154">
        <v>61.204892653684496</v>
      </c>
      <c r="J75" s="106">
        <v>2638.3629999999998</v>
      </c>
      <c r="K75" s="106">
        <v>2295.7489999999998</v>
      </c>
      <c r="L75" s="154">
        <v>58.643451085688127</v>
      </c>
      <c r="M75" s="106">
        <v>115.25272764652</v>
      </c>
      <c r="N75" s="154">
        <v>4.1855260000000003</v>
      </c>
      <c r="O75" s="154">
        <v>31.570599999999999</v>
      </c>
      <c r="P75" s="154">
        <v>17.02862</v>
      </c>
      <c r="Q75" s="106">
        <v>6988.8490000000002</v>
      </c>
      <c r="R75" s="106">
        <v>19641.240000000002</v>
      </c>
      <c r="T75" s="11"/>
      <c r="U75" s="10"/>
    </row>
    <row r="76" spans="1:21" ht="14.25" customHeight="1" x14ac:dyDescent="0.2">
      <c r="A76" s="19"/>
      <c r="B76" s="119">
        <v>2017</v>
      </c>
      <c r="C76" s="119">
        <v>2</v>
      </c>
      <c r="D76" s="18" t="s">
        <v>106</v>
      </c>
      <c r="E76" s="37">
        <v>5421.3829999999998</v>
      </c>
      <c r="F76" s="106">
        <v>4503.7709999999997</v>
      </c>
      <c r="G76" s="106">
        <v>3492.7060000000001</v>
      </c>
      <c r="H76" s="106">
        <v>2774.136</v>
      </c>
      <c r="I76" s="154">
        <v>61.595849344915635</v>
      </c>
      <c r="J76" s="106">
        <v>2668.1379999999999</v>
      </c>
      <c r="K76" s="106">
        <v>2318.4029999999998</v>
      </c>
      <c r="L76" s="154">
        <v>59.242310499357096</v>
      </c>
      <c r="M76" s="106">
        <v>105.97834797144</v>
      </c>
      <c r="N76" s="154">
        <v>3.8202289999999999</v>
      </c>
      <c r="O76" s="154">
        <v>31.433330769230771</v>
      </c>
      <c r="P76" s="154">
        <v>17.307400000000001</v>
      </c>
      <c r="Q76" s="106">
        <v>7072.3810000000003</v>
      </c>
      <c r="R76" s="106">
        <v>19988.75</v>
      </c>
      <c r="T76" s="11"/>
      <c r="U76" s="10"/>
    </row>
    <row r="77" spans="1:21" ht="14.25" customHeight="1" x14ac:dyDescent="0.2">
      <c r="A77" s="19"/>
      <c r="B77" s="119">
        <v>2017</v>
      </c>
      <c r="C77" s="119">
        <v>3</v>
      </c>
      <c r="D77" s="18" t="s">
        <v>107</v>
      </c>
      <c r="E77" s="37">
        <v>5426.5140000000001</v>
      </c>
      <c r="F77" s="106">
        <v>4508.2929999999997</v>
      </c>
      <c r="G77" s="106">
        <v>3493.6909999999998</v>
      </c>
      <c r="H77" s="106">
        <v>2789.8649999999998</v>
      </c>
      <c r="I77" s="154">
        <v>61.882956586894423</v>
      </c>
      <c r="J77" s="106">
        <v>2673.3069999999998</v>
      </c>
      <c r="K77" s="106">
        <v>2321.0830000000001</v>
      </c>
      <c r="L77" s="154">
        <v>59.297543438281409</v>
      </c>
      <c r="M77" s="106">
        <v>116.55760244310001</v>
      </c>
      <c r="N77" s="154">
        <v>4.1778940000000002</v>
      </c>
      <c r="O77" s="154">
        <v>31.433330769230771</v>
      </c>
      <c r="P77" s="154">
        <v>17.293479999999999</v>
      </c>
      <c r="Q77" s="106">
        <v>7066.6930000000002</v>
      </c>
      <c r="R77" s="106">
        <v>20015.98</v>
      </c>
      <c r="T77" s="11"/>
      <c r="U77" s="10"/>
    </row>
    <row r="78" spans="1:21" ht="14.25" customHeight="1" x14ac:dyDescent="0.2">
      <c r="A78" s="19"/>
      <c r="B78" s="119">
        <v>2017</v>
      </c>
      <c r="C78" s="119">
        <v>4</v>
      </c>
      <c r="D78" s="18" t="s">
        <v>108</v>
      </c>
      <c r="E78" s="37">
        <v>5431.4250000000002</v>
      </c>
      <c r="F78" s="106">
        <v>4512.6319999999996</v>
      </c>
      <c r="G78" s="106">
        <v>3494.451</v>
      </c>
      <c r="H78" s="106">
        <v>2788.163</v>
      </c>
      <c r="I78" s="154">
        <v>61.78573834516088</v>
      </c>
      <c r="J78" s="106">
        <v>2668.9169999999999</v>
      </c>
      <c r="K78" s="106">
        <v>2322.4589999999998</v>
      </c>
      <c r="L78" s="154">
        <v>59.143245006461868</v>
      </c>
      <c r="M78" s="106">
        <v>119.25452715036</v>
      </c>
      <c r="N78" s="154">
        <v>4.2771720000000002</v>
      </c>
      <c r="O78" s="154">
        <v>31.433330769230771</v>
      </c>
      <c r="P78" s="154">
        <v>17.42651</v>
      </c>
      <c r="Q78" s="106">
        <v>7121.0519999999997</v>
      </c>
      <c r="R78" s="106">
        <v>20055.03</v>
      </c>
      <c r="T78" s="11"/>
      <c r="U78" s="10"/>
    </row>
    <row r="79" spans="1:21" ht="14.25" customHeight="1" x14ac:dyDescent="0.2">
      <c r="A79" s="19"/>
      <c r="B79" s="119">
        <v>2018</v>
      </c>
      <c r="C79" s="119">
        <v>1</v>
      </c>
      <c r="D79" s="18" t="s">
        <v>109</v>
      </c>
      <c r="E79" s="37">
        <v>5436.1660000000002</v>
      </c>
      <c r="F79" s="106">
        <v>4516.8530000000001</v>
      </c>
      <c r="G79" s="106">
        <v>3495.03</v>
      </c>
      <c r="H79" s="106">
        <v>2782.8359999999998</v>
      </c>
      <c r="I79" s="154">
        <v>61.610063466754397</v>
      </c>
      <c r="J79" s="106">
        <v>2665.0889999999999</v>
      </c>
      <c r="K79" s="106">
        <v>2326.5160000000001</v>
      </c>
      <c r="L79" s="154">
        <v>59.003226361362657</v>
      </c>
      <c r="M79" s="106">
        <v>117.74763511559999</v>
      </c>
      <c r="N79" s="154">
        <v>4.2312099999999999</v>
      </c>
      <c r="O79" s="154">
        <v>31.433330769230771</v>
      </c>
      <c r="P79" s="154">
        <v>17.4937</v>
      </c>
      <c r="Q79" s="106">
        <v>7148.5079999999998</v>
      </c>
      <c r="R79" s="106">
        <v>20140.68</v>
      </c>
      <c r="T79" s="11"/>
      <c r="U79" s="10"/>
    </row>
    <row r="80" spans="1:21" ht="14.25" customHeight="1" x14ac:dyDescent="0.2">
      <c r="A80" s="19"/>
      <c r="B80" s="119">
        <v>2018</v>
      </c>
      <c r="C80" s="119">
        <v>2</v>
      </c>
      <c r="D80" s="18" t="s">
        <v>110</v>
      </c>
      <c r="E80" s="37">
        <v>5440.723</v>
      </c>
      <c r="F80" s="106">
        <v>4520.9690000000001</v>
      </c>
      <c r="G80" s="106">
        <v>3495.4769999999999</v>
      </c>
      <c r="H80" s="106">
        <v>2783.6860000000001</v>
      </c>
      <c r="I80" s="154">
        <v>61.572773447462261</v>
      </c>
      <c r="J80" s="106">
        <v>2668.7109999999998</v>
      </c>
      <c r="K80" s="106">
        <v>2334.297</v>
      </c>
      <c r="L80" s="154">
        <v>59.029623958934465</v>
      </c>
      <c r="M80" s="106">
        <v>114.97118676108001</v>
      </c>
      <c r="N80" s="154">
        <v>4.1301779999999999</v>
      </c>
      <c r="O80" s="154">
        <v>31.435938461538459</v>
      </c>
      <c r="P80" s="154">
        <v>17.28304</v>
      </c>
      <c r="Q80" s="106">
        <v>7063.0119999999997</v>
      </c>
      <c r="R80" s="106">
        <v>20073.88</v>
      </c>
      <c r="T80" s="11"/>
      <c r="U80" s="10"/>
    </row>
    <row r="81" spans="1:21" ht="14.25" customHeight="1" x14ac:dyDescent="0.2">
      <c r="A81" s="19"/>
      <c r="B81" s="119">
        <v>2018</v>
      </c>
      <c r="C81" s="119">
        <v>3</v>
      </c>
      <c r="D81" s="18" t="s">
        <v>111</v>
      </c>
      <c r="E81" s="37">
        <v>5445.0959999999995</v>
      </c>
      <c r="F81" s="106">
        <v>4525.0110000000004</v>
      </c>
      <c r="G81" s="106">
        <v>3495.8150000000001</v>
      </c>
      <c r="H81" s="106">
        <v>2769.4140000000002</v>
      </c>
      <c r="I81" s="154">
        <v>61.202370557773236</v>
      </c>
      <c r="J81" s="106">
        <v>2663.7280000000001</v>
      </c>
      <c r="K81" s="106">
        <v>2326.4360000000001</v>
      </c>
      <c r="L81" s="154">
        <v>58.866774025521707</v>
      </c>
      <c r="M81" s="106">
        <v>105.68504774928002</v>
      </c>
      <c r="N81" s="154">
        <v>3.8161520000000002</v>
      </c>
      <c r="O81" s="154">
        <v>31.480546153846152</v>
      </c>
      <c r="P81" s="154">
        <v>17.755980000000001</v>
      </c>
      <c r="Q81" s="106">
        <v>7266.5820000000003</v>
      </c>
      <c r="R81" s="106">
        <v>20582.93</v>
      </c>
      <c r="T81" s="11"/>
      <c r="U81" s="10"/>
    </row>
    <row r="82" spans="1:21" ht="14.25" customHeight="1" x14ac:dyDescent="0.2">
      <c r="A82" s="19"/>
      <c r="B82" s="119">
        <v>2018</v>
      </c>
      <c r="C82" s="119">
        <v>4</v>
      </c>
      <c r="D82" s="18" t="s">
        <v>112</v>
      </c>
      <c r="E82" s="37">
        <v>5449.2650000000003</v>
      </c>
      <c r="F82" s="106">
        <v>4528.9840000000004</v>
      </c>
      <c r="G82" s="106">
        <v>3496.0369999999998</v>
      </c>
      <c r="H82" s="106">
        <v>2774.6370000000002</v>
      </c>
      <c r="I82" s="154">
        <v>61.26400534866098</v>
      </c>
      <c r="J82" s="106">
        <v>2677.5149999999999</v>
      </c>
      <c r="K82" s="106">
        <v>2331.2170000000001</v>
      </c>
      <c r="L82" s="154">
        <v>59.11955087498653</v>
      </c>
      <c r="M82" s="106">
        <v>97.122755381490009</v>
      </c>
      <c r="N82" s="154">
        <v>3.5003769999999998</v>
      </c>
      <c r="O82" s="154">
        <v>31.492553846153847</v>
      </c>
      <c r="P82" s="154">
        <v>17.994900000000001</v>
      </c>
      <c r="Q82" s="106">
        <v>7367.1689999999999</v>
      </c>
      <c r="R82" s="106">
        <v>20955.509999999998</v>
      </c>
      <c r="T82" s="11"/>
      <c r="U82" s="10"/>
    </row>
    <row r="83" spans="1:21" ht="14.25" customHeight="1" x14ac:dyDescent="0.2">
      <c r="A83" s="19"/>
      <c r="B83" s="119">
        <v>2019</v>
      </c>
      <c r="C83" s="119">
        <v>1</v>
      </c>
      <c r="D83" s="18" t="s">
        <v>113</v>
      </c>
      <c r="E83" s="37">
        <v>5453.1360000000004</v>
      </c>
      <c r="F83" s="106">
        <v>4532.8320000000003</v>
      </c>
      <c r="G83" s="106">
        <v>3496.1010000000001</v>
      </c>
      <c r="H83" s="106">
        <v>2781.6060000000002</v>
      </c>
      <c r="I83" s="154">
        <v>61.365742211491622</v>
      </c>
      <c r="J83" s="106">
        <v>2690.5929999999998</v>
      </c>
      <c r="K83" s="106">
        <v>2341.5210000000002</v>
      </c>
      <c r="L83" s="154">
        <v>59.357880459721422</v>
      </c>
      <c r="M83" s="106">
        <v>91.012034299440003</v>
      </c>
      <c r="N83" s="154">
        <v>3.2719239999999998</v>
      </c>
      <c r="O83" s="154">
        <v>31.501899999999999</v>
      </c>
      <c r="P83" s="154">
        <v>18.123190000000001</v>
      </c>
      <c r="Q83" s="106">
        <v>7421.8919999999998</v>
      </c>
      <c r="R83" s="106">
        <v>21228.09</v>
      </c>
      <c r="T83" s="11"/>
      <c r="U83" s="10"/>
    </row>
    <row r="84" spans="1:21" ht="14.25" customHeight="1" x14ac:dyDescent="0.2">
      <c r="A84" s="19"/>
      <c r="B84" s="119">
        <v>2019</v>
      </c>
      <c r="C84" s="119">
        <v>2</v>
      </c>
      <c r="D84" s="18" t="s">
        <v>114</v>
      </c>
      <c r="E84" s="37">
        <v>5456.5050000000001</v>
      </c>
      <c r="F84" s="106">
        <v>4536.3919999999998</v>
      </c>
      <c r="G84" s="106">
        <v>3495.933</v>
      </c>
      <c r="H84" s="106">
        <v>2784.0889999999999</v>
      </c>
      <c r="I84" s="154">
        <v>61.372319676077382</v>
      </c>
      <c r="J84" s="106">
        <v>2683.0680000000002</v>
      </c>
      <c r="K84" s="106">
        <v>2333.723</v>
      </c>
      <c r="L84" s="154">
        <v>59.145417768129391</v>
      </c>
      <c r="M84" s="106">
        <v>101.03024663115998</v>
      </c>
      <c r="N84" s="154">
        <v>3.628844</v>
      </c>
      <c r="O84" s="154">
        <v>31.509361538461537</v>
      </c>
      <c r="P84" s="154">
        <v>18.234680000000001</v>
      </c>
      <c r="Q84" s="106">
        <v>7469.3209999999999</v>
      </c>
      <c r="R84" s="106">
        <v>21438.66</v>
      </c>
      <c r="T84" s="11"/>
      <c r="U84" s="10"/>
    </row>
    <row r="85" spans="1:21" ht="14.25" customHeight="1" x14ac:dyDescent="0.2">
      <c r="A85" s="19"/>
      <c r="B85" s="119">
        <v>2019</v>
      </c>
      <c r="C85" s="119">
        <v>3</v>
      </c>
      <c r="D85" s="18" t="s">
        <v>115</v>
      </c>
      <c r="E85" s="37">
        <v>5459.268</v>
      </c>
      <c r="F85" s="106">
        <v>4539.5950000000003</v>
      </c>
      <c r="G85" s="106">
        <v>3495.473</v>
      </c>
      <c r="H85" s="106">
        <v>2749.509</v>
      </c>
      <c r="I85" s="154">
        <v>60.56727527455643</v>
      </c>
      <c r="J85" s="106">
        <v>2642.0659999999998</v>
      </c>
      <c r="K85" s="106">
        <v>2300.1480000000001</v>
      </c>
      <c r="L85" s="154">
        <v>58.200478236494661</v>
      </c>
      <c r="M85" s="106">
        <v>107.44267317335999</v>
      </c>
      <c r="N85" s="154">
        <v>3.9077039999999998</v>
      </c>
      <c r="O85" s="154">
        <v>31.515476923076921</v>
      </c>
      <c r="P85" s="154">
        <v>18.62745</v>
      </c>
      <c r="Q85" s="106">
        <v>7631.69</v>
      </c>
      <c r="R85" s="106">
        <v>21623.14</v>
      </c>
      <c r="T85" s="11"/>
      <c r="U85" s="10"/>
    </row>
    <row r="86" spans="1:21" ht="14.25" customHeight="1" x14ac:dyDescent="0.2">
      <c r="A86" s="19"/>
      <c r="B86" s="119">
        <v>2019</v>
      </c>
      <c r="C86" s="119">
        <v>4</v>
      </c>
      <c r="D86" s="18" t="s">
        <v>116</v>
      </c>
      <c r="E86" s="37">
        <v>5461.39</v>
      </c>
      <c r="F86" s="106">
        <v>4542.4250000000002</v>
      </c>
      <c r="G86" s="106">
        <v>3494.6790000000001</v>
      </c>
      <c r="H86" s="106">
        <v>2770.3270000000002</v>
      </c>
      <c r="I86" s="154">
        <v>60.987842396957568</v>
      </c>
      <c r="J86" s="106">
        <v>2670.9360000000001</v>
      </c>
      <c r="K86" s="106">
        <v>2326.84</v>
      </c>
      <c r="L86" s="154">
        <v>58.799782054739481</v>
      </c>
      <c r="M86" s="106">
        <v>99.404402458410004</v>
      </c>
      <c r="N86" s="154">
        <v>3.5881829999999999</v>
      </c>
      <c r="O86" s="154">
        <v>31.519938461538462</v>
      </c>
      <c r="P86" s="154">
        <v>18.396070000000002</v>
      </c>
      <c r="Q86" s="106">
        <v>7537.9579999999996</v>
      </c>
      <c r="R86" s="106">
        <v>21669.09</v>
      </c>
      <c r="T86" s="11"/>
      <c r="U86" s="10"/>
    </row>
    <row r="87" spans="1:21" ht="14.25" customHeight="1" x14ac:dyDescent="0.2">
      <c r="A87" s="19"/>
      <c r="B87" s="119">
        <v>2020</v>
      </c>
      <c r="C87" s="119">
        <v>1</v>
      </c>
      <c r="D87" s="18" t="s">
        <v>117</v>
      </c>
      <c r="E87" s="37">
        <v>5462.8779999999997</v>
      </c>
      <c r="F87" s="106">
        <v>4544.8879999999999</v>
      </c>
      <c r="G87" s="106">
        <v>3493.5340000000001</v>
      </c>
      <c r="H87" s="106">
        <v>2779.4650000000001</v>
      </c>
      <c r="I87" s="154">
        <v>61.155852465451296</v>
      </c>
      <c r="J87" s="106">
        <v>2663.0039999999999</v>
      </c>
      <c r="K87" s="106">
        <v>2317.7759999999998</v>
      </c>
      <c r="L87" s="154">
        <v>58.593391080264247</v>
      </c>
      <c r="M87" s="106">
        <v>116.4962168487</v>
      </c>
      <c r="N87" s="154">
        <v>4.1913179999999999</v>
      </c>
      <c r="O87" s="154">
        <v>31.19876923076923</v>
      </c>
      <c r="P87" s="154">
        <v>18.72259</v>
      </c>
      <c r="Q87" s="106">
        <v>7593.585</v>
      </c>
      <c r="R87" s="106">
        <v>21768.44</v>
      </c>
      <c r="T87" s="11"/>
      <c r="U87" s="10"/>
    </row>
    <row r="88" spans="1:21" ht="14.25" customHeight="1" x14ac:dyDescent="0.2">
      <c r="A88" s="19"/>
      <c r="B88" s="119">
        <v>2020</v>
      </c>
      <c r="C88" s="119">
        <v>2</v>
      </c>
      <c r="D88" s="18" t="s">
        <v>118</v>
      </c>
      <c r="E88" s="37">
        <v>5463.7550000000001</v>
      </c>
      <c r="F88" s="106">
        <v>4546.9880000000003</v>
      </c>
      <c r="G88" s="106">
        <v>3492.05</v>
      </c>
      <c r="H88" s="106">
        <v>2732.6329999999998</v>
      </c>
      <c r="I88" s="154">
        <v>60.097651456304689</v>
      </c>
      <c r="J88" s="106">
        <v>2604.9499999999998</v>
      </c>
      <c r="K88" s="106">
        <v>2274.2629999999999</v>
      </c>
      <c r="L88" s="154">
        <v>57.28957278972365</v>
      </c>
      <c r="M88" s="106">
        <v>127.68309671489999</v>
      </c>
      <c r="N88" s="154">
        <v>4.6725300000000001</v>
      </c>
      <c r="O88" s="154">
        <v>30.384615384615383</v>
      </c>
      <c r="P88" s="154">
        <v>18.994299999999999</v>
      </c>
      <c r="Q88" s="106">
        <v>7502.7479999999996</v>
      </c>
      <c r="R88" s="106">
        <v>21133.77</v>
      </c>
      <c r="T88" s="11"/>
      <c r="U88" s="10"/>
    </row>
    <row r="89" spans="1:21" ht="14.25" customHeight="1" x14ac:dyDescent="0.2">
      <c r="A89" s="19"/>
      <c r="B89" s="119">
        <v>2020</v>
      </c>
      <c r="C89" s="119">
        <v>3</v>
      </c>
      <c r="D89" s="18" t="s">
        <v>119</v>
      </c>
      <c r="E89" s="37">
        <v>5464.0770000000002</v>
      </c>
      <c r="F89" s="106">
        <v>4548.7690000000002</v>
      </c>
      <c r="G89" s="106">
        <v>3490.2350000000001</v>
      </c>
      <c r="H89" s="106">
        <v>2689.3690000000001</v>
      </c>
      <c r="I89" s="154">
        <v>59.123006685984713</v>
      </c>
      <c r="J89" s="106">
        <v>2568.8150000000001</v>
      </c>
      <c r="K89" s="106">
        <v>2253.7449999999999</v>
      </c>
      <c r="L89" s="154">
        <v>56.472751199280502</v>
      </c>
      <c r="M89" s="106">
        <v>120.55368168769</v>
      </c>
      <c r="N89" s="154">
        <v>4.4826009999999998</v>
      </c>
      <c r="O89" s="154">
        <v>31.423076923076923</v>
      </c>
      <c r="P89" s="154">
        <v>19.0822</v>
      </c>
      <c r="Q89" s="106">
        <v>7795.0789999999997</v>
      </c>
      <c r="R89" s="106">
        <v>21850.62</v>
      </c>
      <c r="T89" s="11"/>
      <c r="U89" s="10"/>
    </row>
    <row r="90" spans="1:21" ht="14.25" customHeight="1" x14ac:dyDescent="0.2">
      <c r="A90" s="19"/>
      <c r="B90" s="119">
        <v>2020</v>
      </c>
      <c r="C90" s="119">
        <v>4</v>
      </c>
      <c r="D90" s="18" t="s">
        <v>120</v>
      </c>
      <c r="E90" s="37">
        <v>5463.9229999999998</v>
      </c>
      <c r="F90" s="106">
        <v>4550.3010000000004</v>
      </c>
      <c r="G90" s="106">
        <v>3488.1089999999999</v>
      </c>
      <c r="H90" s="106">
        <v>2659.752</v>
      </c>
      <c r="I90" s="154">
        <v>58.452221072847699</v>
      </c>
      <c r="J90" s="106">
        <v>2541.9</v>
      </c>
      <c r="K90" s="106">
        <v>2238.4679999999998</v>
      </c>
      <c r="L90" s="154">
        <v>55.862238563998289</v>
      </c>
      <c r="M90" s="106">
        <v>117.85158970848001</v>
      </c>
      <c r="N90" s="154">
        <v>4.4309240000000001</v>
      </c>
      <c r="O90" s="154">
        <v>31.438646153846154</v>
      </c>
      <c r="P90" s="154">
        <v>19.602910000000001</v>
      </c>
      <c r="Q90" s="106">
        <v>8011.7560000000003</v>
      </c>
      <c r="R90" s="106">
        <v>22295.47</v>
      </c>
      <c r="T90" s="11"/>
      <c r="U90" s="10"/>
    </row>
    <row r="91" spans="1:21" ht="14.25" customHeight="1" x14ac:dyDescent="0.2">
      <c r="A91" s="19"/>
      <c r="B91" s="119">
        <v>2021</v>
      </c>
      <c r="C91" s="119">
        <v>1</v>
      </c>
      <c r="D91" s="18" t="s">
        <v>121</v>
      </c>
      <c r="E91" s="37">
        <v>5463.3890000000001</v>
      </c>
      <c r="F91" s="106">
        <v>4551.6540000000005</v>
      </c>
      <c r="G91" s="106">
        <v>3485.721</v>
      </c>
      <c r="H91" s="106">
        <v>2654.607</v>
      </c>
      <c r="I91" s="154">
        <v>58.321810049709399</v>
      </c>
      <c r="J91" s="106">
        <v>2536.3649999999998</v>
      </c>
      <c r="K91" s="106">
        <v>2239.3270000000002</v>
      </c>
      <c r="L91" s="154">
        <v>55.724029111175845</v>
      </c>
      <c r="M91" s="106">
        <v>118.24174390863</v>
      </c>
      <c r="N91" s="154">
        <v>4.4542089999999996</v>
      </c>
      <c r="O91" s="154">
        <v>31.454215384615388</v>
      </c>
      <c r="P91" s="154">
        <v>19.76831</v>
      </c>
      <c r="Q91" s="106">
        <v>8083.3590000000004</v>
      </c>
      <c r="R91" s="106">
        <v>22298.83</v>
      </c>
      <c r="T91" s="11"/>
      <c r="U91" s="10"/>
    </row>
    <row r="92" spans="1:21" ht="14.25" customHeight="1" x14ac:dyDescent="0.2">
      <c r="A92" s="19"/>
      <c r="B92" s="119">
        <v>2021</v>
      </c>
      <c r="C92" s="119">
        <v>2</v>
      </c>
      <c r="D92" s="18" t="s">
        <v>122</v>
      </c>
      <c r="E92" s="37">
        <v>5462.5950000000003</v>
      </c>
      <c r="F92" s="106">
        <v>4552.8919999999998</v>
      </c>
      <c r="G92" s="106">
        <v>3483.1680000000001</v>
      </c>
      <c r="H92" s="106">
        <v>2681.069</v>
      </c>
      <c r="I92" s="154">
        <v>58.887164466014127</v>
      </c>
      <c r="J92" s="106">
        <v>2565.0880000000002</v>
      </c>
      <c r="K92" s="106">
        <v>2265.0889999999999</v>
      </c>
      <c r="L92" s="154">
        <v>56.339750646402344</v>
      </c>
      <c r="M92" s="106">
        <v>115.98146310929</v>
      </c>
      <c r="N92" s="154">
        <v>4.3259410000000003</v>
      </c>
      <c r="O92" s="154">
        <v>31.469792307692309</v>
      </c>
      <c r="P92" s="154">
        <v>19.823119999999999</v>
      </c>
      <c r="Q92" s="106">
        <v>8109.7830000000004</v>
      </c>
      <c r="R92" s="106">
        <v>22661.200000000001</v>
      </c>
      <c r="T92" s="11"/>
      <c r="U92" s="10"/>
    </row>
    <row r="93" spans="1:21" ht="14.25" customHeight="1" x14ac:dyDescent="0.2">
      <c r="A93" s="19"/>
      <c r="B93" s="119">
        <v>2021</v>
      </c>
      <c r="C93" s="119">
        <v>3</v>
      </c>
      <c r="D93" s="18" t="s">
        <v>123</v>
      </c>
      <c r="E93" s="37">
        <v>5461.6319999999996</v>
      </c>
      <c r="F93" s="106">
        <v>4554.0870000000004</v>
      </c>
      <c r="G93" s="106">
        <v>3480.5050000000001</v>
      </c>
      <c r="H93" s="106">
        <v>2720.5120000000002</v>
      </c>
      <c r="I93" s="154">
        <v>59.73781352881489</v>
      </c>
      <c r="J93" s="106">
        <v>2602.0590000000002</v>
      </c>
      <c r="K93" s="106">
        <v>2297.7350000000001</v>
      </c>
      <c r="L93" s="154">
        <v>57.136787241877464</v>
      </c>
      <c r="M93" s="106">
        <v>118.45364976128002</v>
      </c>
      <c r="N93" s="154">
        <v>4.3540939999999999</v>
      </c>
      <c r="O93" s="154">
        <v>31.48536153846154</v>
      </c>
      <c r="P93" s="154">
        <v>19.797509999999999</v>
      </c>
      <c r="Q93" s="106">
        <v>8103.3119999999999</v>
      </c>
      <c r="R93" s="106">
        <v>22969.48</v>
      </c>
      <c r="T93" s="11"/>
      <c r="U93" s="10"/>
    </row>
    <row r="94" spans="1:21" ht="14.25" customHeight="1" x14ac:dyDescent="0.2">
      <c r="A94" s="19"/>
      <c r="B94" s="119">
        <v>2021</v>
      </c>
      <c r="C94" s="119">
        <v>4</v>
      </c>
      <c r="D94" s="18" t="s">
        <v>124</v>
      </c>
      <c r="E94" s="37">
        <v>5460.58</v>
      </c>
      <c r="F94" s="106">
        <v>4555.3159999999998</v>
      </c>
      <c r="G94" s="106">
        <v>3477.7669999999998</v>
      </c>
      <c r="H94" s="106">
        <v>2736.8249999999998</v>
      </c>
      <c r="I94" s="154">
        <v>60.079805660024462</v>
      </c>
      <c r="J94" s="106">
        <v>2603.915</v>
      </c>
      <c r="K94" s="106">
        <v>2299.3739999999998</v>
      </c>
      <c r="L94" s="154">
        <v>57.162115646861821</v>
      </c>
      <c r="M94" s="106">
        <v>132.90977351925</v>
      </c>
      <c r="N94" s="154">
        <v>4.8563489999999998</v>
      </c>
      <c r="O94" s="154">
        <v>31.500930769230767</v>
      </c>
      <c r="P94" s="154">
        <v>19.912710000000001</v>
      </c>
      <c r="Q94" s="106">
        <v>8154.4960000000001</v>
      </c>
      <c r="R94" s="106">
        <v>23131.05</v>
      </c>
      <c r="T94" s="11"/>
      <c r="U94" s="10"/>
    </row>
    <row r="95" spans="1:21" ht="14.25" customHeight="1" x14ac:dyDescent="0.2">
      <c r="A95" s="19"/>
      <c r="B95" s="119">
        <v>2022</v>
      </c>
      <c r="C95" s="119">
        <v>1</v>
      </c>
      <c r="D95" s="18" t="s">
        <v>125</v>
      </c>
      <c r="E95" s="37">
        <v>5459.5060000000003</v>
      </c>
      <c r="F95" s="106">
        <v>4556.643</v>
      </c>
      <c r="G95" s="106">
        <v>3474.9960000000001</v>
      </c>
      <c r="H95" s="106">
        <v>2743.0929999999998</v>
      </c>
      <c r="I95" s="154">
        <v>60.199866436760566</v>
      </c>
      <c r="J95" s="106">
        <v>2611.3530000000001</v>
      </c>
      <c r="K95" s="106">
        <v>2305.942</v>
      </c>
      <c r="L95" s="154">
        <v>57.308702920110264</v>
      </c>
      <c r="M95" s="106">
        <v>131.74074450055002</v>
      </c>
      <c r="N95" s="154">
        <v>4.8026350000000004</v>
      </c>
      <c r="O95" s="154">
        <v>31.516500000000001</v>
      </c>
      <c r="P95" s="154">
        <v>20.029489999999999</v>
      </c>
      <c r="Q95" s="106">
        <v>8206.3739999999998</v>
      </c>
      <c r="R95" s="106">
        <v>23344.7</v>
      </c>
      <c r="T95" s="11"/>
      <c r="U95" s="10"/>
    </row>
    <row r="96" spans="1:21" ht="14.25" customHeight="1" x14ac:dyDescent="0.2">
      <c r="A96" s="19"/>
      <c r="B96" s="119">
        <v>2022</v>
      </c>
      <c r="C96" s="119">
        <v>2</v>
      </c>
      <c r="D96" s="18" t="s">
        <v>126</v>
      </c>
      <c r="E96" s="37">
        <v>5458.4870000000001</v>
      </c>
      <c r="F96" s="106">
        <v>4558.1080000000002</v>
      </c>
      <c r="G96" s="106">
        <v>3472.268</v>
      </c>
      <c r="H96" s="106">
        <v>2745.0120000000002</v>
      </c>
      <c r="I96" s="154">
        <v>60.222618683014971</v>
      </c>
      <c r="J96" s="106">
        <v>2616.759</v>
      </c>
      <c r="K96" s="106">
        <v>2310.7159999999999</v>
      </c>
      <c r="L96" s="154">
        <v>57.408885441064584</v>
      </c>
      <c r="M96" s="106">
        <v>128.25288986592</v>
      </c>
      <c r="N96" s="154">
        <v>4.6722159999999997</v>
      </c>
      <c r="O96" s="154">
        <v>31.532076923076922</v>
      </c>
      <c r="P96" s="154">
        <v>20.168479999999999</v>
      </c>
      <c r="Q96" s="106">
        <v>8267.4030000000002</v>
      </c>
      <c r="R96" s="106">
        <v>23567</v>
      </c>
      <c r="T96" s="11"/>
      <c r="U96" s="10"/>
    </row>
    <row r="97" spans="1:21" ht="14.25" customHeight="1" x14ac:dyDescent="0.2">
      <c r="A97" s="19"/>
      <c r="B97" s="119">
        <v>2022</v>
      </c>
      <c r="C97" s="119">
        <v>3</v>
      </c>
      <c r="D97" s="18" t="s">
        <v>127</v>
      </c>
      <c r="E97" s="37">
        <v>5457.558</v>
      </c>
      <c r="F97" s="106">
        <v>4559.7569999999996</v>
      </c>
      <c r="G97" s="106">
        <v>3469.6080000000002</v>
      </c>
      <c r="H97" s="106">
        <v>2745.2710000000002</v>
      </c>
      <c r="I97" s="154">
        <v>60.20651977726007</v>
      </c>
      <c r="J97" s="106">
        <v>2620.5770000000002</v>
      </c>
      <c r="K97" s="106">
        <v>2314.0880000000002</v>
      </c>
      <c r="L97" s="154">
        <v>57.471856504633919</v>
      </c>
      <c r="M97" s="106">
        <v>124.69394238856</v>
      </c>
      <c r="N97" s="154">
        <v>4.5421360000000002</v>
      </c>
      <c r="O97" s="154">
        <v>31.532076923076922</v>
      </c>
      <c r="P97" s="154">
        <v>20.306270000000001</v>
      </c>
      <c r="Q97" s="106">
        <v>8323.884</v>
      </c>
      <c r="R97" s="106">
        <v>23762.62</v>
      </c>
      <c r="T97" s="11"/>
      <c r="U97" s="10"/>
    </row>
    <row r="98" spans="1:21" ht="14.25" customHeight="1" x14ac:dyDescent="0.2">
      <c r="A98" s="19"/>
      <c r="B98" s="119">
        <v>2022</v>
      </c>
      <c r="C98" s="119">
        <v>4</v>
      </c>
      <c r="D98" s="18" t="s">
        <v>128</v>
      </c>
      <c r="E98" s="37">
        <v>5456.7309999999998</v>
      </c>
      <c r="F98" s="106">
        <v>4561.6210000000001</v>
      </c>
      <c r="G98" s="106">
        <v>3467.0149999999999</v>
      </c>
      <c r="H98" s="106">
        <v>2744.7240000000002</v>
      </c>
      <c r="I98" s="154">
        <v>60.169926436238356</v>
      </c>
      <c r="J98" s="106">
        <v>2622.8609999999999</v>
      </c>
      <c r="K98" s="106">
        <v>2316.105</v>
      </c>
      <c r="L98" s="154">
        <v>57.498441891599498</v>
      </c>
      <c r="M98" s="106">
        <v>121.86236958948001</v>
      </c>
      <c r="N98" s="154">
        <v>4.4398770000000001</v>
      </c>
      <c r="O98" s="154">
        <v>31.532076923076922</v>
      </c>
      <c r="P98" s="154">
        <v>20.453520000000001</v>
      </c>
      <c r="Q98" s="106">
        <v>8384.2440000000006</v>
      </c>
      <c r="R98" s="106">
        <v>23955.8</v>
      </c>
      <c r="T98" s="11"/>
      <c r="U98" s="10"/>
    </row>
    <row r="99" spans="1:21" ht="14.25" customHeight="1" x14ac:dyDescent="0.2">
      <c r="A99" s="19"/>
      <c r="B99" s="119">
        <v>2023</v>
      </c>
      <c r="C99" s="119">
        <v>1</v>
      </c>
      <c r="D99" s="18" t="s">
        <v>129</v>
      </c>
      <c r="E99" s="37">
        <v>5456.0029999999997</v>
      </c>
      <c r="F99" s="106">
        <v>4563.7039999999997</v>
      </c>
      <c r="G99" s="106">
        <v>3464.489</v>
      </c>
      <c r="H99" s="106">
        <v>2743.8389999999999</v>
      </c>
      <c r="I99" s="154">
        <v>60.12307108436481</v>
      </c>
      <c r="J99" s="106">
        <v>2624.375</v>
      </c>
      <c r="K99" s="106">
        <v>2317.442</v>
      </c>
      <c r="L99" s="154">
        <v>57.505372828737364</v>
      </c>
      <c r="M99" s="106">
        <v>119.46373183709999</v>
      </c>
      <c r="N99" s="154">
        <v>4.3538899999999998</v>
      </c>
      <c r="O99" s="154">
        <v>31.532076923076922</v>
      </c>
      <c r="P99" s="154">
        <v>20.60472</v>
      </c>
      <c r="Q99" s="106">
        <v>8446.2219999999998</v>
      </c>
      <c r="R99" s="106">
        <v>24146.82</v>
      </c>
      <c r="T99" s="11"/>
      <c r="U99" s="10"/>
    </row>
    <row r="100" spans="1:21" ht="14.25" customHeight="1" x14ac:dyDescent="0.2">
      <c r="A100" s="22"/>
      <c r="B100" s="119">
        <v>2023</v>
      </c>
      <c r="C100" s="119">
        <v>2</v>
      </c>
      <c r="D100" s="18" t="s">
        <v>195</v>
      </c>
      <c r="E100" s="37">
        <v>5455.36</v>
      </c>
      <c r="F100" s="106">
        <v>4565.9639999999999</v>
      </c>
      <c r="G100" s="106">
        <v>3462.06</v>
      </c>
      <c r="H100" s="106">
        <v>2742.8209999999999</v>
      </c>
      <c r="I100" s="154">
        <v>60.071016766667448</v>
      </c>
      <c r="J100" s="106">
        <v>2624.8960000000002</v>
      </c>
      <c r="K100" s="106">
        <v>2317.902</v>
      </c>
      <c r="L100" s="154">
        <v>57.488320100640308</v>
      </c>
      <c r="M100" s="106">
        <v>117.92481864579</v>
      </c>
      <c r="N100" s="154">
        <v>4.2993990000000002</v>
      </c>
      <c r="O100" s="154">
        <v>31.532076923076922</v>
      </c>
      <c r="P100" s="154">
        <v>20.7563</v>
      </c>
      <c r="Q100" s="106">
        <v>8508.357</v>
      </c>
      <c r="R100" s="106">
        <v>24329.279999999999</v>
      </c>
      <c r="T100" s="11"/>
      <c r="U100" s="10"/>
    </row>
    <row r="101" spans="1:21" ht="14.25" customHeight="1" x14ac:dyDescent="0.2">
      <c r="A101" s="22"/>
      <c r="B101" s="119">
        <v>2023</v>
      </c>
      <c r="C101" s="119">
        <v>3</v>
      </c>
      <c r="D101" s="18" t="s">
        <v>196</v>
      </c>
      <c r="E101" s="37">
        <v>5454.7790000000005</v>
      </c>
      <c r="F101" s="106">
        <v>4568.3879999999999</v>
      </c>
      <c r="G101" s="106">
        <v>3459.7139999999999</v>
      </c>
      <c r="H101" s="106">
        <v>2741.855</v>
      </c>
      <c r="I101" s="154">
        <v>60.017997595650804</v>
      </c>
      <c r="J101" s="106">
        <v>2624.7890000000002</v>
      </c>
      <c r="K101" s="106">
        <v>2317.8069999999998</v>
      </c>
      <c r="L101" s="154">
        <v>57.455474447441858</v>
      </c>
      <c r="M101" s="106">
        <v>117.06563787189999</v>
      </c>
      <c r="N101" s="154">
        <v>4.2695780000000001</v>
      </c>
      <c r="O101" s="154">
        <v>31.532076923076922</v>
      </c>
      <c r="P101" s="154">
        <v>20.9102</v>
      </c>
      <c r="Q101" s="106">
        <v>8571.4449999999997</v>
      </c>
      <c r="R101" s="106">
        <v>24508.68</v>
      </c>
      <c r="T101" s="11"/>
      <c r="U101" s="10"/>
    </row>
    <row r="102" spans="1:21" ht="14.25" customHeight="1" x14ac:dyDescent="0.2">
      <c r="A102" s="19"/>
      <c r="B102" s="119">
        <v>2023</v>
      </c>
      <c r="C102" s="119">
        <v>4</v>
      </c>
      <c r="D102" s="18" t="s">
        <v>197</v>
      </c>
      <c r="E102" s="37">
        <v>5454.2349999999997</v>
      </c>
      <c r="F102" s="106">
        <v>4570.9669999999996</v>
      </c>
      <c r="G102" s="106">
        <v>3457.4189999999999</v>
      </c>
      <c r="H102" s="106">
        <v>2740.875</v>
      </c>
      <c r="I102" s="154">
        <v>59.962694983359114</v>
      </c>
      <c r="J102" s="106">
        <v>2624.3339999999998</v>
      </c>
      <c r="K102" s="106">
        <v>2317.4059999999999</v>
      </c>
      <c r="L102" s="154">
        <v>57.413103179261626</v>
      </c>
      <c r="M102" s="106">
        <v>116.5403056575</v>
      </c>
      <c r="N102" s="154">
        <v>4.251938</v>
      </c>
      <c r="O102" s="154">
        <v>31.532076923076922</v>
      </c>
      <c r="P102" s="154">
        <v>21.070489999999999</v>
      </c>
      <c r="Q102" s="106">
        <v>8637.15</v>
      </c>
      <c r="R102" s="106">
        <v>24692.27</v>
      </c>
      <c r="T102" s="11"/>
      <c r="U102" s="10"/>
    </row>
    <row r="103" spans="1:21" ht="14.25" customHeight="1" x14ac:dyDescent="0.2">
      <c r="A103" s="19"/>
      <c r="B103" s="119">
        <v>2024</v>
      </c>
      <c r="C103" s="119">
        <v>1</v>
      </c>
      <c r="D103" s="18" t="s">
        <v>194</v>
      </c>
      <c r="E103" s="37">
        <v>5453.7049999999999</v>
      </c>
      <c r="F103" s="107">
        <v>4573.6779999999999</v>
      </c>
      <c r="G103" s="107">
        <v>3455.1509999999998</v>
      </c>
      <c r="H103" s="107">
        <v>2739.8969999999999</v>
      </c>
      <c r="I103" s="155">
        <v>59.9057694922992</v>
      </c>
      <c r="J103" s="107">
        <v>2623.66</v>
      </c>
      <c r="K103" s="107">
        <v>2316.81</v>
      </c>
      <c r="L103" s="155">
        <v>57.364335661583524</v>
      </c>
      <c r="M103" s="107">
        <v>116.23763691873</v>
      </c>
      <c r="N103" s="155">
        <v>4.2424090000000003</v>
      </c>
      <c r="O103" s="155">
        <v>31.532076923076922</v>
      </c>
      <c r="P103" s="155">
        <v>21.236339999999998</v>
      </c>
      <c r="Q103" s="107">
        <v>8705.1370000000006</v>
      </c>
      <c r="R103" s="107">
        <v>24880.240000000002</v>
      </c>
      <c r="T103" s="11"/>
      <c r="U103" s="10"/>
    </row>
    <row r="104" spans="1:21" ht="14.25" customHeight="1" x14ac:dyDescent="0.2">
      <c r="A104" s="19"/>
      <c r="B104" s="119">
        <v>2024</v>
      </c>
      <c r="C104" s="119">
        <v>2</v>
      </c>
      <c r="D104" s="18" t="s">
        <v>211</v>
      </c>
      <c r="E104" s="37">
        <v>5453.1719999999996</v>
      </c>
      <c r="F104" s="107">
        <v>4576.45</v>
      </c>
      <c r="G104" s="107">
        <v>3452.9160000000002</v>
      </c>
      <c r="H104" s="107">
        <v>2738.931</v>
      </c>
      <c r="I104" s="155">
        <v>59.848375924570362</v>
      </c>
      <c r="J104" s="107">
        <v>2622.8560000000002</v>
      </c>
      <c r="K104" s="107">
        <v>2316.1</v>
      </c>
      <c r="L104" s="155">
        <v>57.312021326574104</v>
      </c>
      <c r="M104" s="107">
        <v>116.07458109312</v>
      </c>
      <c r="N104" s="155">
        <v>4.2379519999999999</v>
      </c>
      <c r="O104" s="155">
        <v>31.532076923076922</v>
      </c>
      <c r="P104" s="155">
        <v>21.40155</v>
      </c>
      <c r="Q104" s="107">
        <v>8772.8590000000004</v>
      </c>
      <c r="R104" s="107">
        <v>25066.11</v>
      </c>
      <c r="T104" s="11"/>
      <c r="U104" s="10"/>
    </row>
    <row r="105" spans="1:21" ht="14.25" customHeight="1" x14ac:dyDescent="0.2">
      <c r="A105" s="19"/>
      <c r="B105" s="119">
        <v>2024</v>
      </c>
      <c r="C105" s="119">
        <v>3</v>
      </c>
      <c r="D105" s="18" t="s">
        <v>212</v>
      </c>
      <c r="E105" s="37">
        <v>5452.6180000000004</v>
      </c>
      <c r="F105" s="107">
        <v>4579.2610000000004</v>
      </c>
      <c r="G105" s="107">
        <v>3450.683</v>
      </c>
      <c r="H105" s="107">
        <v>2737.9929999999999</v>
      </c>
      <c r="I105" s="155">
        <v>59.791154074860543</v>
      </c>
      <c r="J105" s="107">
        <v>2622.06</v>
      </c>
      <c r="K105" s="107">
        <v>2315.3969999999999</v>
      </c>
      <c r="L105" s="155">
        <v>57.259457366592549</v>
      </c>
      <c r="M105" s="107">
        <v>115.93327694298999</v>
      </c>
      <c r="N105" s="155">
        <v>4.2342430000000002</v>
      </c>
      <c r="O105" s="155">
        <v>31.532076923076922</v>
      </c>
      <c r="P105" s="155">
        <v>21.56833</v>
      </c>
      <c r="Q105" s="107">
        <v>8841.2250000000004</v>
      </c>
      <c r="R105" s="107">
        <v>25253.78</v>
      </c>
      <c r="T105" s="11"/>
      <c r="U105" s="10"/>
    </row>
    <row r="106" spans="1:21" ht="14.25" customHeight="1" x14ac:dyDescent="0.2">
      <c r="A106" s="19"/>
      <c r="B106" s="119">
        <v>2024</v>
      </c>
      <c r="C106" s="119">
        <v>4</v>
      </c>
      <c r="D106" s="18" t="s">
        <v>213</v>
      </c>
      <c r="E106" s="37">
        <v>5452.0240000000003</v>
      </c>
      <c r="F106" s="107">
        <v>4582.107</v>
      </c>
      <c r="G106" s="107">
        <v>3448.4140000000002</v>
      </c>
      <c r="H106" s="107">
        <v>2737.0659999999998</v>
      </c>
      <c r="I106" s="155">
        <v>59.73378622541987</v>
      </c>
      <c r="J106" s="107">
        <v>2621.2849999999999</v>
      </c>
      <c r="K106" s="107">
        <v>2314.7130000000002</v>
      </c>
      <c r="L106" s="155">
        <v>57.206979234662128</v>
      </c>
      <c r="M106" s="107">
        <v>115.78019093543999</v>
      </c>
      <c r="N106" s="155">
        <v>4.2300839999999997</v>
      </c>
      <c r="O106" s="155">
        <v>31.532076923076922</v>
      </c>
      <c r="P106" s="155">
        <v>21.740919999999999</v>
      </c>
      <c r="Q106" s="107">
        <v>8911.9699999999993</v>
      </c>
      <c r="R106" s="107">
        <v>25448.34</v>
      </c>
      <c r="T106" s="11"/>
      <c r="U106" s="10"/>
    </row>
    <row r="107" spans="1:21" ht="14.25" customHeight="1" x14ac:dyDescent="0.2">
      <c r="A107" s="19"/>
      <c r="B107" s="119">
        <v>2025</v>
      </c>
      <c r="C107" s="119">
        <v>1</v>
      </c>
      <c r="D107" s="18" t="s">
        <v>214</v>
      </c>
      <c r="E107" s="37">
        <v>5451.3779999999997</v>
      </c>
      <c r="F107" s="107">
        <v>4584.9719999999998</v>
      </c>
      <c r="G107" s="107">
        <v>3446.0810000000001</v>
      </c>
      <c r="H107" s="107">
        <v>2736.1480000000001</v>
      </c>
      <c r="I107" s="155">
        <v>59.676438591118995</v>
      </c>
      <c r="J107" s="107">
        <v>2620.5520000000001</v>
      </c>
      <c r="K107" s="107">
        <v>2314.0659999999998</v>
      </c>
      <c r="L107" s="155">
        <v>57.155245440975435</v>
      </c>
      <c r="M107" s="107">
        <v>115.59628819736001</v>
      </c>
      <c r="N107" s="155">
        <v>4.2247820000000003</v>
      </c>
      <c r="O107" s="155">
        <v>31.532076923076922</v>
      </c>
      <c r="P107" s="155">
        <v>21.91844</v>
      </c>
      <c r="Q107" s="107">
        <v>8984.74</v>
      </c>
      <c r="R107" s="107">
        <v>25648.959999999999</v>
      </c>
      <c r="T107" s="11"/>
      <c r="U107" s="10"/>
    </row>
    <row r="108" spans="1:21" ht="14.25" customHeight="1" x14ac:dyDescent="0.2">
      <c r="A108" s="19"/>
      <c r="B108" s="119">
        <v>2025</v>
      </c>
      <c r="C108" s="119">
        <v>2</v>
      </c>
      <c r="D108" s="18" t="s">
        <v>243</v>
      </c>
      <c r="E108" s="37">
        <v>5450.68</v>
      </c>
      <c r="F108" s="107">
        <v>4587.8040000000001</v>
      </c>
      <c r="G108" s="107">
        <v>3443.6889999999999</v>
      </c>
      <c r="H108" s="107">
        <v>2735.241</v>
      </c>
      <c r="I108" s="155">
        <v>59.619831187208518</v>
      </c>
      <c r="J108" s="107">
        <v>2619.8760000000002</v>
      </c>
      <c r="K108" s="107">
        <v>2313.4690000000001</v>
      </c>
      <c r="L108" s="155">
        <v>57.105229430027961</v>
      </c>
      <c r="M108" s="107">
        <v>115.36554522026999</v>
      </c>
      <c r="N108" s="155">
        <v>4.2177470000000001</v>
      </c>
      <c r="O108" s="155">
        <v>31.532076923076922</v>
      </c>
      <c r="P108" s="155">
        <v>22.09656</v>
      </c>
      <c r="Q108" s="107">
        <v>9057.7559999999994</v>
      </c>
      <c r="R108" s="107">
        <v>25850.73</v>
      </c>
      <c r="T108" s="11"/>
      <c r="U108" s="10"/>
    </row>
    <row r="109" spans="1:21" ht="14.25" customHeight="1" x14ac:dyDescent="0.2">
      <c r="A109" s="19"/>
      <c r="B109" s="119">
        <v>2025</v>
      </c>
      <c r="C109" s="119">
        <v>3</v>
      </c>
      <c r="D109" s="18" t="s">
        <v>244</v>
      </c>
      <c r="E109" s="37">
        <v>5449.9219999999996</v>
      </c>
      <c r="F109" s="107">
        <v>4590.6009999999997</v>
      </c>
      <c r="G109" s="107">
        <v>3441.221</v>
      </c>
      <c r="H109" s="107">
        <v>2733.6460000000002</v>
      </c>
      <c r="I109" s="155">
        <v>59.548760608905027</v>
      </c>
      <c r="J109" s="107">
        <v>2618.5039999999999</v>
      </c>
      <c r="K109" s="107">
        <v>2312.2570000000001</v>
      </c>
      <c r="L109" s="155">
        <v>57.040548721180514</v>
      </c>
      <c r="M109" s="107">
        <v>115.14215363256002</v>
      </c>
      <c r="N109" s="155">
        <v>4.2120360000000003</v>
      </c>
      <c r="O109" s="155">
        <v>31.532076923076922</v>
      </c>
      <c r="P109" s="155">
        <v>22.277439999999999</v>
      </c>
      <c r="Q109" s="107">
        <v>9131.9</v>
      </c>
      <c r="R109" s="107">
        <v>26048.68</v>
      </c>
      <c r="T109" s="11"/>
      <c r="U109" s="10"/>
    </row>
    <row r="110" spans="1:21" ht="14.25" customHeight="1" x14ac:dyDescent="0.2">
      <c r="A110" s="19"/>
      <c r="B110" s="119">
        <v>2025</v>
      </c>
      <c r="C110" s="119">
        <v>4</v>
      </c>
      <c r="D110" s="18" t="s">
        <v>245</v>
      </c>
      <c r="E110" s="37">
        <v>5449.0959999999995</v>
      </c>
      <c r="F110" s="107">
        <v>4593.3789999999999</v>
      </c>
      <c r="G110" s="107">
        <v>3438.6529999999998</v>
      </c>
      <c r="H110" s="107">
        <v>2732.06</v>
      </c>
      <c r="I110" s="155">
        <v>59.47821854020755</v>
      </c>
      <c r="J110" s="107">
        <v>2617.047</v>
      </c>
      <c r="K110" s="107">
        <v>2310.971</v>
      </c>
      <c r="L110" s="155">
        <v>56.974331967817157</v>
      </c>
      <c r="M110" s="107">
        <v>115.01218551439999</v>
      </c>
      <c r="N110" s="155">
        <v>4.2097239999999996</v>
      </c>
      <c r="O110" s="155">
        <v>31.532076923076922</v>
      </c>
      <c r="P110" s="155">
        <v>22.462980000000002</v>
      </c>
      <c r="Q110" s="107">
        <v>9207.9580000000005</v>
      </c>
      <c r="R110" s="107">
        <v>26251.03</v>
      </c>
      <c r="T110" s="11"/>
      <c r="U110" s="10"/>
    </row>
    <row r="111" spans="1:21" ht="14.25" customHeight="1" x14ac:dyDescent="0.2">
      <c r="A111" s="19"/>
      <c r="B111" s="119">
        <v>2026</v>
      </c>
      <c r="C111" s="119">
        <v>1</v>
      </c>
      <c r="D111" s="18" t="s">
        <v>246</v>
      </c>
      <c r="E111" s="37">
        <v>5448.201</v>
      </c>
      <c r="F111" s="107">
        <v>4596.1499999999996</v>
      </c>
      <c r="G111" s="107">
        <v>3435.9879999999998</v>
      </c>
      <c r="H111" s="107">
        <v>2730.4830000000002</v>
      </c>
      <c r="I111" s="155">
        <v>59.408048040207575</v>
      </c>
      <c r="J111" s="107">
        <v>2615.5680000000002</v>
      </c>
      <c r="K111" s="107">
        <v>2309.665</v>
      </c>
      <c r="L111" s="155">
        <v>56.907803270128262</v>
      </c>
      <c r="M111" s="107">
        <v>114.91535328147002</v>
      </c>
      <c r="N111" s="155">
        <v>4.208609</v>
      </c>
      <c r="O111" s="155">
        <v>31.532076923076922</v>
      </c>
      <c r="P111" s="155">
        <v>22.65222</v>
      </c>
      <c r="Q111" s="107">
        <v>9285.5280000000002</v>
      </c>
      <c r="R111" s="107">
        <v>26457.21</v>
      </c>
      <c r="T111" s="11"/>
      <c r="U111" s="10"/>
    </row>
    <row r="112" spans="1:21" ht="14.25" customHeight="1" x14ac:dyDescent="0.2">
      <c r="A112" s="19"/>
      <c r="B112" s="119">
        <v>2026</v>
      </c>
      <c r="C112" s="119">
        <v>2</v>
      </c>
      <c r="D112" s="18" t="s">
        <v>262</v>
      </c>
      <c r="E112" s="37">
        <v>5447.2489999999998</v>
      </c>
      <c r="F112" s="107">
        <v>4598.8909999999996</v>
      </c>
      <c r="G112" s="107">
        <v>3433.2759999999998</v>
      </c>
      <c r="H112" s="107">
        <v>2728.9160000000002</v>
      </c>
      <c r="I112" s="155">
        <v>59.338566623996968</v>
      </c>
      <c r="J112" s="107">
        <v>2614.0790000000002</v>
      </c>
      <c r="K112" s="107">
        <v>2308.3490000000002</v>
      </c>
      <c r="L112" s="155">
        <v>56.841508094016589</v>
      </c>
      <c r="M112" s="107">
        <v>114.83783377460003</v>
      </c>
      <c r="N112" s="155">
        <v>4.2081850000000003</v>
      </c>
      <c r="O112" s="155">
        <v>31.532076923076922</v>
      </c>
      <c r="P112" s="155">
        <v>22.844069999999999</v>
      </c>
      <c r="Q112" s="107">
        <v>9364.1710000000003</v>
      </c>
      <c r="R112" s="107">
        <v>26666.09</v>
      </c>
      <c r="T112" s="11"/>
      <c r="U112" s="10"/>
    </row>
    <row r="113" spans="1:21" ht="14.25" customHeight="1" x14ac:dyDescent="0.2">
      <c r="A113" s="19"/>
      <c r="B113" s="119">
        <v>2026</v>
      </c>
      <c r="C113" s="119">
        <v>3</v>
      </c>
      <c r="D113" s="18" t="s">
        <v>263</v>
      </c>
      <c r="E113" s="37">
        <v>5446.2430000000004</v>
      </c>
      <c r="F113" s="107">
        <v>4601.6120000000001</v>
      </c>
      <c r="G113" s="107">
        <v>3430.5219999999999</v>
      </c>
      <c r="H113" s="107">
        <v>2727.3330000000001</v>
      </c>
      <c r="I113" s="155">
        <v>59.269077879664778</v>
      </c>
      <c r="J113" s="107">
        <v>2612.556</v>
      </c>
      <c r="K113" s="107">
        <v>2307.0050000000001</v>
      </c>
      <c r="L113" s="155">
        <v>56.774799787552709</v>
      </c>
      <c r="M113" s="107">
        <v>114.77648195874001</v>
      </c>
      <c r="N113" s="155">
        <v>4.2083779999999997</v>
      </c>
      <c r="O113" s="155">
        <v>31.532076923076922</v>
      </c>
      <c r="P113" s="155">
        <v>23.037330000000001</v>
      </c>
      <c r="Q113" s="107">
        <v>9443.3909999999996</v>
      </c>
      <c r="R113" s="107">
        <v>26876.02</v>
      </c>
      <c r="T113" s="11"/>
      <c r="U113" s="10"/>
    </row>
    <row r="114" spans="1:21" ht="14.25" customHeight="1" x14ac:dyDescent="0.2">
      <c r="A114" s="19"/>
      <c r="B114" s="119">
        <v>2026</v>
      </c>
      <c r="C114" s="119">
        <v>4</v>
      </c>
      <c r="D114" s="18" t="s">
        <v>264</v>
      </c>
      <c r="E114" s="37">
        <v>5445.1790000000001</v>
      </c>
      <c r="F114" s="107">
        <v>4604.3280000000004</v>
      </c>
      <c r="G114" s="107">
        <v>3427.7150000000001</v>
      </c>
      <c r="H114" s="107">
        <v>2725.7449999999999</v>
      </c>
      <c r="I114" s="155">
        <v>59.199626959677929</v>
      </c>
      <c r="J114" s="107">
        <v>2611.0149999999999</v>
      </c>
      <c r="K114" s="107">
        <v>2305.6439999999998</v>
      </c>
      <c r="L114" s="155">
        <v>56.707840970495582</v>
      </c>
      <c r="M114" s="107">
        <v>114.7306411526</v>
      </c>
      <c r="N114" s="155">
        <v>4.2091479999999999</v>
      </c>
      <c r="O114" s="155">
        <v>31.532076923076922</v>
      </c>
      <c r="P114" s="155">
        <v>23.234200000000001</v>
      </c>
      <c r="Q114" s="107">
        <v>9524.0920000000006</v>
      </c>
      <c r="R114" s="107">
        <v>27089.71</v>
      </c>
      <c r="T114" s="11"/>
      <c r="U114" s="10"/>
    </row>
    <row r="115" spans="1:21" ht="14.25" customHeight="1" thickBot="1" x14ac:dyDescent="0.25">
      <c r="A115" s="19"/>
      <c r="B115" s="120">
        <v>2027</v>
      </c>
      <c r="C115" s="120">
        <v>1</v>
      </c>
      <c r="D115" s="63" t="s">
        <v>265</v>
      </c>
      <c r="E115" s="161">
        <v>5444.0649999999996</v>
      </c>
      <c r="F115" s="162">
        <v>4607.0339999999997</v>
      </c>
      <c r="G115" s="162">
        <v>3424.855</v>
      </c>
      <c r="H115" s="162">
        <v>2724.154</v>
      </c>
      <c r="I115" s="163">
        <v>59.130321156735555</v>
      </c>
      <c r="J115" s="162">
        <v>2609.4540000000002</v>
      </c>
      <c r="K115" s="162">
        <v>2304.2660000000001</v>
      </c>
      <c r="L115" s="163">
        <v>56.640649927914588</v>
      </c>
      <c r="M115" s="162">
        <v>114.69995933919999</v>
      </c>
      <c r="N115" s="163">
        <v>4.2104799999999996</v>
      </c>
      <c r="O115" s="163">
        <v>31.532076923076922</v>
      </c>
      <c r="P115" s="163">
        <v>23.43393</v>
      </c>
      <c r="Q115" s="162">
        <v>9605.9650000000001</v>
      </c>
      <c r="R115" s="162">
        <v>27306.25</v>
      </c>
      <c r="T115" s="11"/>
      <c r="U115" s="10"/>
    </row>
    <row r="116" spans="1:21" ht="14.25" customHeight="1" x14ac:dyDescent="0.2">
      <c r="A116" s="19"/>
      <c r="B116" s="119">
        <v>2000</v>
      </c>
      <c r="C116" s="119"/>
      <c r="D116" s="18">
        <v>2000</v>
      </c>
      <c r="E116" s="37">
        <v>5065.25875</v>
      </c>
      <c r="F116" s="37">
        <v>4081.7314999999999</v>
      </c>
      <c r="G116" s="37">
        <v>3279.1734999999999</v>
      </c>
      <c r="H116" s="37">
        <v>2505.5889999999999</v>
      </c>
      <c r="I116" s="156">
        <v>61.385266556514992</v>
      </c>
      <c r="J116" s="37">
        <v>2334.3854999999999</v>
      </c>
      <c r="K116" s="37">
        <v>2097.5225</v>
      </c>
      <c r="L116" s="156">
        <v>57.190637612807116</v>
      </c>
      <c r="M116" s="37">
        <v>171.20394657973003</v>
      </c>
      <c r="N116" s="156">
        <v>6.8350007499999998</v>
      </c>
      <c r="O116" s="156">
        <v>32.406986538461538</v>
      </c>
      <c r="P116" s="156">
        <v>10.70926</v>
      </c>
      <c r="Q116" s="37">
        <v>18047.382000000001</v>
      </c>
      <c r="R116" s="37">
        <v>43981</v>
      </c>
    </row>
    <row r="117" spans="1:21" ht="14.25" customHeight="1" x14ac:dyDescent="0.2">
      <c r="A117" s="19"/>
      <c r="B117" s="119">
        <v>2001</v>
      </c>
      <c r="C117" s="119"/>
      <c r="D117" s="18">
        <v>2001</v>
      </c>
      <c r="E117" s="37">
        <v>5063.3387499999999</v>
      </c>
      <c r="F117" s="37">
        <v>4094.11175</v>
      </c>
      <c r="G117" s="37">
        <v>3286.5347499999998</v>
      </c>
      <c r="H117" s="37">
        <v>2511.6387500000001</v>
      </c>
      <c r="I117" s="156">
        <v>61.347538247007769</v>
      </c>
      <c r="J117" s="37">
        <v>2351.8312500000002</v>
      </c>
      <c r="K117" s="37">
        <v>2114.0434999999998</v>
      </c>
      <c r="L117" s="156">
        <v>57.444362769127764</v>
      </c>
      <c r="M117" s="37">
        <v>159.8017468785475</v>
      </c>
      <c r="N117" s="156">
        <v>6.3617889999999999</v>
      </c>
      <c r="O117" s="156">
        <v>32.465299999999999</v>
      </c>
      <c r="P117" s="156">
        <v>11.289642499999999</v>
      </c>
      <c r="Q117" s="37">
        <v>19058.647000000001</v>
      </c>
      <c r="R117" s="37">
        <v>46795</v>
      </c>
    </row>
    <row r="118" spans="1:21" ht="14.25" customHeight="1" x14ac:dyDescent="0.2">
      <c r="A118" s="19"/>
      <c r="B118" s="119">
        <v>2002</v>
      </c>
      <c r="C118" s="119"/>
      <c r="D118" s="18">
        <v>2002</v>
      </c>
      <c r="E118" s="37">
        <v>5064.9107499999991</v>
      </c>
      <c r="F118" s="37">
        <v>4107.6810000000005</v>
      </c>
      <c r="G118" s="37">
        <v>3294.7652499999999</v>
      </c>
      <c r="H118" s="37">
        <v>2524.7512499999998</v>
      </c>
      <c r="I118" s="156">
        <v>61.463874521041653</v>
      </c>
      <c r="J118" s="37">
        <v>2363.53575</v>
      </c>
      <c r="K118" s="37">
        <v>2126.2042499999998</v>
      </c>
      <c r="L118" s="156">
        <v>57.539041894179903</v>
      </c>
      <c r="M118" s="37">
        <v>161.21344441809248</v>
      </c>
      <c r="N118" s="156">
        <v>6.3863757500000009</v>
      </c>
      <c r="O118" s="156">
        <v>32.132144230769228</v>
      </c>
      <c r="P118" s="156">
        <v>11.7715075</v>
      </c>
      <c r="Q118" s="37">
        <v>19668.287</v>
      </c>
      <c r="R118" s="37">
        <v>48778.000000000007</v>
      </c>
    </row>
    <row r="119" spans="1:21" ht="14.25" customHeight="1" x14ac:dyDescent="0.2">
      <c r="A119" s="19"/>
      <c r="B119" s="119">
        <v>2003</v>
      </c>
      <c r="C119" s="119"/>
      <c r="D119" s="18">
        <v>2003</v>
      </c>
      <c r="E119" s="37">
        <v>5071.5264999999999</v>
      </c>
      <c r="F119" s="37">
        <v>4124.8047500000002</v>
      </c>
      <c r="G119" s="37">
        <v>3306.0239999999999</v>
      </c>
      <c r="H119" s="37">
        <v>2552.3739999999998</v>
      </c>
      <c r="I119" s="156">
        <v>61.878729793672221</v>
      </c>
      <c r="J119" s="37">
        <v>2406.1554999999998</v>
      </c>
      <c r="K119" s="37">
        <v>2147.8119999999999</v>
      </c>
      <c r="L119" s="156">
        <v>58.33387770570296</v>
      </c>
      <c r="M119" s="37">
        <v>146.21953231383998</v>
      </c>
      <c r="N119" s="156">
        <v>5.72864475</v>
      </c>
      <c r="O119" s="156">
        <v>31.956301923076929</v>
      </c>
      <c r="P119" s="156">
        <v>12.205497499999998</v>
      </c>
      <c r="Q119" s="37">
        <v>20280.968000000001</v>
      </c>
      <c r="R119" s="37">
        <v>51118</v>
      </c>
    </row>
    <row r="120" spans="1:21" ht="14.25" customHeight="1" x14ac:dyDescent="0.2">
      <c r="A120" s="19"/>
      <c r="B120" s="119">
        <v>2004</v>
      </c>
      <c r="C120" s="119"/>
      <c r="D120" s="18">
        <v>2004</v>
      </c>
      <c r="E120" s="37">
        <v>5086.1322499999997</v>
      </c>
      <c r="F120" s="37">
        <v>4147.9437500000004</v>
      </c>
      <c r="G120" s="37">
        <v>3322.8509999999997</v>
      </c>
      <c r="H120" s="37">
        <v>2589.6622500000003</v>
      </c>
      <c r="I120" s="156">
        <v>62.432163994841439</v>
      </c>
      <c r="J120" s="37">
        <v>2442.38625</v>
      </c>
      <c r="K120" s="37">
        <v>2176.63825</v>
      </c>
      <c r="L120" s="156">
        <v>58.881482028053185</v>
      </c>
      <c r="M120" s="37">
        <v>147.27202745656001</v>
      </c>
      <c r="N120" s="156">
        <v>5.6871487499999995</v>
      </c>
      <c r="O120" s="156">
        <v>31.890990384615385</v>
      </c>
      <c r="P120" s="156">
        <v>12.690135</v>
      </c>
      <c r="Q120" s="37">
        <v>21044.578000000001</v>
      </c>
      <c r="R120" s="37">
        <v>54134</v>
      </c>
    </row>
    <row r="121" spans="1:21" ht="14.25" customHeight="1" x14ac:dyDescent="0.2">
      <c r="A121" s="19"/>
      <c r="B121" s="119">
        <v>2005</v>
      </c>
      <c r="C121" s="119"/>
      <c r="D121" s="18">
        <v>2005</v>
      </c>
      <c r="E121" s="37">
        <v>5108.4392500000004</v>
      </c>
      <c r="F121" s="37">
        <v>4176.7527499999997</v>
      </c>
      <c r="G121" s="37">
        <v>3345.1902500000001</v>
      </c>
      <c r="H121" s="37">
        <v>2602.3155000000002</v>
      </c>
      <c r="I121" s="156">
        <v>62.304976886248319</v>
      </c>
      <c r="J121" s="37">
        <v>2461.55125</v>
      </c>
      <c r="K121" s="37">
        <v>2198.9659999999999</v>
      </c>
      <c r="L121" s="156">
        <v>58.934604592736576</v>
      </c>
      <c r="M121" s="37">
        <v>140.76238352256749</v>
      </c>
      <c r="N121" s="156">
        <v>5.4091969999999998</v>
      </c>
      <c r="O121" s="156">
        <v>31.940015384615386</v>
      </c>
      <c r="P121" s="156">
        <v>13.085962500000001</v>
      </c>
      <c r="Q121" s="37">
        <v>21734.076000000001</v>
      </c>
      <c r="R121" s="37">
        <v>57074</v>
      </c>
    </row>
    <row r="122" spans="1:21" ht="14.25" customHeight="1" x14ac:dyDescent="0.2">
      <c r="A122" s="19"/>
      <c r="B122" s="119">
        <v>2006</v>
      </c>
      <c r="C122" s="119"/>
      <c r="D122" s="18">
        <v>2006</v>
      </c>
      <c r="E122" s="37">
        <v>5136.2775000000001</v>
      </c>
      <c r="F122" s="37">
        <v>4209.3960000000006</v>
      </c>
      <c r="G122" s="37">
        <v>3370.9485</v>
      </c>
      <c r="H122" s="37">
        <v>2621.3422500000001</v>
      </c>
      <c r="I122" s="156">
        <v>62.27306266661008</v>
      </c>
      <c r="J122" s="37">
        <v>2484.4162499999998</v>
      </c>
      <c r="K122" s="37">
        <v>2208.7552500000002</v>
      </c>
      <c r="L122" s="156">
        <v>59.019998257904916</v>
      </c>
      <c r="M122" s="37">
        <v>136.92389363097499</v>
      </c>
      <c r="N122" s="156">
        <v>5.2244417500000004</v>
      </c>
      <c r="O122" s="156">
        <v>31.976069230769234</v>
      </c>
      <c r="P122" s="156">
        <v>13.69379</v>
      </c>
      <c r="Q122" s="37">
        <v>22769.893</v>
      </c>
      <c r="R122" s="37">
        <v>60431.989999999991</v>
      </c>
    </row>
    <row r="123" spans="1:21" ht="14.25" customHeight="1" x14ac:dyDescent="0.2">
      <c r="A123" s="19"/>
      <c r="B123" s="119">
        <v>2007</v>
      </c>
      <c r="C123" s="119"/>
      <c r="D123" s="18">
        <v>2007</v>
      </c>
      <c r="E123" s="37">
        <v>5168.3942500000003</v>
      </c>
      <c r="F123" s="37">
        <v>4244.6907499999998</v>
      </c>
      <c r="G123" s="37">
        <v>3397.7745</v>
      </c>
      <c r="H123" s="37">
        <v>2675.4495000000002</v>
      </c>
      <c r="I123" s="156">
        <v>63.030924341777826</v>
      </c>
      <c r="J123" s="37">
        <v>2545.8207499999999</v>
      </c>
      <c r="K123" s="37">
        <v>2260.6510000000003</v>
      </c>
      <c r="L123" s="156">
        <v>59.976881925776645</v>
      </c>
      <c r="M123" s="37">
        <v>129.62924679025997</v>
      </c>
      <c r="N123" s="156">
        <v>4.8451089999999999</v>
      </c>
      <c r="O123" s="156">
        <v>32.254774999999995</v>
      </c>
      <c r="P123" s="156">
        <v>14.338905</v>
      </c>
      <c r="Q123" s="37">
        <v>24051.006000000001</v>
      </c>
      <c r="R123" s="37">
        <v>65412</v>
      </c>
    </row>
    <row r="124" spans="1:21" ht="14.25" customHeight="1" x14ac:dyDescent="0.2">
      <c r="A124" s="19"/>
      <c r="B124" s="119">
        <v>2008</v>
      </c>
      <c r="C124" s="119"/>
      <c r="D124" s="18">
        <v>2008</v>
      </c>
      <c r="E124" s="37">
        <v>5201.3832499999999</v>
      </c>
      <c r="F124" s="37">
        <v>4279.7775000000001</v>
      </c>
      <c r="G124" s="37">
        <v>3422.3782500000002</v>
      </c>
      <c r="H124" s="37">
        <v>2672.8897499999998</v>
      </c>
      <c r="I124" s="156">
        <v>62.454258318209853</v>
      </c>
      <c r="J124" s="37">
        <v>2547.4712499999996</v>
      </c>
      <c r="K124" s="37">
        <v>2259.645</v>
      </c>
      <c r="L124" s="156">
        <v>59.524114190029692</v>
      </c>
      <c r="M124" s="37">
        <v>125.41600367759999</v>
      </c>
      <c r="N124" s="156">
        <v>4.6918012500000001</v>
      </c>
      <c r="O124" s="156">
        <v>32.133492307692315</v>
      </c>
      <c r="P124" s="156">
        <v>14.886104999999999</v>
      </c>
      <c r="Q124" s="37">
        <v>24873.256000000001</v>
      </c>
      <c r="R124" s="37">
        <v>67002</v>
      </c>
    </row>
    <row r="125" spans="1:21" ht="14.25" customHeight="1" x14ac:dyDescent="0.2">
      <c r="A125" s="19"/>
      <c r="B125" s="119">
        <v>2009</v>
      </c>
      <c r="C125" s="119"/>
      <c r="D125" s="18">
        <v>2009</v>
      </c>
      <c r="E125" s="37">
        <v>5233.4359999999997</v>
      </c>
      <c r="F125" s="37">
        <v>4313.58475</v>
      </c>
      <c r="G125" s="37">
        <v>3444.3079999999995</v>
      </c>
      <c r="H125" s="37">
        <v>2697.1467499999999</v>
      </c>
      <c r="I125" s="156">
        <v>62.526967911725741</v>
      </c>
      <c r="J125" s="37">
        <v>2510.9704999999999</v>
      </c>
      <c r="K125" s="37">
        <v>2229.2759999999998</v>
      </c>
      <c r="L125" s="156">
        <v>58.21157629475406</v>
      </c>
      <c r="M125" s="37">
        <v>186.17329541177003</v>
      </c>
      <c r="N125" s="156">
        <v>6.9022422499999996</v>
      </c>
      <c r="O125" s="156">
        <v>31.992957692307691</v>
      </c>
      <c r="P125" s="156">
        <v>14.8556425</v>
      </c>
      <c r="Q125" s="37">
        <v>24711.232</v>
      </c>
      <c r="R125" s="37">
        <v>66120</v>
      </c>
    </row>
    <row r="126" spans="1:21" ht="14.25" customHeight="1" x14ac:dyDescent="0.2">
      <c r="A126" s="19"/>
      <c r="B126" s="119">
        <v>2010</v>
      </c>
      <c r="C126" s="119"/>
      <c r="D126" s="18">
        <v>2010</v>
      </c>
      <c r="E126" s="37">
        <v>5264.7584999999999</v>
      </c>
      <c r="F126" s="37">
        <v>4346.7674999999999</v>
      </c>
      <c r="G126" s="37">
        <v>3463.8125</v>
      </c>
      <c r="H126" s="37">
        <v>2691.4249999999997</v>
      </c>
      <c r="I126" s="156">
        <v>61.917089894596032</v>
      </c>
      <c r="J126" s="37">
        <v>2468.4007500000002</v>
      </c>
      <c r="K126" s="37">
        <v>2182.7727500000001</v>
      </c>
      <c r="L126" s="156">
        <v>56.786294363464094</v>
      </c>
      <c r="M126" s="37">
        <v>223.02099693714499</v>
      </c>
      <c r="N126" s="156">
        <v>8.2865384999999989</v>
      </c>
      <c r="O126" s="156">
        <v>31.426475</v>
      </c>
      <c r="P126" s="156">
        <v>15.5477425</v>
      </c>
      <c r="Q126" s="37">
        <v>25406.772999999997</v>
      </c>
      <c r="R126" s="37">
        <v>67507.990000000005</v>
      </c>
    </row>
    <row r="127" spans="1:21" ht="14.25" customHeight="1" x14ac:dyDescent="0.2">
      <c r="A127" s="19"/>
      <c r="B127" s="119">
        <v>2011</v>
      </c>
      <c r="C127" s="119"/>
      <c r="D127" s="18">
        <v>2011</v>
      </c>
      <c r="E127" s="37">
        <v>5292.6877500000001</v>
      </c>
      <c r="F127" s="37">
        <v>4376.65175</v>
      </c>
      <c r="G127" s="37">
        <v>3475.8</v>
      </c>
      <c r="H127" s="37">
        <v>2714.7462500000001</v>
      </c>
      <c r="I127" s="156">
        <v>62.027889867807573</v>
      </c>
      <c r="J127" s="37">
        <v>2493.6644999999999</v>
      </c>
      <c r="K127" s="37">
        <v>2196.63825</v>
      </c>
      <c r="L127" s="156">
        <v>56.976794211888105</v>
      </c>
      <c r="M127" s="37">
        <v>221.06954520110497</v>
      </c>
      <c r="N127" s="156">
        <v>8.1429297500000004</v>
      </c>
      <c r="O127" s="156">
        <v>31.226544230769228</v>
      </c>
      <c r="P127" s="156">
        <v>15.914655000000002</v>
      </c>
      <c r="Q127" s="37">
        <v>25841.970999999998</v>
      </c>
      <c r="R127" s="37">
        <v>68876</v>
      </c>
    </row>
    <row r="128" spans="1:21" ht="14.25" customHeight="1" x14ac:dyDescent="0.2">
      <c r="A128" s="19"/>
      <c r="B128" s="119">
        <v>2012</v>
      </c>
      <c r="C128" s="119"/>
      <c r="D128" s="18">
        <v>2012</v>
      </c>
      <c r="E128" s="37">
        <v>5313.2114999999994</v>
      </c>
      <c r="F128" s="37">
        <v>4399.2330000000002</v>
      </c>
      <c r="G128" s="37">
        <v>3475.7892499999998</v>
      </c>
      <c r="H128" s="37">
        <v>2712.3959999999997</v>
      </c>
      <c r="I128" s="156">
        <v>61.656446055931397</v>
      </c>
      <c r="J128" s="37">
        <v>2495.8042500000001</v>
      </c>
      <c r="K128" s="37">
        <v>2177.5082499999999</v>
      </c>
      <c r="L128" s="156">
        <v>56.732896651293331</v>
      </c>
      <c r="M128" s="37">
        <v>216.58824720359502</v>
      </c>
      <c r="N128" s="156">
        <v>7.9846195000000009</v>
      </c>
      <c r="O128" s="156">
        <v>31.194082692307692</v>
      </c>
      <c r="P128" s="156">
        <v>16.3201775</v>
      </c>
      <c r="Q128" s="37">
        <v>26473.106</v>
      </c>
      <c r="R128" s="37">
        <v>70386</v>
      </c>
    </row>
    <row r="129" spans="1:18" ht="14.25" customHeight="1" x14ac:dyDescent="0.2">
      <c r="A129" s="19"/>
      <c r="B129" s="119">
        <v>2013</v>
      </c>
      <c r="C129" s="119"/>
      <c r="D129" s="18">
        <v>2013</v>
      </c>
      <c r="E129" s="37">
        <v>5330.2697500000004</v>
      </c>
      <c r="F129" s="37">
        <v>4418.1227500000005</v>
      </c>
      <c r="G129" s="37">
        <v>3471.7382499999999</v>
      </c>
      <c r="H129" s="37">
        <v>2747.2509999999997</v>
      </c>
      <c r="I129" s="156">
        <v>62.18129724004077</v>
      </c>
      <c r="J129" s="37">
        <v>2549.0679999999998</v>
      </c>
      <c r="K129" s="37">
        <v>2226.7824999999998</v>
      </c>
      <c r="L129" s="156">
        <v>57.695554143824964</v>
      </c>
      <c r="M129" s="37">
        <v>198.17906729685998</v>
      </c>
      <c r="N129" s="156">
        <v>7.2134032499999998</v>
      </c>
      <c r="O129" s="156">
        <v>31.499826923076924</v>
      </c>
      <c r="P129" s="156">
        <v>16.490314999999999</v>
      </c>
      <c r="Q129" s="37">
        <v>27012.560999999998</v>
      </c>
      <c r="R129" s="37">
        <v>73464</v>
      </c>
    </row>
    <row r="130" spans="1:18" ht="14.25" customHeight="1" x14ac:dyDescent="0.2">
      <c r="A130" s="19"/>
      <c r="B130" s="119">
        <v>2014</v>
      </c>
      <c r="C130" s="119"/>
      <c r="D130" s="18">
        <v>2014</v>
      </c>
      <c r="E130" s="37">
        <v>5350.1447499999995</v>
      </c>
      <c r="F130" s="37">
        <v>4438.5515000000005</v>
      </c>
      <c r="G130" s="37">
        <v>3471.9052500000003</v>
      </c>
      <c r="H130" s="37">
        <v>2765.8777500000001</v>
      </c>
      <c r="I130" s="156">
        <v>62.314778961275053</v>
      </c>
      <c r="J130" s="37">
        <v>2598.1210000000001</v>
      </c>
      <c r="K130" s="37">
        <v>2270.2335000000003</v>
      </c>
      <c r="L130" s="156">
        <v>58.534962693105847</v>
      </c>
      <c r="M130" s="37">
        <v>167.7545893331</v>
      </c>
      <c r="N130" s="156">
        <v>6.0657802499999995</v>
      </c>
      <c r="O130" s="156">
        <v>31.755130769230767</v>
      </c>
      <c r="P130" s="156">
        <v>16.660007500000003</v>
      </c>
      <c r="Q130" s="37">
        <v>27509.905000000002</v>
      </c>
      <c r="R130" s="37">
        <v>75346</v>
      </c>
    </row>
    <row r="131" spans="1:18" ht="14.25" customHeight="1" x14ac:dyDescent="0.2">
      <c r="A131" s="19"/>
      <c r="B131" s="119">
        <v>2015</v>
      </c>
      <c r="C131" s="119"/>
      <c r="D131" s="18">
        <v>2015</v>
      </c>
      <c r="E131" s="37">
        <v>5374.7732500000002</v>
      </c>
      <c r="F131" s="37">
        <v>4461.9449999999997</v>
      </c>
      <c r="G131" s="37">
        <v>3478.3519999999999</v>
      </c>
      <c r="H131" s="37">
        <v>2789.9870000000001</v>
      </c>
      <c r="I131" s="156">
        <v>62.528483225326596</v>
      </c>
      <c r="J131" s="37">
        <v>2627.529</v>
      </c>
      <c r="K131" s="37">
        <v>2298.7157500000003</v>
      </c>
      <c r="L131" s="156">
        <v>58.887523968833293</v>
      </c>
      <c r="M131" s="37">
        <v>162.45277234638999</v>
      </c>
      <c r="N131" s="156">
        <v>5.8228507499999997</v>
      </c>
      <c r="O131" s="156">
        <v>31.496424999999999</v>
      </c>
      <c r="P131" s="156">
        <v>16.762547499999997</v>
      </c>
      <c r="Q131" s="37">
        <v>27453.07</v>
      </c>
      <c r="R131" s="37">
        <v>76005</v>
      </c>
    </row>
    <row r="132" spans="1:18" ht="14.25" customHeight="1" x14ac:dyDescent="0.2">
      <c r="A132" s="19"/>
      <c r="B132" s="119">
        <v>2016</v>
      </c>
      <c r="C132" s="119"/>
      <c r="D132" s="18">
        <v>2016</v>
      </c>
      <c r="E132" s="37">
        <v>5400.9594999999999</v>
      </c>
      <c r="F132" s="37">
        <v>4485.6555000000008</v>
      </c>
      <c r="G132" s="37">
        <v>3487.0702499999998</v>
      </c>
      <c r="H132" s="37">
        <v>2766.7097499999995</v>
      </c>
      <c r="I132" s="156">
        <v>61.679380431465461</v>
      </c>
      <c r="J132" s="37">
        <v>2622.8092500000002</v>
      </c>
      <c r="K132" s="37">
        <v>2286.616</v>
      </c>
      <c r="L132" s="156">
        <v>58.471016942601736</v>
      </c>
      <c r="M132" s="37">
        <v>143.89095612220498</v>
      </c>
      <c r="N132" s="156">
        <v>5.2001819999999999</v>
      </c>
      <c r="O132" s="156">
        <v>31.472292307692307</v>
      </c>
      <c r="P132" s="156">
        <v>17.070567500000003</v>
      </c>
      <c r="Q132" s="37">
        <v>27936.626</v>
      </c>
      <c r="R132" s="37">
        <v>77391.989999999991</v>
      </c>
    </row>
    <row r="133" spans="1:18" ht="14.25" customHeight="1" x14ac:dyDescent="0.2">
      <c r="A133" s="19"/>
      <c r="B133" s="119">
        <v>2017</v>
      </c>
      <c r="C133" s="119"/>
      <c r="D133" s="18">
        <v>2017</v>
      </c>
      <c r="E133" s="37">
        <v>5423.8220000000001</v>
      </c>
      <c r="F133" s="37">
        <v>4505.9214999999995</v>
      </c>
      <c r="G133" s="37">
        <v>3493.0775000000003</v>
      </c>
      <c r="H133" s="37">
        <v>2776.4414999999999</v>
      </c>
      <c r="I133" s="156">
        <v>61.617359232663858</v>
      </c>
      <c r="J133" s="37">
        <v>2662.1812500000001</v>
      </c>
      <c r="K133" s="37">
        <v>2314.4234999999999</v>
      </c>
      <c r="L133" s="156">
        <v>59.081637507447127</v>
      </c>
      <c r="M133" s="37">
        <v>114.260801302855</v>
      </c>
      <c r="N133" s="156">
        <v>4.1152052500000007</v>
      </c>
      <c r="O133" s="156">
        <v>31.467648076923076</v>
      </c>
      <c r="P133" s="156">
        <v>17.264002500000004</v>
      </c>
      <c r="Q133" s="37">
        <v>28248.974999999999</v>
      </c>
      <c r="R133" s="37">
        <v>79701</v>
      </c>
    </row>
    <row r="134" spans="1:18" ht="14.25" customHeight="1" x14ac:dyDescent="0.2">
      <c r="A134" s="19"/>
      <c r="B134" s="119">
        <v>2018</v>
      </c>
      <c r="C134" s="119"/>
      <c r="D134" s="18">
        <v>2018</v>
      </c>
      <c r="E134" s="37">
        <v>5442.8125</v>
      </c>
      <c r="F134" s="37">
        <v>4522.9542500000007</v>
      </c>
      <c r="G134" s="37">
        <v>3495.5897500000001</v>
      </c>
      <c r="H134" s="37">
        <v>2777.6432500000001</v>
      </c>
      <c r="I134" s="156">
        <v>61.412303205162722</v>
      </c>
      <c r="J134" s="37">
        <v>2668.7607499999999</v>
      </c>
      <c r="K134" s="37">
        <v>2329.6165000000001</v>
      </c>
      <c r="L134" s="156">
        <v>59.004793805201345</v>
      </c>
      <c r="M134" s="37">
        <v>108.88165625186252</v>
      </c>
      <c r="N134" s="156">
        <v>3.9194792500000002</v>
      </c>
      <c r="O134" s="156">
        <v>31.460592307692309</v>
      </c>
      <c r="P134" s="156">
        <v>17.631905000000003</v>
      </c>
      <c r="Q134" s="37">
        <v>28845.271000000001</v>
      </c>
      <c r="R134" s="37">
        <v>81753</v>
      </c>
    </row>
    <row r="135" spans="1:18" ht="14.25" customHeight="1" x14ac:dyDescent="0.2">
      <c r="A135" s="19"/>
      <c r="B135" s="119">
        <v>2019</v>
      </c>
      <c r="C135" s="119"/>
      <c r="D135" s="18">
        <v>2019</v>
      </c>
      <c r="E135" s="37">
        <v>5457.5747499999998</v>
      </c>
      <c r="F135" s="37">
        <v>4537.8109999999997</v>
      </c>
      <c r="G135" s="37">
        <v>3495.5464999999999</v>
      </c>
      <c r="H135" s="37">
        <v>2771.3827499999998</v>
      </c>
      <c r="I135" s="156">
        <v>61.07329488977075</v>
      </c>
      <c r="J135" s="37">
        <v>2671.6657500000001</v>
      </c>
      <c r="K135" s="37">
        <v>2325.558</v>
      </c>
      <c r="L135" s="156">
        <v>58.875889629771237</v>
      </c>
      <c r="M135" s="37">
        <v>99.722339140592496</v>
      </c>
      <c r="N135" s="156">
        <v>3.5991637499999998</v>
      </c>
      <c r="O135" s="156">
        <v>31.511669230769229</v>
      </c>
      <c r="P135" s="156">
        <v>18.345347500000003</v>
      </c>
      <c r="Q135" s="37">
        <v>30060.860999999997</v>
      </c>
      <c r="R135" s="37">
        <v>85958.98</v>
      </c>
    </row>
    <row r="136" spans="1:18" ht="14.25" customHeight="1" x14ac:dyDescent="0.2">
      <c r="A136" s="19"/>
      <c r="B136" s="119">
        <v>2020</v>
      </c>
      <c r="C136" s="119"/>
      <c r="D136" s="18">
        <v>2020</v>
      </c>
      <c r="E136" s="37">
        <v>5463.6582499999995</v>
      </c>
      <c r="F136" s="37">
        <v>4547.7365</v>
      </c>
      <c r="G136" s="37">
        <v>3490.9820000000004</v>
      </c>
      <c r="H136" s="37">
        <v>2715.3047500000002</v>
      </c>
      <c r="I136" s="156">
        <v>59.707182920147098</v>
      </c>
      <c r="J136" s="37">
        <v>2594.66725</v>
      </c>
      <c r="K136" s="37">
        <v>2271.0630000000001</v>
      </c>
      <c r="L136" s="156">
        <v>57.054488408316672</v>
      </c>
      <c r="M136" s="37">
        <v>120.6461462399425</v>
      </c>
      <c r="N136" s="156">
        <v>4.4443432500000002</v>
      </c>
      <c r="O136" s="156">
        <v>31.111276923076922</v>
      </c>
      <c r="P136" s="156">
        <v>19.1005</v>
      </c>
      <c r="Q136" s="37">
        <v>30903.167999999998</v>
      </c>
      <c r="R136" s="37">
        <v>87048.3</v>
      </c>
    </row>
    <row r="137" spans="1:18" ht="14.25" customHeight="1" x14ac:dyDescent="0.2">
      <c r="A137" s="19"/>
      <c r="B137" s="119">
        <v>2021</v>
      </c>
      <c r="C137" s="119"/>
      <c r="D137" s="18">
        <v>2021</v>
      </c>
      <c r="E137" s="37">
        <v>5462.0490000000009</v>
      </c>
      <c r="F137" s="37">
        <v>4553.4872500000001</v>
      </c>
      <c r="G137" s="37">
        <v>3481.79025</v>
      </c>
      <c r="H137" s="37">
        <v>2698.2532499999998</v>
      </c>
      <c r="I137" s="156">
        <v>59.256648426140714</v>
      </c>
      <c r="J137" s="37">
        <v>2576.8567499999999</v>
      </c>
      <c r="K137" s="37">
        <v>2275.3812499999999</v>
      </c>
      <c r="L137" s="156">
        <v>56.590670661579367</v>
      </c>
      <c r="M137" s="37">
        <v>121.3966575746125</v>
      </c>
      <c r="N137" s="156">
        <v>4.4976482499999992</v>
      </c>
      <c r="O137" s="156">
        <v>31.477575000000002</v>
      </c>
      <c r="P137" s="156">
        <v>19.825412500000002</v>
      </c>
      <c r="Q137" s="37">
        <v>32450.949999999997</v>
      </c>
      <c r="R137" s="37">
        <v>91060.56</v>
      </c>
    </row>
    <row r="138" spans="1:18" ht="14.25" customHeight="1" x14ac:dyDescent="0.2">
      <c r="A138" s="19"/>
      <c r="B138" s="119">
        <v>2022</v>
      </c>
      <c r="C138" s="119"/>
      <c r="D138" s="18">
        <v>2022</v>
      </c>
      <c r="E138" s="37">
        <v>5458.0704999999998</v>
      </c>
      <c r="F138" s="37">
        <v>4559.0322500000002</v>
      </c>
      <c r="G138" s="37">
        <v>3470.9717499999997</v>
      </c>
      <c r="H138" s="37">
        <v>2744.5250000000001</v>
      </c>
      <c r="I138" s="156">
        <v>60.199732833318492</v>
      </c>
      <c r="J138" s="37">
        <v>2617.8874999999998</v>
      </c>
      <c r="K138" s="37">
        <v>2311.7127499999997</v>
      </c>
      <c r="L138" s="156">
        <v>57.421971689352063</v>
      </c>
      <c r="M138" s="37">
        <v>126.63748658612751</v>
      </c>
      <c r="N138" s="156">
        <v>4.6142159999999999</v>
      </c>
      <c r="O138" s="156">
        <v>31.528182692307688</v>
      </c>
      <c r="P138" s="156">
        <v>20.239439999999998</v>
      </c>
      <c r="Q138" s="37">
        <v>33181.904999999999</v>
      </c>
      <c r="R138" s="37">
        <v>94630.12</v>
      </c>
    </row>
    <row r="139" spans="1:18" x14ac:dyDescent="0.2">
      <c r="A139" s="19"/>
      <c r="B139" s="119">
        <v>2023</v>
      </c>
      <c r="C139" s="119"/>
      <c r="D139" s="18">
        <v>2023</v>
      </c>
      <c r="E139" s="37">
        <v>5455.0942500000001</v>
      </c>
      <c r="F139" s="37">
        <v>4567.2557500000003</v>
      </c>
      <c r="G139" s="37">
        <v>3460.9204999999997</v>
      </c>
      <c r="H139" s="37">
        <v>2742.3474999999999</v>
      </c>
      <c r="I139" s="156">
        <v>60.043695107510544</v>
      </c>
      <c r="J139" s="37">
        <v>2624.5985000000001</v>
      </c>
      <c r="K139" s="37">
        <v>2317.6392500000002</v>
      </c>
      <c r="L139" s="156">
        <v>57.465567639020293</v>
      </c>
      <c r="M139" s="37">
        <v>117.74862350307248</v>
      </c>
      <c r="N139" s="156">
        <v>4.2937012499999998</v>
      </c>
      <c r="O139" s="156">
        <v>31.532076923076922</v>
      </c>
      <c r="P139" s="156">
        <v>20.835427500000002</v>
      </c>
      <c r="Q139" s="37">
        <v>34163.173999999999</v>
      </c>
      <c r="R139" s="37">
        <v>97677.05</v>
      </c>
    </row>
    <row r="140" spans="1:18" x14ac:dyDescent="0.2">
      <c r="A140" s="19"/>
      <c r="B140" s="119">
        <v>2024</v>
      </c>
      <c r="C140" s="119"/>
      <c r="D140" s="18">
        <v>2024</v>
      </c>
      <c r="E140" s="37">
        <v>5452.8797500000001</v>
      </c>
      <c r="F140" s="37">
        <v>4577.8739999999998</v>
      </c>
      <c r="G140" s="37">
        <v>3451.7910000000002</v>
      </c>
      <c r="H140" s="37">
        <v>2738.4717499999997</v>
      </c>
      <c r="I140" s="156">
        <v>59.819771429287492</v>
      </c>
      <c r="J140" s="37">
        <v>2622.4652499999997</v>
      </c>
      <c r="K140" s="37">
        <v>2315.7550000000001</v>
      </c>
      <c r="L140" s="156">
        <v>57.28569839735308</v>
      </c>
      <c r="M140" s="37">
        <v>116.00642147257</v>
      </c>
      <c r="N140" s="156">
        <v>4.2361719999999998</v>
      </c>
      <c r="O140" s="156">
        <v>31.532076923076922</v>
      </c>
      <c r="P140" s="156">
        <v>21.486785000000001</v>
      </c>
      <c r="Q140" s="37">
        <v>35231.190999999999</v>
      </c>
      <c r="R140" s="37">
        <v>100648.47</v>
      </c>
    </row>
    <row r="141" spans="1:18" x14ac:dyDescent="0.2">
      <c r="A141" s="19"/>
      <c r="B141" s="119">
        <v>2025</v>
      </c>
      <c r="C141" s="119"/>
      <c r="D141" s="18">
        <v>2025</v>
      </c>
      <c r="E141" s="37">
        <v>5450.2690000000002</v>
      </c>
      <c r="F141" s="37">
        <v>4589.1890000000003</v>
      </c>
      <c r="G141" s="37">
        <v>3442.4110000000001</v>
      </c>
      <c r="H141" s="37">
        <v>2734.2737499999998</v>
      </c>
      <c r="I141" s="156">
        <v>59.580812231860023</v>
      </c>
      <c r="J141" s="37">
        <v>2618.9947499999998</v>
      </c>
      <c r="K141" s="37">
        <v>2312.6907499999998</v>
      </c>
      <c r="L141" s="156">
        <v>57.068838890000272</v>
      </c>
      <c r="M141" s="37">
        <v>115.2790431411475</v>
      </c>
      <c r="N141" s="156">
        <v>4.2160722499999999</v>
      </c>
      <c r="O141" s="156">
        <v>31.532076923076922</v>
      </c>
      <c r="P141" s="156">
        <v>22.188855</v>
      </c>
      <c r="Q141" s="37">
        <v>36382.353999999999</v>
      </c>
      <c r="R141" s="37">
        <v>103799.4</v>
      </c>
    </row>
    <row r="142" spans="1:18" ht="15.75" thickBot="1" x14ac:dyDescent="0.25">
      <c r="A142" s="19"/>
      <c r="B142" s="120">
        <v>2026</v>
      </c>
      <c r="C142" s="120"/>
      <c r="D142" s="63">
        <v>2026</v>
      </c>
      <c r="E142" s="161">
        <v>5446.7180000000008</v>
      </c>
      <c r="F142" s="161">
        <v>4600.2452499999999</v>
      </c>
      <c r="G142" s="161">
        <v>3431.8752500000001</v>
      </c>
      <c r="H142" s="161">
        <v>2728.1192499999997</v>
      </c>
      <c r="I142" s="164">
        <v>59.303829875886805</v>
      </c>
      <c r="J142" s="161">
        <v>2613.3045000000002</v>
      </c>
      <c r="K142" s="161">
        <v>2307.6657500000001</v>
      </c>
      <c r="L142" s="164">
        <v>56.807988030548287</v>
      </c>
      <c r="M142" s="161">
        <v>114.81507754185252</v>
      </c>
      <c r="N142" s="164">
        <v>4.2085799999999995</v>
      </c>
      <c r="O142" s="164">
        <v>31.532076923076922</v>
      </c>
      <c r="P142" s="164">
        <v>22.941955</v>
      </c>
      <c r="Q142" s="161">
        <v>37617.182000000001</v>
      </c>
      <c r="R142" s="161">
        <v>107089.03</v>
      </c>
    </row>
    <row r="143" spans="1:18" ht="14.25" customHeight="1" x14ac:dyDescent="0.2">
      <c r="A143" s="19"/>
      <c r="B143" s="121"/>
      <c r="C143" s="121"/>
      <c r="D143" s="77" t="s">
        <v>24</v>
      </c>
      <c r="E143" s="37">
        <v>5064.4432499999994</v>
      </c>
      <c r="F143" s="37">
        <v>4084.80825</v>
      </c>
      <c r="G143" s="37">
        <v>3281.0027499999997</v>
      </c>
      <c r="H143" s="37">
        <v>2508.4555</v>
      </c>
      <c r="I143" s="156">
        <v>61.409400414949495</v>
      </c>
      <c r="J143" s="37">
        <v>2347.3865000000001</v>
      </c>
      <c r="K143" s="37">
        <v>2110.07825</v>
      </c>
      <c r="L143" s="156">
        <v>57.466055573236865</v>
      </c>
      <c r="M143" s="37">
        <v>161.068413359</v>
      </c>
      <c r="N143" s="156">
        <v>6.4212980000000002</v>
      </c>
      <c r="O143" s="156">
        <v>32.476028846153845</v>
      </c>
      <c r="P143" s="156">
        <v>10.8406425</v>
      </c>
      <c r="Q143" s="37">
        <v>18307.172999999999</v>
      </c>
      <c r="R143" s="37">
        <v>44959.180000000008</v>
      </c>
    </row>
    <row r="144" spans="1:18" ht="14.25" customHeight="1" x14ac:dyDescent="0.2">
      <c r="A144" s="19"/>
      <c r="B144" s="121"/>
      <c r="C144" s="121"/>
      <c r="D144" s="77" t="s">
        <v>25</v>
      </c>
      <c r="E144" s="37">
        <v>5063.3947500000004</v>
      </c>
      <c r="F144" s="37">
        <v>4097.3145000000004</v>
      </c>
      <c r="G144" s="37">
        <v>3288.4477499999998</v>
      </c>
      <c r="H144" s="37">
        <v>2512.6754999999998</v>
      </c>
      <c r="I144" s="156">
        <v>61.325041314364491</v>
      </c>
      <c r="J144" s="37">
        <v>2348.3724999999999</v>
      </c>
      <c r="K144" s="37">
        <v>2111.3332500000001</v>
      </c>
      <c r="L144" s="156">
        <v>57.315087193485212</v>
      </c>
      <c r="M144" s="37">
        <v>164.29802495013499</v>
      </c>
      <c r="N144" s="156">
        <v>6.5387570000000004</v>
      </c>
      <c r="O144" s="156">
        <v>32.423473076923074</v>
      </c>
      <c r="P144" s="156">
        <v>11.4131125</v>
      </c>
      <c r="Q144" s="37">
        <v>19241.697</v>
      </c>
      <c r="R144" s="37">
        <v>47174.340000000004</v>
      </c>
    </row>
    <row r="145" spans="1:18" ht="14.25" customHeight="1" x14ac:dyDescent="0.2">
      <c r="A145" s="19"/>
      <c r="B145" s="121"/>
      <c r="C145" s="121"/>
      <c r="D145" s="77" t="s">
        <v>26</v>
      </c>
      <c r="E145" s="37">
        <v>5065.9665000000005</v>
      </c>
      <c r="F145" s="37">
        <v>4111.5150000000003</v>
      </c>
      <c r="G145" s="37">
        <v>3297.18325</v>
      </c>
      <c r="H145" s="37">
        <v>2535.8612499999999</v>
      </c>
      <c r="I145" s="156">
        <v>61.676805415395847</v>
      </c>
      <c r="J145" s="37">
        <v>2378.3760000000002</v>
      </c>
      <c r="K145" s="37">
        <v>2138.6617499999998</v>
      </c>
      <c r="L145" s="156">
        <v>57.846312664835395</v>
      </c>
      <c r="M145" s="37">
        <v>157.48436003544251</v>
      </c>
      <c r="N145" s="156">
        <v>6.21149475</v>
      </c>
      <c r="O145" s="156">
        <v>32.07285576923077</v>
      </c>
      <c r="P145" s="156">
        <v>11.82321</v>
      </c>
      <c r="Q145" s="37">
        <v>19718.584000000003</v>
      </c>
      <c r="R145" s="37">
        <v>49251.07</v>
      </c>
    </row>
    <row r="146" spans="1:18" ht="14.25" customHeight="1" x14ac:dyDescent="0.2">
      <c r="A146" s="19"/>
      <c r="B146" s="121"/>
      <c r="C146" s="121"/>
      <c r="D146" s="77" t="s">
        <v>27</v>
      </c>
      <c r="E146" s="37">
        <v>5074.3670000000002</v>
      </c>
      <c r="F146" s="37">
        <v>4129.9804999999997</v>
      </c>
      <c r="G146" s="37">
        <v>3309.6534999999999</v>
      </c>
      <c r="H146" s="37">
        <v>2557.09175</v>
      </c>
      <c r="I146" s="156">
        <v>61.915254685671869</v>
      </c>
      <c r="J146" s="37">
        <v>2411.5174999999999</v>
      </c>
      <c r="K146" s="37">
        <v>2148.5277499999997</v>
      </c>
      <c r="L146" s="156">
        <v>58.390531010436291</v>
      </c>
      <c r="M146" s="37">
        <v>145.5724113060175</v>
      </c>
      <c r="N146" s="156">
        <v>5.6926542499999995</v>
      </c>
      <c r="O146" s="156">
        <v>31.92928653846154</v>
      </c>
      <c r="P146" s="156">
        <v>12.3802225</v>
      </c>
      <c r="Q146" s="37">
        <v>20554.509999999998</v>
      </c>
      <c r="R146" s="37">
        <v>51906.47</v>
      </c>
    </row>
    <row r="147" spans="1:18" ht="14.25" customHeight="1" x14ac:dyDescent="0.2">
      <c r="A147" s="19"/>
      <c r="B147" s="121"/>
      <c r="C147" s="121"/>
      <c r="D147" s="77" t="s">
        <v>28</v>
      </c>
      <c r="E147" s="37">
        <v>5091.0827499999996</v>
      </c>
      <c r="F147" s="37">
        <v>4154.6947499999997</v>
      </c>
      <c r="G147" s="37">
        <v>3327.991</v>
      </c>
      <c r="H147" s="37">
        <v>2597.8290000000002</v>
      </c>
      <c r="I147" s="156">
        <v>62.527591163033087</v>
      </c>
      <c r="J147" s="37">
        <v>2451.5429999999997</v>
      </c>
      <c r="K147" s="37">
        <v>2185.11375</v>
      </c>
      <c r="L147" s="156">
        <v>59.006456330100804</v>
      </c>
      <c r="M147" s="37">
        <v>146.2838204289875</v>
      </c>
      <c r="N147" s="156">
        <v>5.6311532499999997</v>
      </c>
      <c r="O147" s="156">
        <v>31.894486538461535</v>
      </c>
      <c r="P147" s="156">
        <v>12.807919999999999</v>
      </c>
      <c r="Q147" s="37">
        <v>21242.553999999996</v>
      </c>
      <c r="R147" s="37">
        <v>54948.649999999994</v>
      </c>
    </row>
    <row r="148" spans="1:18" ht="14.25" customHeight="1" x14ac:dyDescent="0.2">
      <c r="A148" s="19"/>
      <c r="B148" s="121"/>
      <c r="C148" s="121"/>
      <c r="D148" s="77" t="s">
        <v>29</v>
      </c>
      <c r="E148" s="37">
        <v>5114.9240000000009</v>
      </c>
      <c r="F148" s="37">
        <v>4184.59375</v>
      </c>
      <c r="G148" s="37">
        <v>3351.3872499999998</v>
      </c>
      <c r="H148" s="37">
        <v>2603.6332499999999</v>
      </c>
      <c r="I148" s="156">
        <v>62.219648236080317</v>
      </c>
      <c r="J148" s="37">
        <v>2464.0030000000002</v>
      </c>
      <c r="K148" s="37">
        <v>2201.4947499999998</v>
      </c>
      <c r="L148" s="156">
        <v>58.88273886926023</v>
      </c>
      <c r="M148" s="37">
        <v>139.628973462055</v>
      </c>
      <c r="N148" s="156">
        <v>5.3629417500000001</v>
      </c>
      <c r="O148" s="156">
        <v>31.925753846153849</v>
      </c>
      <c r="P148" s="156">
        <v>13.198112500000001</v>
      </c>
      <c r="Q148" s="37">
        <v>21910.432000000001</v>
      </c>
      <c r="R148" s="37">
        <v>57772.069999999992</v>
      </c>
    </row>
    <row r="149" spans="1:18" ht="14.25" customHeight="1" x14ac:dyDescent="0.2">
      <c r="A149" s="19"/>
      <c r="B149" s="121"/>
      <c r="C149" s="121"/>
      <c r="D149" s="77" t="s">
        <v>30</v>
      </c>
      <c r="E149" s="37">
        <v>5144.0067500000005</v>
      </c>
      <c r="F149" s="37">
        <v>4218.0614999999998</v>
      </c>
      <c r="G149" s="37">
        <v>3377.6869999999999</v>
      </c>
      <c r="H149" s="37">
        <v>2638.0262500000003</v>
      </c>
      <c r="I149" s="156">
        <v>62.540114360092993</v>
      </c>
      <c r="J149" s="37">
        <v>2502.0442499999999</v>
      </c>
      <c r="K149" s="37">
        <v>2221.0562499999996</v>
      </c>
      <c r="L149" s="156">
        <v>59.316146070938785</v>
      </c>
      <c r="M149" s="37">
        <v>135.97963141329501</v>
      </c>
      <c r="N149" s="156">
        <v>5.1558607499999995</v>
      </c>
      <c r="O149" s="156">
        <v>32.047748076923078</v>
      </c>
      <c r="P149" s="156">
        <v>13.8618325</v>
      </c>
      <c r="Q149" s="37">
        <v>23101.253000000004</v>
      </c>
      <c r="R149" s="37">
        <v>61595.05</v>
      </c>
    </row>
    <row r="150" spans="1:18" ht="14.25" customHeight="1" x14ac:dyDescent="0.2">
      <c r="A150" s="19"/>
      <c r="B150" s="121"/>
      <c r="C150" s="121"/>
      <c r="D150" s="77" t="s">
        <v>31</v>
      </c>
      <c r="E150" s="37">
        <v>5176.6914999999999</v>
      </c>
      <c r="F150" s="37">
        <v>4253.5832499999997</v>
      </c>
      <c r="G150" s="37">
        <v>3404.2177499999998</v>
      </c>
      <c r="H150" s="37">
        <v>2675.9872500000001</v>
      </c>
      <c r="I150" s="156">
        <v>62.911808944272025</v>
      </c>
      <c r="J150" s="37">
        <v>2549.1124999999997</v>
      </c>
      <c r="K150" s="37">
        <v>2264.221</v>
      </c>
      <c r="L150" s="156">
        <v>59.9289736121939</v>
      </c>
      <c r="M150" s="37">
        <v>126.87369181131749</v>
      </c>
      <c r="N150" s="156">
        <v>4.7411362500000003</v>
      </c>
      <c r="O150" s="156">
        <v>32.273023076923074</v>
      </c>
      <c r="P150" s="156">
        <v>14.5249375</v>
      </c>
      <c r="Q150" s="37">
        <v>24376.430999999997</v>
      </c>
      <c r="R150" s="37">
        <v>66387.14</v>
      </c>
    </row>
    <row r="151" spans="1:18" ht="14.25" customHeight="1" x14ac:dyDescent="0.2">
      <c r="A151" s="19"/>
      <c r="B151" s="121"/>
      <c r="C151" s="121"/>
      <c r="D151" s="77" t="s">
        <v>32</v>
      </c>
      <c r="E151" s="37">
        <v>5209.4782500000001</v>
      </c>
      <c r="F151" s="37">
        <v>4288.3177500000002</v>
      </c>
      <c r="G151" s="37">
        <v>3428.0585000000001</v>
      </c>
      <c r="H151" s="37">
        <v>2677.6487500000003</v>
      </c>
      <c r="I151" s="156">
        <v>62.440356170278847</v>
      </c>
      <c r="J151" s="37">
        <v>2542.2287499999998</v>
      </c>
      <c r="K151" s="37">
        <v>2255.4652500000002</v>
      </c>
      <c r="L151" s="156">
        <v>59.283458202520208</v>
      </c>
      <c r="M151" s="37">
        <v>135.41104860890999</v>
      </c>
      <c r="N151" s="156">
        <v>5.0544132499999996</v>
      </c>
      <c r="O151" s="156">
        <v>32.141092307692304</v>
      </c>
      <c r="P151" s="156">
        <v>14.7376775</v>
      </c>
      <c r="Q151" s="37">
        <v>24629.955999999998</v>
      </c>
      <c r="R151" s="37">
        <v>66299.97</v>
      </c>
    </row>
    <row r="152" spans="1:18" ht="14.25" customHeight="1" x14ac:dyDescent="0.2">
      <c r="A152" s="19"/>
      <c r="B152" s="121"/>
      <c r="C152" s="121"/>
      <c r="D152" s="77" t="s">
        <v>33</v>
      </c>
      <c r="E152" s="37">
        <v>5241.3549999999996</v>
      </c>
      <c r="F152" s="37">
        <v>4321.9542499999998</v>
      </c>
      <c r="G152" s="37">
        <v>3449.498</v>
      </c>
      <c r="H152" s="37">
        <v>2688.6570000000002</v>
      </c>
      <c r="I152" s="156">
        <v>62.210094510633063</v>
      </c>
      <c r="J152" s="37">
        <v>2489.4629999999997</v>
      </c>
      <c r="K152" s="37">
        <v>2207.7099999999996</v>
      </c>
      <c r="L152" s="156">
        <v>57.601750250775112</v>
      </c>
      <c r="M152" s="37">
        <v>199.20107379691251</v>
      </c>
      <c r="N152" s="156">
        <v>7.4111677500000006</v>
      </c>
      <c r="O152" s="156">
        <v>31.831732692307689</v>
      </c>
      <c r="P152" s="156">
        <v>15.143962499999999</v>
      </c>
      <c r="Q152" s="37">
        <v>25065.882000000001</v>
      </c>
      <c r="R152" s="37">
        <v>66644.289999999994</v>
      </c>
    </row>
    <row r="153" spans="1:18" ht="14.25" customHeight="1" x14ac:dyDescent="0.2">
      <c r="A153" s="19"/>
      <c r="B153" s="121"/>
      <c r="C153" s="121"/>
      <c r="D153" s="77" t="s">
        <v>34</v>
      </c>
      <c r="E153" s="37">
        <v>5272.2742500000004</v>
      </c>
      <c r="F153" s="37">
        <v>4354.7649999999994</v>
      </c>
      <c r="G153" s="37">
        <v>3467.8327499999996</v>
      </c>
      <c r="H153" s="37">
        <v>2702.20525</v>
      </c>
      <c r="I153" s="156">
        <v>62.051512531180769</v>
      </c>
      <c r="J153" s="37">
        <v>2479.6570000000002</v>
      </c>
      <c r="K153" s="37">
        <v>2191.4584999999997</v>
      </c>
      <c r="L153" s="156">
        <v>56.940759980209265</v>
      </c>
      <c r="M153" s="37">
        <v>222.54134176786249</v>
      </c>
      <c r="N153" s="156">
        <v>8.2364025000000005</v>
      </c>
      <c r="O153" s="156">
        <v>31.335207692307691</v>
      </c>
      <c r="P153" s="156">
        <v>15.681889999999999</v>
      </c>
      <c r="Q153" s="37">
        <v>25551.696999999996</v>
      </c>
      <c r="R153" s="37">
        <v>68021.22</v>
      </c>
    </row>
    <row r="154" spans="1:18" ht="14.25" customHeight="1" x14ac:dyDescent="0.2">
      <c r="A154" s="19"/>
      <c r="B154" s="121"/>
      <c r="C154" s="121"/>
      <c r="D154" s="77" t="s">
        <v>35</v>
      </c>
      <c r="E154" s="37">
        <v>5298.5052500000002</v>
      </c>
      <c r="F154" s="37">
        <v>4382.9735000000001</v>
      </c>
      <c r="G154" s="37">
        <v>3476.7930000000001</v>
      </c>
      <c r="H154" s="37">
        <v>2718.6632500000001</v>
      </c>
      <c r="I154" s="156">
        <v>62.027919151233576</v>
      </c>
      <c r="J154" s="37">
        <v>2496.0697500000001</v>
      </c>
      <c r="K154" s="37">
        <v>2194.1675</v>
      </c>
      <c r="L154" s="156">
        <v>56.949470617404046</v>
      </c>
      <c r="M154" s="37">
        <v>222.58313780315748</v>
      </c>
      <c r="N154" s="156">
        <v>8.1871539999999996</v>
      </c>
      <c r="O154" s="156">
        <v>31.189221153846155</v>
      </c>
      <c r="P154" s="156">
        <v>15.945247500000001</v>
      </c>
      <c r="Q154" s="37">
        <v>25860.49</v>
      </c>
      <c r="R154" s="37">
        <v>69099.360000000001</v>
      </c>
    </row>
    <row r="155" spans="1:18" ht="14.25" customHeight="1" x14ac:dyDescent="0.2">
      <c r="A155" s="19"/>
      <c r="B155" s="121"/>
      <c r="C155" s="121"/>
      <c r="D155" s="77" t="s">
        <v>36</v>
      </c>
      <c r="E155" s="37">
        <v>5317.5187500000002</v>
      </c>
      <c r="F155" s="37">
        <v>4404.0542500000001</v>
      </c>
      <c r="G155" s="37">
        <v>3474.7347500000001</v>
      </c>
      <c r="H155" s="37">
        <v>2715.2605000000003</v>
      </c>
      <c r="I155" s="156">
        <v>61.65368472044414</v>
      </c>
      <c r="J155" s="37">
        <v>2505.2027499999999</v>
      </c>
      <c r="K155" s="37">
        <v>2184.8422500000001</v>
      </c>
      <c r="L155" s="156">
        <v>56.883749738168206</v>
      </c>
      <c r="M155" s="37">
        <v>210.05488160506499</v>
      </c>
      <c r="N155" s="156">
        <v>7.7369564999999998</v>
      </c>
      <c r="O155" s="156">
        <v>31.235544230769232</v>
      </c>
      <c r="P155" s="156">
        <v>16.308294999999998</v>
      </c>
      <c r="Q155" s="37">
        <v>26488.465</v>
      </c>
      <c r="R155" s="37">
        <v>70713.83</v>
      </c>
    </row>
    <row r="156" spans="1:18" ht="14.25" customHeight="1" x14ac:dyDescent="0.2">
      <c r="A156" s="19"/>
      <c r="B156" s="121"/>
      <c r="C156" s="121"/>
      <c r="D156" s="77" t="s">
        <v>37</v>
      </c>
      <c r="E156" s="37">
        <v>5334.8055000000004</v>
      </c>
      <c r="F156" s="37">
        <v>4422.9542499999998</v>
      </c>
      <c r="G156" s="37">
        <v>3471.19175</v>
      </c>
      <c r="H156" s="37">
        <v>2752.6089999999999</v>
      </c>
      <c r="I156" s="156">
        <v>62.234698241300769</v>
      </c>
      <c r="J156" s="37">
        <v>2559.2597499999997</v>
      </c>
      <c r="K156" s="37">
        <v>2236.9580000000001</v>
      </c>
      <c r="L156" s="156">
        <v>57.862864149095373</v>
      </c>
      <c r="M156" s="37">
        <v>193.34418676652498</v>
      </c>
      <c r="N156" s="156">
        <v>7.0239467500000003</v>
      </c>
      <c r="O156" s="156">
        <v>31.587430769230771</v>
      </c>
      <c r="P156" s="156">
        <v>16.656389999999998</v>
      </c>
      <c r="Q156" s="37">
        <v>27358.896999999997</v>
      </c>
      <c r="R156" s="37">
        <v>74520.41</v>
      </c>
    </row>
    <row r="157" spans="1:18" ht="14.25" customHeight="1" x14ac:dyDescent="0.2">
      <c r="A157" s="19"/>
      <c r="B157" s="121"/>
      <c r="C157" s="121"/>
      <c r="D157" s="77" t="s">
        <v>8</v>
      </c>
      <c r="E157" s="37">
        <v>5355.902</v>
      </c>
      <c r="F157" s="37">
        <v>4444.1642499999998</v>
      </c>
      <c r="G157" s="37">
        <v>3473.0032500000002</v>
      </c>
      <c r="H157" s="37">
        <v>2775.8065000000001</v>
      </c>
      <c r="I157" s="156">
        <v>62.459423631875516</v>
      </c>
      <c r="J157" s="37">
        <v>2611.6244999999999</v>
      </c>
      <c r="K157" s="37">
        <v>2278.7072499999999</v>
      </c>
      <c r="L157" s="156">
        <v>58.764866770283788</v>
      </c>
      <c r="M157" s="37">
        <v>164.17980796614</v>
      </c>
      <c r="N157" s="156">
        <v>5.9151860000000003</v>
      </c>
      <c r="O157" s="156">
        <v>31.778955769230766</v>
      </c>
      <c r="P157" s="156">
        <v>16.6522325</v>
      </c>
      <c r="Q157" s="37">
        <v>27517.774000000001</v>
      </c>
      <c r="R157" s="37">
        <v>75499.099999999991</v>
      </c>
    </row>
    <row r="158" spans="1:18" ht="14.25" customHeight="1" x14ac:dyDescent="0.2">
      <c r="A158" s="19"/>
      <c r="B158" s="121"/>
      <c r="C158" s="121"/>
      <c r="D158" s="77" t="s">
        <v>6</v>
      </c>
      <c r="E158" s="37">
        <v>5381.3907499999996</v>
      </c>
      <c r="F158" s="37">
        <v>4468.0154999999995</v>
      </c>
      <c r="G158" s="37">
        <v>3480.5507499999999</v>
      </c>
      <c r="H158" s="37">
        <v>2784.2759999999998</v>
      </c>
      <c r="I158" s="156">
        <v>62.315880509304328</v>
      </c>
      <c r="J158" s="37">
        <v>2621.3047499999998</v>
      </c>
      <c r="K158" s="37">
        <v>2296.5674999999997</v>
      </c>
      <c r="L158" s="156">
        <v>58.668351388008425</v>
      </c>
      <c r="M158" s="37">
        <v>162.96206270313499</v>
      </c>
      <c r="N158" s="156">
        <v>5.8531005</v>
      </c>
      <c r="O158" s="156">
        <v>31.425328846153846</v>
      </c>
      <c r="P158" s="156">
        <v>16.85464</v>
      </c>
      <c r="Q158" s="37">
        <v>27542.038999999997</v>
      </c>
      <c r="R158" s="37">
        <v>76152.92</v>
      </c>
    </row>
    <row r="159" spans="1:18" ht="14.25" customHeight="1" x14ac:dyDescent="0.2">
      <c r="A159" s="19"/>
      <c r="B159" s="121"/>
      <c r="C159" s="121"/>
      <c r="D159" s="77" t="s">
        <v>7</v>
      </c>
      <c r="E159" s="37">
        <v>5407.0940000000001</v>
      </c>
      <c r="F159" s="37">
        <v>4491.1187499999996</v>
      </c>
      <c r="G159" s="37">
        <v>3488.9402500000001</v>
      </c>
      <c r="H159" s="37">
        <v>2762.5957499999995</v>
      </c>
      <c r="I159" s="156">
        <v>61.512805758903454</v>
      </c>
      <c r="J159" s="37">
        <v>2630.5790000000002</v>
      </c>
      <c r="K159" s="37">
        <v>2289.8252499999999</v>
      </c>
      <c r="L159" s="156">
        <v>58.572999786963237</v>
      </c>
      <c r="M159" s="37">
        <v>132.014756071835</v>
      </c>
      <c r="N159" s="156">
        <v>4.7776635000000001</v>
      </c>
      <c r="O159" s="156">
        <v>31.501834615384613</v>
      </c>
      <c r="P159" s="156">
        <v>17.0664525</v>
      </c>
      <c r="Q159" s="37">
        <v>27956.053</v>
      </c>
      <c r="R159" s="37">
        <v>77909.37</v>
      </c>
    </row>
    <row r="160" spans="1:18" ht="14.25" customHeight="1" x14ac:dyDescent="0.2">
      <c r="A160" s="19"/>
      <c r="B160" s="121"/>
      <c r="C160" s="121"/>
      <c r="D160" s="77" t="s">
        <v>0</v>
      </c>
      <c r="E160" s="37">
        <v>5428.8720000000003</v>
      </c>
      <c r="F160" s="37">
        <v>4510.3872499999998</v>
      </c>
      <c r="G160" s="37">
        <v>3493.9695000000002</v>
      </c>
      <c r="H160" s="37">
        <v>2783.75</v>
      </c>
      <c r="I160" s="156">
        <v>61.718651935931334</v>
      </c>
      <c r="J160" s="37">
        <v>2668.8627499999998</v>
      </c>
      <c r="K160" s="37">
        <v>2322.1152499999998</v>
      </c>
      <c r="L160" s="156">
        <v>59.171581326365761</v>
      </c>
      <c r="M160" s="37">
        <v>114.88452817012501</v>
      </c>
      <c r="N160" s="156">
        <v>4.1266262500000002</v>
      </c>
      <c r="O160" s="156">
        <v>31.433330769230771</v>
      </c>
      <c r="P160" s="156">
        <v>17.3802725</v>
      </c>
      <c r="Q160" s="37">
        <v>28408.633999999998</v>
      </c>
      <c r="R160" s="37">
        <v>80200.44</v>
      </c>
    </row>
    <row r="161" spans="1:20" ht="14.25" customHeight="1" x14ac:dyDescent="0.2">
      <c r="A161" s="19"/>
      <c r="B161" s="121"/>
      <c r="C161" s="121"/>
      <c r="D161" s="77" t="s">
        <v>1</v>
      </c>
      <c r="E161" s="37">
        <v>5447.0550000000003</v>
      </c>
      <c r="F161" s="37">
        <v>4526.9490000000005</v>
      </c>
      <c r="G161" s="37">
        <v>3495.8575000000001</v>
      </c>
      <c r="H161" s="37">
        <v>2777.3357500000002</v>
      </c>
      <c r="I161" s="156">
        <v>61.351222891347021</v>
      </c>
      <c r="J161" s="37">
        <v>2675.1367499999997</v>
      </c>
      <c r="K161" s="37">
        <v>2333.3677500000003</v>
      </c>
      <c r="L161" s="156">
        <v>59.093457329791029</v>
      </c>
      <c r="M161" s="37">
        <v>102.19775604782252</v>
      </c>
      <c r="N161" s="156">
        <v>3.6796577500000001</v>
      </c>
      <c r="O161" s="156">
        <v>31.477734615384612</v>
      </c>
      <c r="P161" s="156">
        <v>17.789277500000001</v>
      </c>
      <c r="Q161" s="37">
        <v>29118.654999999999</v>
      </c>
      <c r="R161" s="37">
        <v>82840.409999999989</v>
      </c>
    </row>
    <row r="162" spans="1:20" ht="14.25" customHeight="1" x14ac:dyDescent="0.2">
      <c r="A162" s="19"/>
      <c r="B162" s="121"/>
      <c r="C162" s="121"/>
      <c r="D162" s="77" t="s">
        <v>2</v>
      </c>
      <c r="E162" s="37">
        <v>5460.0102500000003</v>
      </c>
      <c r="F162" s="37">
        <v>4540.8249999999998</v>
      </c>
      <c r="G162" s="37">
        <v>3494.9047499999997</v>
      </c>
      <c r="H162" s="37">
        <v>2770.8474999999999</v>
      </c>
      <c r="I162" s="156">
        <v>61.020822453260671</v>
      </c>
      <c r="J162" s="37">
        <v>2664.7685000000001</v>
      </c>
      <c r="K162" s="37">
        <v>2319.6217500000002</v>
      </c>
      <c r="L162" s="156">
        <v>58.684767284906947</v>
      </c>
      <c r="M162" s="37">
        <v>106.09338477790749</v>
      </c>
      <c r="N162" s="156">
        <v>3.8290122499999999</v>
      </c>
      <c r="O162" s="156">
        <v>31.435886538461538</v>
      </c>
      <c r="P162" s="156">
        <v>18.4951975</v>
      </c>
      <c r="Q162" s="37">
        <v>30232.553999999996</v>
      </c>
      <c r="R162" s="37">
        <v>86499.33</v>
      </c>
    </row>
    <row r="163" spans="1:20" ht="14.25" customHeight="1" x14ac:dyDescent="0.2">
      <c r="A163" s="19"/>
      <c r="B163" s="121"/>
      <c r="C163" s="121"/>
      <c r="D163" s="77" t="s">
        <v>3</v>
      </c>
      <c r="E163" s="37">
        <v>5463.7860000000001</v>
      </c>
      <c r="F163" s="37">
        <v>4549.4279999999999</v>
      </c>
      <c r="G163" s="37">
        <v>3489.0287499999999</v>
      </c>
      <c r="H163" s="37">
        <v>2684.0902500000002</v>
      </c>
      <c r="I163" s="156">
        <v>58.998672316211625</v>
      </c>
      <c r="J163" s="37">
        <v>2563.0074999999997</v>
      </c>
      <c r="K163" s="37">
        <v>2251.45075</v>
      </c>
      <c r="L163" s="156">
        <v>56.337147916044572</v>
      </c>
      <c r="M163" s="37">
        <v>121.082528004925</v>
      </c>
      <c r="N163" s="156">
        <v>4.5100660000000001</v>
      </c>
      <c r="O163" s="156">
        <v>31.175138461538459</v>
      </c>
      <c r="P163" s="156">
        <v>19.361930000000001</v>
      </c>
      <c r="Q163" s="37">
        <v>31392.941999999999</v>
      </c>
      <c r="R163" s="37">
        <v>87578.69</v>
      </c>
    </row>
    <row r="164" spans="1:20" ht="14.25" customHeight="1" x14ac:dyDescent="0.2">
      <c r="A164" s="19"/>
      <c r="B164" s="121"/>
      <c r="C164" s="121"/>
      <c r="D164" s="77" t="s">
        <v>4</v>
      </c>
      <c r="E164" s="37">
        <v>5461.0782500000005</v>
      </c>
      <c r="F164" s="37">
        <v>4554.7344999999996</v>
      </c>
      <c r="G164" s="37">
        <v>3479.1090000000004</v>
      </c>
      <c r="H164" s="37">
        <v>2720.3747499999999</v>
      </c>
      <c r="I164" s="156">
        <v>59.726162522903515</v>
      </c>
      <c r="J164" s="37">
        <v>2595.6037500000002</v>
      </c>
      <c r="K164" s="37">
        <v>2292.0349999999999</v>
      </c>
      <c r="L164" s="156">
        <v>56.986839113812977</v>
      </c>
      <c r="M164" s="37">
        <v>124.77140772259251</v>
      </c>
      <c r="N164" s="156">
        <v>4.5847547500000001</v>
      </c>
      <c r="O164" s="156">
        <v>31.493146153846155</v>
      </c>
      <c r="P164" s="156">
        <v>19.890707499999998</v>
      </c>
      <c r="Q164" s="37">
        <v>32573.965</v>
      </c>
      <c r="R164" s="37">
        <v>92106.43</v>
      </c>
    </row>
    <row r="165" spans="1:20" x14ac:dyDescent="0.2">
      <c r="A165" s="19"/>
      <c r="B165" s="26"/>
      <c r="C165" s="26"/>
      <c r="D165" s="78" t="s">
        <v>5</v>
      </c>
      <c r="E165" s="37">
        <v>5457.1947499999997</v>
      </c>
      <c r="F165" s="37">
        <v>4560.7975000000006</v>
      </c>
      <c r="G165" s="37">
        <v>3468.3449999999998</v>
      </c>
      <c r="H165" s="37">
        <v>2744.7115000000003</v>
      </c>
      <c r="I165" s="156">
        <v>60.180533995219548</v>
      </c>
      <c r="J165" s="37">
        <v>2621.143</v>
      </c>
      <c r="K165" s="37">
        <v>2314.5877499999997</v>
      </c>
      <c r="L165" s="156">
        <v>57.471139166508841</v>
      </c>
      <c r="M165" s="37">
        <v>123.568233420265</v>
      </c>
      <c r="N165" s="156">
        <v>4.5020297500000002</v>
      </c>
      <c r="O165" s="156">
        <v>31.532076923076922</v>
      </c>
      <c r="P165" s="156">
        <v>20.3832475</v>
      </c>
      <c r="Q165" s="37">
        <v>33421.753000000004</v>
      </c>
      <c r="R165" s="37">
        <v>95432.239999999991</v>
      </c>
    </row>
    <row r="166" spans="1:20" x14ac:dyDescent="0.2">
      <c r="A166" s="19"/>
      <c r="B166" s="26"/>
      <c r="C166" s="26"/>
      <c r="D166" s="78" t="s">
        <v>198</v>
      </c>
      <c r="E166" s="37">
        <v>5454.5197499999995</v>
      </c>
      <c r="F166" s="37">
        <v>4569.7492499999998</v>
      </c>
      <c r="G166" s="37">
        <v>3458.5859999999998</v>
      </c>
      <c r="H166" s="37">
        <v>2741.3620000000001</v>
      </c>
      <c r="I166" s="156">
        <v>59.989369709494142</v>
      </c>
      <c r="J166" s="37">
        <v>2624.41975</v>
      </c>
      <c r="K166" s="37">
        <v>2317.4812499999998</v>
      </c>
      <c r="L166" s="156">
        <v>57.430308347231829</v>
      </c>
      <c r="M166" s="37">
        <v>116.94209977348001</v>
      </c>
      <c r="N166" s="156">
        <v>4.2658310000000004</v>
      </c>
      <c r="O166" s="156">
        <v>31.532076923076922</v>
      </c>
      <c r="P166" s="156">
        <v>20.993332500000001</v>
      </c>
      <c r="Q166" s="37">
        <v>34422.089</v>
      </c>
      <c r="R166" s="37">
        <v>98410.47</v>
      </c>
    </row>
    <row r="167" spans="1:20" x14ac:dyDescent="0.2">
      <c r="A167" s="19"/>
      <c r="B167" s="26"/>
      <c r="C167" s="26"/>
      <c r="D167" s="78" t="s">
        <v>215</v>
      </c>
      <c r="E167" s="37">
        <v>5452.2980000000007</v>
      </c>
      <c r="F167" s="37">
        <v>4580.6975000000002</v>
      </c>
      <c r="G167" s="37">
        <v>3449.5235000000002</v>
      </c>
      <c r="H167" s="37">
        <v>2737.5344999999998</v>
      </c>
      <c r="I167" s="156">
        <v>59.762438703992444</v>
      </c>
      <c r="J167" s="37">
        <v>2621.6882500000002</v>
      </c>
      <c r="K167" s="37">
        <v>2315.0689999999995</v>
      </c>
      <c r="L167" s="156">
        <v>57.233425842201058</v>
      </c>
      <c r="M167" s="37">
        <v>115.8460842922275</v>
      </c>
      <c r="N167" s="156">
        <v>4.2317652499999996</v>
      </c>
      <c r="O167" s="156">
        <v>31.532076923076922</v>
      </c>
      <c r="P167" s="156">
        <v>21.657310000000003</v>
      </c>
      <c r="Q167" s="37">
        <v>35510.794000000002</v>
      </c>
      <c r="R167" s="37">
        <v>101417.19</v>
      </c>
      <c r="S167" s="6"/>
      <c r="T167" s="6"/>
    </row>
    <row r="168" spans="1:20" x14ac:dyDescent="0.2">
      <c r="A168" s="19"/>
      <c r="B168" s="26"/>
      <c r="C168" s="26"/>
      <c r="D168" s="78" t="s">
        <v>247</v>
      </c>
      <c r="E168" s="37">
        <v>5449.4747499999994</v>
      </c>
      <c r="F168" s="37">
        <v>4591.9835000000003</v>
      </c>
      <c r="G168" s="37">
        <v>3439.8877499999999</v>
      </c>
      <c r="H168" s="37">
        <v>2732.8575000000001</v>
      </c>
      <c r="I168" s="156">
        <v>59.513714594132168</v>
      </c>
      <c r="J168" s="37">
        <v>2617.7487499999997</v>
      </c>
      <c r="K168" s="37">
        <v>2311.5905000000002</v>
      </c>
      <c r="L168" s="156">
        <v>57.006978347288474</v>
      </c>
      <c r="M168" s="37">
        <v>115.10880941217501</v>
      </c>
      <c r="N168" s="156">
        <v>4.2120290000000002</v>
      </c>
      <c r="O168" s="156">
        <v>31.532076923076922</v>
      </c>
      <c r="P168" s="156">
        <v>22.372299999999999</v>
      </c>
      <c r="Q168" s="37">
        <v>36683.142</v>
      </c>
      <c r="R168" s="37">
        <v>104607.65</v>
      </c>
      <c r="S168" s="6"/>
      <c r="T168" s="6"/>
    </row>
    <row r="169" spans="1:20" ht="15.75" thickBot="1" x14ac:dyDescent="0.25">
      <c r="A169" s="19"/>
      <c r="B169" s="27"/>
      <c r="C169" s="27"/>
      <c r="D169" s="122" t="s">
        <v>266</v>
      </c>
      <c r="E169" s="38">
        <v>5445.6840000000002</v>
      </c>
      <c r="F169" s="38">
        <v>4602.9662500000004</v>
      </c>
      <c r="G169" s="38">
        <v>3429.0919999999996</v>
      </c>
      <c r="H169" s="38">
        <v>2726.5369999999998</v>
      </c>
      <c r="I169" s="157">
        <v>59.234398155018809</v>
      </c>
      <c r="J169" s="38">
        <v>2611.7759999999998</v>
      </c>
      <c r="K169" s="38">
        <v>2306.3159999999998</v>
      </c>
      <c r="L169" s="157">
        <v>56.741199694994862</v>
      </c>
      <c r="M169" s="38">
        <v>114.76122905628502</v>
      </c>
      <c r="N169" s="157">
        <v>4.2090477499999999</v>
      </c>
      <c r="O169" s="157">
        <v>31.532076923076922</v>
      </c>
      <c r="P169" s="157">
        <v>23.137382500000001</v>
      </c>
      <c r="Q169" s="38">
        <v>37937.618999999999</v>
      </c>
      <c r="R169" s="38">
        <v>107938.07</v>
      </c>
      <c r="S169" s="6"/>
      <c r="T169" s="6"/>
    </row>
    <row r="170" spans="1:20" ht="14.25" customHeight="1" x14ac:dyDescent="0.2">
      <c r="B170" s="264" t="s">
        <v>131</v>
      </c>
      <c r="C170" s="264"/>
      <c r="D170" s="264"/>
      <c r="E170" s="264"/>
      <c r="F170" s="264"/>
      <c r="G170" s="264"/>
      <c r="H170" s="264"/>
      <c r="I170" s="264"/>
      <c r="J170" s="264"/>
      <c r="K170" s="264"/>
      <c r="L170" s="264"/>
      <c r="M170" s="264"/>
      <c r="N170" s="264"/>
      <c r="O170" s="264"/>
      <c r="P170" s="264"/>
      <c r="Q170" s="264"/>
      <c r="R170" s="264"/>
    </row>
    <row r="172" spans="1:20" s="14" customFormat="1" ht="14.25" customHeight="1" x14ac:dyDescent="0.2">
      <c r="B172" s="263" t="s">
        <v>248</v>
      </c>
      <c r="C172" s="263"/>
      <c r="D172" s="263"/>
      <c r="E172" s="263"/>
      <c r="F172" s="263"/>
      <c r="G172" s="263"/>
      <c r="H172" s="263"/>
      <c r="I172" s="263"/>
      <c r="J172" s="263"/>
      <c r="K172" s="263"/>
      <c r="L172" s="263"/>
      <c r="M172" s="263"/>
      <c r="N172" s="263"/>
      <c r="O172" s="263"/>
      <c r="P172" s="263"/>
      <c r="Q172" s="263"/>
      <c r="R172" s="263"/>
    </row>
    <row r="173" spans="1:20" s="14" customFormat="1" ht="14.25" customHeight="1" x14ac:dyDescent="0.2">
      <c r="B173" s="263" t="s">
        <v>316</v>
      </c>
      <c r="C173" s="266"/>
      <c r="D173" s="266"/>
      <c r="E173" s="266"/>
      <c r="F173" s="266"/>
      <c r="G173" s="266"/>
      <c r="H173" s="266"/>
      <c r="I173" s="266"/>
      <c r="J173" s="266"/>
      <c r="K173" s="266"/>
      <c r="L173" s="266"/>
      <c r="M173" s="266"/>
      <c r="N173" s="266"/>
      <c r="O173" s="266"/>
      <c r="P173" s="266"/>
      <c r="Q173" s="266"/>
      <c r="R173" s="266"/>
    </row>
    <row r="174" spans="1:20" s="14" customFormat="1" ht="30.75" customHeight="1" x14ac:dyDescent="0.2">
      <c r="B174" s="263" t="s">
        <v>241</v>
      </c>
      <c r="C174" s="267"/>
      <c r="D174" s="267"/>
      <c r="E174" s="267"/>
      <c r="F174" s="267"/>
      <c r="G174" s="267"/>
      <c r="H174" s="267"/>
      <c r="I174" s="267"/>
      <c r="J174" s="267"/>
      <c r="K174" s="267"/>
      <c r="L174" s="267"/>
      <c r="M174" s="267"/>
      <c r="N174" s="267"/>
      <c r="O174" s="267"/>
      <c r="P174" s="267"/>
      <c r="Q174" s="267"/>
      <c r="R174" s="267"/>
    </row>
    <row r="175" spans="1:20" s="14" customFormat="1" ht="14.25" customHeight="1" x14ac:dyDescent="0.2">
      <c r="B175" s="263" t="s">
        <v>315</v>
      </c>
      <c r="C175" s="267"/>
      <c r="D175" s="267"/>
      <c r="E175" s="267"/>
      <c r="F175" s="267"/>
      <c r="G175" s="267"/>
      <c r="H175" s="267"/>
      <c r="I175" s="267"/>
      <c r="J175" s="267"/>
      <c r="K175" s="267"/>
      <c r="L175" s="267"/>
      <c r="M175" s="267"/>
      <c r="N175" s="267"/>
      <c r="O175" s="267"/>
      <c r="P175" s="267"/>
      <c r="Q175" s="267"/>
      <c r="R175" s="267"/>
    </row>
    <row r="176" spans="1:20" s="14" customFormat="1" ht="14.25" customHeight="1" x14ac:dyDescent="0.2">
      <c r="B176" s="263" t="s">
        <v>240</v>
      </c>
      <c r="C176" s="267"/>
      <c r="D176" s="267"/>
      <c r="E176" s="267"/>
      <c r="F176" s="267"/>
      <c r="G176" s="267"/>
      <c r="H176" s="267"/>
      <c r="I176" s="267"/>
      <c r="J176" s="267"/>
      <c r="K176" s="267"/>
      <c r="L176" s="267"/>
      <c r="M176" s="267"/>
      <c r="N176" s="267"/>
      <c r="O176" s="267"/>
      <c r="P176" s="267"/>
      <c r="Q176" s="267"/>
      <c r="R176" s="267"/>
    </row>
    <row r="177" spans="2:18" s="14" customFormat="1" ht="32.25" customHeight="1" x14ac:dyDescent="0.2">
      <c r="B177" s="263" t="s">
        <v>239</v>
      </c>
      <c r="C177" s="267"/>
      <c r="D177" s="267"/>
      <c r="E177" s="267"/>
      <c r="F177" s="267"/>
      <c r="G177" s="267"/>
      <c r="H177" s="267"/>
      <c r="I177" s="267"/>
      <c r="J177" s="267"/>
      <c r="K177" s="267"/>
      <c r="L177" s="267"/>
      <c r="M177" s="267"/>
      <c r="N177" s="267"/>
      <c r="O177" s="267"/>
      <c r="P177" s="267"/>
      <c r="Q177" s="267"/>
      <c r="R177" s="267"/>
    </row>
    <row r="178" spans="2:18" s="14" customFormat="1" ht="14.25" customHeight="1" x14ac:dyDescent="0.2">
      <c r="B178" s="265" t="s">
        <v>170</v>
      </c>
      <c r="C178" s="265"/>
      <c r="D178" s="265"/>
      <c r="E178" s="265"/>
      <c r="F178" s="265"/>
      <c r="G178" s="265"/>
      <c r="H178" s="265"/>
      <c r="I178" s="265"/>
      <c r="J178" s="265"/>
      <c r="K178" s="265"/>
      <c r="L178" s="265"/>
      <c r="M178" s="265"/>
      <c r="N178" s="265"/>
      <c r="O178" s="265"/>
      <c r="P178" s="265"/>
      <c r="Q178" s="265"/>
      <c r="R178" s="265"/>
    </row>
    <row r="179" spans="2:18" s="14" customFormat="1" ht="14.25" customHeight="1" x14ac:dyDescent="0.2">
      <c r="B179" s="265" t="s">
        <v>317</v>
      </c>
      <c r="C179" s="265"/>
      <c r="D179" s="265"/>
      <c r="E179" s="265"/>
      <c r="F179" s="265"/>
      <c r="G179" s="265"/>
      <c r="H179" s="265"/>
      <c r="I179" s="265"/>
      <c r="J179" s="265"/>
      <c r="K179" s="265"/>
      <c r="L179" s="265"/>
      <c r="M179" s="265"/>
      <c r="N179" s="265"/>
      <c r="O179" s="265"/>
      <c r="P179" s="265"/>
      <c r="Q179" s="265"/>
      <c r="R179" s="265"/>
    </row>
    <row r="180" spans="2:18" s="14" customFormat="1" ht="14.25" customHeight="1" x14ac:dyDescent="0.2">
      <c r="B180" s="265" t="s">
        <v>354</v>
      </c>
      <c r="C180" s="265"/>
      <c r="D180" s="265"/>
      <c r="E180" s="265"/>
      <c r="F180" s="265"/>
      <c r="G180" s="265"/>
      <c r="H180" s="265"/>
      <c r="I180" s="265"/>
      <c r="J180" s="265"/>
      <c r="K180" s="265"/>
      <c r="L180" s="265"/>
      <c r="M180" s="265"/>
      <c r="N180" s="265"/>
      <c r="O180" s="265"/>
      <c r="P180" s="265"/>
      <c r="Q180" s="265"/>
      <c r="R180" s="265"/>
    </row>
    <row r="181" spans="2:18" s="14" customFormat="1" ht="14.25" customHeight="1" x14ac:dyDescent="0.2">
      <c r="B181" s="265" t="s">
        <v>314</v>
      </c>
      <c r="C181" s="265"/>
      <c r="D181" s="265"/>
      <c r="E181" s="265"/>
      <c r="F181" s="265"/>
      <c r="G181" s="265"/>
      <c r="H181" s="265"/>
      <c r="I181" s="265"/>
      <c r="J181" s="265"/>
      <c r="K181" s="265"/>
      <c r="L181" s="265"/>
      <c r="M181" s="265"/>
      <c r="N181" s="265"/>
      <c r="O181" s="265"/>
      <c r="P181" s="265"/>
      <c r="Q181" s="265"/>
      <c r="R181" s="265"/>
    </row>
    <row r="182" spans="2:18" s="14" customFormat="1" ht="14.25" customHeight="1" x14ac:dyDescent="0.2">
      <c r="B182" s="268" t="s">
        <v>178</v>
      </c>
      <c r="C182" s="268"/>
      <c r="D182" s="268"/>
      <c r="E182" s="268"/>
      <c r="F182" s="268"/>
      <c r="G182" s="268"/>
      <c r="H182" s="268"/>
      <c r="I182" s="268"/>
      <c r="J182" s="268"/>
      <c r="K182" s="268"/>
      <c r="L182" s="268"/>
      <c r="M182" s="268"/>
      <c r="N182" s="268"/>
      <c r="O182" s="268"/>
      <c r="P182" s="268"/>
      <c r="Q182" s="268"/>
      <c r="R182" s="268"/>
    </row>
    <row r="183" spans="2:18" s="14" customFormat="1" ht="14.25" customHeight="1" x14ac:dyDescent="0.2">
      <c r="B183" s="265" t="s">
        <v>313</v>
      </c>
      <c r="C183" s="265"/>
      <c r="D183" s="265"/>
      <c r="E183" s="265"/>
      <c r="F183" s="265"/>
      <c r="G183" s="265"/>
      <c r="H183" s="265"/>
      <c r="I183" s="265"/>
      <c r="J183" s="265"/>
      <c r="K183" s="265"/>
      <c r="L183" s="265"/>
      <c r="M183" s="265"/>
      <c r="N183" s="265"/>
      <c r="O183" s="265"/>
      <c r="P183" s="265"/>
      <c r="Q183" s="265"/>
      <c r="R183" s="265"/>
    </row>
  </sheetData>
  <mergeCells count="14">
    <mergeCell ref="A1:A2"/>
    <mergeCell ref="B170:R170"/>
    <mergeCell ref="B183:R183"/>
    <mergeCell ref="B172:R172"/>
    <mergeCell ref="B173:R173"/>
    <mergeCell ref="B174:R174"/>
    <mergeCell ref="B175:R175"/>
    <mergeCell ref="B176:R176"/>
    <mergeCell ref="B177:R177"/>
    <mergeCell ref="B178:R178"/>
    <mergeCell ref="B179:R179"/>
    <mergeCell ref="B180:R180"/>
    <mergeCell ref="B181:R181"/>
    <mergeCell ref="B182:R182"/>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3"/>
  <sheetViews>
    <sheetView zoomScaleNormal="100" workbookViewId="0">
      <selection sqref="A1:A2"/>
    </sheetView>
  </sheetViews>
  <sheetFormatPr defaultColWidth="9.140625" defaultRowHeight="15" x14ac:dyDescent="0.2"/>
  <cols>
    <col min="1" max="1" width="9.5703125" style="3" bestFit="1" customWidth="1"/>
    <col min="2" max="3" width="9.140625" style="3"/>
    <col min="4" max="4" width="12.85546875" style="3" bestFit="1" customWidth="1"/>
    <col min="5" max="18" width="17.7109375" style="3" customWidth="1"/>
    <col min="19" max="19" width="9.140625" style="3"/>
    <col min="20" max="20" width="18.28515625" style="3" bestFit="1" customWidth="1"/>
    <col min="21" max="16384" width="9.140625" style="3"/>
  </cols>
  <sheetData>
    <row r="1" spans="1:21" ht="15" customHeight="1" x14ac:dyDescent="0.2">
      <c r="A1" s="258" t="s">
        <v>256</v>
      </c>
      <c r="B1" s="2"/>
      <c r="C1" s="2"/>
      <c r="D1" s="2"/>
    </row>
    <row r="2" spans="1:21" x14ac:dyDescent="0.2">
      <c r="A2" s="258"/>
      <c r="B2" s="2"/>
      <c r="C2" s="2"/>
      <c r="D2" s="2"/>
    </row>
    <row r="3" spans="1:21" ht="14.25" customHeight="1" thickBot="1" x14ac:dyDescent="0.3">
      <c r="A3" s="136"/>
      <c r="E3" s="66" t="s">
        <v>360</v>
      </c>
    </row>
    <row r="4" spans="1:21" ht="31.7" customHeight="1" x14ac:dyDescent="0.2">
      <c r="A4" s="19"/>
      <c r="B4" s="19"/>
      <c r="C4" s="19"/>
      <c r="D4" s="19"/>
      <c r="E4" s="50"/>
      <c r="F4" s="50"/>
      <c r="G4" s="73"/>
      <c r="H4" s="73"/>
      <c r="I4" s="73"/>
      <c r="J4" s="74"/>
      <c r="K4" s="73"/>
      <c r="L4" s="73"/>
      <c r="M4" s="50"/>
      <c r="N4" s="73"/>
      <c r="O4" s="73"/>
      <c r="P4" s="50"/>
      <c r="Q4" s="73"/>
      <c r="R4" s="47"/>
    </row>
    <row r="5" spans="1:21" ht="72" customHeight="1" x14ac:dyDescent="0.2">
      <c r="A5" s="19"/>
      <c r="B5" s="29" t="s">
        <v>22</v>
      </c>
      <c r="C5" s="29" t="s">
        <v>23</v>
      </c>
      <c r="D5" s="29" t="s">
        <v>130</v>
      </c>
      <c r="E5" s="50" t="s">
        <v>159</v>
      </c>
      <c r="F5" s="50" t="s">
        <v>160</v>
      </c>
      <c r="G5" s="73" t="s">
        <v>161</v>
      </c>
      <c r="H5" s="73" t="s">
        <v>162</v>
      </c>
      <c r="I5" s="73" t="s">
        <v>319</v>
      </c>
      <c r="J5" s="73" t="s">
        <v>163</v>
      </c>
      <c r="K5" s="73" t="s">
        <v>169</v>
      </c>
      <c r="L5" s="73" t="s">
        <v>320</v>
      </c>
      <c r="M5" s="50" t="s">
        <v>321</v>
      </c>
      <c r="N5" s="73" t="s">
        <v>322</v>
      </c>
      <c r="O5" s="73" t="s">
        <v>323</v>
      </c>
      <c r="P5" s="50" t="s">
        <v>324</v>
      </c>
      <c r="Q5" s="73" t="s">
        <v>325</v>
      </c>
      <c r="R5" s="47" t="s">
        <v>326</v>
      </c>
    </row>
    <row r="6" spans="1:21" ht="31.7" customHeight="1" thickBot="1" x14ac:dyDescent="0.25">
      <c r="A6" s="19"/>
      <c r="B6" s="19"/>
      <c r="C6" s="19"/>
      <c r="D6" s="19"/>
      <c r="E6" s="47" t="s">
        <v>134</v>
      </c>
      <c r="F6" s="73" t="s">
        <v>135</v>
      </c>
      <c r="G6" s="73" t="s">
        <v>136</v>
      </c>
      <c r="H6" s="73" t="s">
        <v>137</v>
      </c>
      <c r="I6" s="73" t="s">
        <v>138</v>
      </c>
      <c r="J6" s="75" t="s">
        <v>139</v>
      </c>
      <c r="K6" s="73" t="s">
        <v>140</v>
      </c>
      <c r="L6" s="73" t="s">
        <v>141</v>
      </c>
      <c r="M6" s="50" t="s">
        <v>142</v>
      </c>
      <c r="N6" s="73" t="s">
        <v>143</v>
      </c>
      <c r="O6" s="73" t="s">
        <v>144</v>
      </c>
      <c r="P6" s="50" t="s">
        <v>145</v>
      </c>
      <c r="Q6" s="73" t="s">
        <v>146</v>
      </c>
      <c r="R6" s="47" t="s">
        <v>147</v>
      </c>
    </row>
    <row r="7" spans="1:21" ht="14.25" customHeight="1" x14ac:dyDescent="0.2">
      <c r="A7" s="19"/>
      <c r="B7" s="119">
        <v>2000</v>
      </c>
      <c r="C7" s="119">
        <v>1</v>
      </c>
      <c r="D7" s="18" t="s">
        <v>21</v>
      </c>
      <c r="E7" s="200"/>
      <c r="F7" s="201"/>
      <c r="G7" s="202"/>
      <c r="H7" s="202"/>
      <c r="I7" s="203"/>
      <c r="J7" s="203"/>
      <c r="K7" s="203"/>
      <c r="L7" s="203"/>
      <c r="M7" s="201"/>
      <c r="N7" s="202"/>
      <c r="O7" s="203"/>
      <c r="P7" s="201"/>
      <c r="Q7" s="203"/>
      <c r="R7" s="203"/>
      <c r="T7" s="11"/>
      <c r="U7" s="10"/>
    </row>
    <row r="8" spans="1:21" ht="14.25" customHeight="1" x14ac:dyDescent="0.2">
      <c r="A8" s="19"/>
      <c r="B8" s="119">
        <v>2000</v>
      </c>
      <c r="C8" s="119">
        <v>2</v>
      </c>
      <c r="D8" s="18" t="s">
        <v>38</v>
      </c>
      <c r="E8" s="200">
        <v>-2.2973197541487078E-2</v>
      </c>
      <c r="F8" s="201">
        <v>7.534730397928957E-2</v>
      </c>
      <c r="G8" s="203">
        <v>5.5792415588795663E-2</v>
      </c>
      <c r="H8" s="203">
        <v>0.45140246727604083</v>
      </c>
      <c r="I8" s="203">
        <v>0.22955631162218282</v>
      </c>
      <c r="J8" s="203">
        <v>0.96466931733265593</v>
      </c>
      <c r="K8" s="203">
        <v>1.0914666580192023</v>
      </c>
      <c r="L8" s="203">
        <v>0.50197881863690696</v>
      </c>
      <c r="M8" s="203">
        <v>-5.8459167136672985</v>
      </c>
      <c r="N8" s="203">
        <v>-0.47222000000000008</v>
      </c>
      <c r="O8" s="203">
        <v>0.84179757217823781</v>
      </c>
      <c r="P8" s="203">
        <v>9.5275341968759086E-2</v>
      </c>
      <c r="Q8" s="203">
        <v>0.93790436381147035</v>
      </c>
      <c r="R8" s="203">
        <v>2.5987368246436882</v>
      </c>
      <c r="T8" s="11"/>
      <c r="U8" s="10"/>
    </row>
    <row r="9" spans="1:21" ht="14.25" customHeight="1" x14ac:dyDescent="0.2">
      <c r="A9" s="19"/>
      <c r="B9" s="119">
        <v>2000</v>
      </c>
      <c r="C9" s="119">
        <v>3</v>
      </c>
      <c r="D9" s="18" t="s">
        <v>39</v>
      </c>
      <c r="E9" s="200">
        <v>-1.8477537749639339E-2</v>
      </c>
      <c r="F9" s="201">
        <v>7.5388609163495879E-2</v>
      </c>
      <c r="G9" s="203">
        <v>5.5761305009771611E-2</v>
      </c>
      <c r="H9" s="203">
        <v>0.31355855990886639</v>
      </c>
      <c r="I9" s="203">
        <v>0.14593295223791358</v>
      </c>
      <c r="J9" s="203">
        <v>0.90251263715517283</v>
      </c>
      <c r="K9" s="203">
        <v>0.89430115815327671</v>
      </c>
      <c r="L9" s="203">
        <v>0.47101976224745101</v>
      </c>
      <c r="M9" s="203">
        <v>-7.4453388078479339</v>
      </c>
      <c r="N9" s="203">
        <v>-0.54609499999999933</v>
      </c>
      <c r="O9" s="203">
        <v>-0.23777765027600539</v>
      </c>
      <c r="P9" s="203">
        <v>1.5957316602425609</v>
      </c>
      <c r="Q9" s="203">
        <v>1.3541518319722279</v>
      </c>
      <c r="R9" s="203">
        <v>1.9954085668169474</v>
      </c>
      <c r="T9" s="11"/>
      <c r="U9" s="10"/>
    </row>
    <row r="10" spans="1:21" ht="14.25" customHeight="1" x14ac:dyDescent="0.2">
      <c r="A10" s="19"/>
      <c r="B10" s="119">
        <v>2000</v>
      </c>
      <c r="C10" s="119">
        <v>4</v>
      </c>
      <c r="D10" s="18" t="s">
        <v>40</v>
      </c>
      <c r="E10" s="200">
        <v>-1.3761991393723694E-2</v>
      </c>
      <c r="F10" s="203">
        <v>7.5380797929502918E-2</v>
      </c>
      <c r="G10" s="203">
        <v>5.5791203099175846E-2</v>
      </c>
      <c r="H10" s="203">
        <v>0.40677034150538027</v>
      </c>
      <c r="I10" s="203">
        <v>0.20353429072829954</v>
      </c>
      <c r="J10" s="203">
        <v>0.70933804776258658</v>
      </c>
      <c r="K10" s="203">
        <v>0.9776738451960254</v>
      </c>
      <c r="L10" s="203">
        <v>0.36400151736548736</v>
      </c>
      <c r="M10" s="203">
        <v>-3.9325601941307631</v>
      </c>
      <c r="N10" s="203">
        <v>-0.2815310000000002</v>
      </c>
      <c r="O10" s="203">
        <v>0.84785861988410094</v>
      </c>
      <c r="P10" s="203">
        <v>0.20693266116513787</v>
      </c>
      <c r="Q10" s="203">
        <v>1.0565805200247969</v>
      </c>
      <c r="R10" s="203">
        <v>2.5249714033523496</v>
      </c>
      <c r="T10" s="11"/>
      <c r="U10" s="10"/>
    </row>
    <row r="11" spans="1:21" ht="14.25" customHeight="1" x14ac:dyDescent="0.2">
      <c r="A11" s="19"/>
      <c r="B11" s="119">
        <v>2001</v>
      </c>
      <c r="C11" s="119">
        <v>1</v>
      </c>
      <c r="D11" s="18" t="s">
        <v>41</v>
      </c>
      <c r="E11" s="200">
        <v>-9.1825061606765068E-3</v>
      </c>
      <c r="F11" s="203">
        <v>7.5397433305934847E-2</v>
      </c>
      <c r="G11" s="203">
        <v>5.579056386861847E-2</v>
      </c>
      <c r="H11" s="203">
        <v>-0.70758526162320035</v>
      </c>
      <c r="I11" s="203">
        <v>-0.48248812085038395</v>
      </c>
      <c r="J11" s="203">
        <v>-0.33187820975363325</v>
      </c>
      <c r="K11" s="203">
        <v>-0.54559501342136274</v>
      </c>
      <c r="L11" s="203">
        <v>-0.23532825653084188</v>
      </c>
      <c r="M11" s="203">
        <v>-6.3624457963162184</v>
      </c>
      <c r="N11" s="203">
        <v>-0.35496499999999997</v>
      </c>
      <c r="O11" s="203">
        <v>-0.58805882850595514</v>
      </c>
      <c r="P11" s="203">
        <v>2.9926164863945059</v>
      </c>
      <c r="Q11" s="203">
        <v>2.3868894988107403</v>
      </c>
      <c r="R11" s="203">
        <v>1.8001342347914173</v>
      </c>
      <c r="T11" s="11"/>
      <c r="U11" s="10"/>
    </row>
    <row r="12" spans="1:21" ht="14.25" customHeight="1" x14ac:dyDescent="0.2">
      <c r="A12" s="19"/>
      <c r="B12" s="119">
        <v>2001</v>
      </c>
      <c r="C12" s="119">
        <v>2</v>
      </c>
      <c r="D12" s="18" t="s">
        <v>42</v>
      </c>
      <c r="E12" s="200">
        <v>-4.957033774177777E-3</v>
      </c>
      <c r="F12" s="203">
        <v>7.54139883166971E-2</v>
      </c>
      <c r="G12" s="203">
        <v>5.5789908360814877E-2</v>
      </c>
      <c r="H12" s="203">
        <v>0.44893427567034294</v>
      </c>
      <c r="I12" s="203">
        <v>0.22836909661607763</v>
      </c>
      <c r="J12" s="203">
        <v>7.0188907095469766E-2</v>
      </c>
      <c r="K12" s="203">
        <v>0.12663359702731469</v>
      </c>
      <c r="L12" s="203">
        <v>-3.0068209240994292E-3</v>
      </c>
      <c r="M12" s="203">
        <v>6.5020327851554205</v>
      </c>
      <c r="N12" s="203">
        <v>0.35419799999999935</v>
      </c>
      <c r="O12" s="203">
        <v>0.35005341947456081</v>
      </c>
      <c r="P12" s="203">
        <v>0.25339233250247784</v>
      </c>
      <c r="Q12" s="203">
        <v>0.60437326658280277</v>
      </c>
      <c r="R12" s="203">
        <v>0.21755357936477093</v>
      </c>
      <c r="T12" s="11"/>
      <c r="U12" s="10"/>
    </row>
    <row r="13" spans="1:21" ht="14.25" customHeight="1" x14ac:dyDescent="0.2">
      <c r="A13" s="19"/>
      <c r="B13" s="119">
        <v>2001</v>
      </c>
      <c r="C13" s="119">
        <v>3</v>
      </c>
      <c r="D13" s="18" t="s">
        <v>43</v>
      </c>
      <c r="E13" s="200">
        <v>-9.4800564302000012E-4</v>
      </c>
      <c r="F13" s="203">
        <v>7.6456727911056177E-2</v>
      </c>
      <c r="G13" s="203">
        <v>5.6641445346028441E-2</v>
      </c>
      <c r="H13" s="203">
        <v>0.12556791031681502</v>
      </c>
      <c r="I13" s="203">
        <v>3.0138174435776932E-2</v>
      </c>
      <c r="J13" s="203">
        <v>-0.28259543111928132</v>
      </c>
      <c r="K13" s="203">
        <v>-0.343365949008545</v>
      </c>
      <c r="L13" s="203">
        <v>-0.2066069182210768</v>
      </c>
      <c r="M13" s="203">
        <v>6.2806079780516555</v>
      </c>
      <c r="N13" s="203">
        <v>0.38310000000000066</v>
      </c>
      <c r="O13" s="203">
        <v>-0.19431805135797786</v>
      </c>
      <c r="P13" s="203">
        <v>1.4743262487572961</v>
      </c>
      <c r="Q13" s="203">
        <v>1.277122698394817</v>
      </c>
      <c r="R13" s="203">
        <v>1.0253023294262587</v>
      </c>
      <c r="T13" s="11"/>
      <c r="U13" s="10"/>
    </row>
    <row r="14" spans="1:21" ht="14.25" customHeight="1" x14ac:dyDescent="0.2">
      <c r="A14" s="19"/>
      <c r="B14" s="119">
        <v>2001</v>
      </c>
      <c r="C14" s="119">
        <v>4</v>
      </c>
      <c r="D14" s="18" t="s">
        <v>44</v>
      </c>
      <c r="E14" s="200">
        <v>3.0810475482700994E-3</v>
      </c>
      <c r="F14" s="203">
        <v>7.8839937103847291E-2</v>
      </c>
      <c r="G14" s="203">
        <v>5.8677859161582191E-2</v>
      </c>
      <c r="H14" s="203">
        <v>-8.1381676486369514E-2</v>
      </c>
      <c r="I14" s="203">
        <v>-9.836948163004422E-2</v>
      </c>
      <c r="J14" s="203">
        <v>-0.19599449547373915</v>
      </c>
      <c r="K14" s="203">
        <v>-0.12700391050818327</v>
      </c>
      <c r="L14" s="203">
        <v>-0.15757494460785182</v>
      </c>
      <c r="M14" s="203">
        <v>1.5381708059063248</v>
      </c>
      <c r="N14" s="203">
        <v>0.10722200000000015</v>
      </c>
      <c r="O14" s="203">
        <v>-0.47074110540965552</v>
      </c>
      <c r="P14" s="203">
        <v>1.7402916756033449</v>
      </c>
      <c r="Q14" s="203">
        <v>1.261352201146182</v>
      </c>
      <c r="R14" s="203">
        <v>1.1032003293491632</v>
      </c>
      <c r="T14" s="11"/>
      <c r="U14" s="10"/>
    </row>
    <row r="15" spans="1:21" ht="14.25" customHeight="1" x14ac:dyDescent="0.2">
      <c r="A15" s="19"/>
      <c r="B15" s="119">
        <v>2002</v>
      </c>
      <c r="C15" s="119">
        <v>1</v>
      </c>
      <c r="D15" s="18" t="s">
        <v>45</v>
      </c>
      <c r="E15" s="200">
        <v>7.2481385417599853E-3</v>
      </c>
      <c r="F15" s="203">
        <v>8.2193405058816893E-2</v>
      </c>
      <c r="G15" s="203">
        <v>6.1713945223562661E-2</v>
      </c>
      <c r="H15" s="203">
        <v>-0.32587137983104419</v>
      </c>
      <c r="I15" s="203">
        <v>-0.25012551999492416</v>
      </c>
      <c r="J15" s="203">
        <v>-0.18000733331628993</v>
      </c>
      <c r="K15" s="203">
        <v>-0.16893750023705412</v>
      </c>
      <c r="L15" s="203">
        <v>-0.14991361881716614</v>
      </c>
      <c r="M15" s="203">
        <v>-2.3520023464695616</v>
      </c>
      <c r="N15" s="203">
        <v>-0.1366480000000001</v>
      </c>
      <c r="O15" s="203">
        <v>-0.19980257546045044</v>
      </c>
      <c r="P15" s="203">
        <v>0.90119789570117792</v>
      </c>
      <c r="Q15" s="203">
        <v>0.69965790742996248</v>
      </c>
      <c r="R15" s="203">
        <v>0.89051616721438354</v>
      </c>
      <c r="T15" s="11"/>
      <c r="U15" s="10"/>
    </row>
    <row r="16" spans="1:21" ht="14.25" customHeight="1" x14ac:dyDescent="0.2">
      <c r="A16" s="19"/>
      <c r="B16" s="119">
        <v>2002</v>
      </c>
      <c r="C16" s="119">
        <v>2</v>
      </c>
      <c r="D16" s="18" t="s">
        <v>46</v>
      </c>
      <c r="E16" s="200">
        <v>1.1750217625894344E-2</v>
      </c>
      <c r="F16" s="203">
        <v>8.5294904878741029E-2</v>
      </c>
      <c r="G16" s="203">
        <v>6.4835632253745779E-2</v>
      </c>
      <c r="H16" s="203">
        <v>0.53525223487258522</v>
      </c>
      <c r="I16" s="203">
        <v>0.27467073667331476</v>
      </c>
      <c r="J16" s="203">
        <v>0.62257660263502768</v>
      </c>
      <c r="K16" s="203">
        <v>0.641984971747811</v>
      </c>
      <c r="L16" s="203">
        <v>0.30637722959154701</v>
      </c>
      <c r="M16" s="203">
        <v>-0.71106207024642654</v>
      </c>
      <c r="N16" s="203">
        <v>-8.1641000000000297E-2</v>
      </c>
      <c r="O16" s="203">
        <v>-0.93948911407375491</v>
      </c>
      <c r="P16" s="203">
        <v>1.5966282512922536</v>
      </c>
      <c r="Q16" s="203">
        <v>0.6421040986326787</v>
      </c>
      <c r="R16" s="203">
        <v>1.5513119511602058</v>
      </c>
      <c r="T16" s="11"/>
      <c r="U16" s="10"/>
    </row>
    <row r="17" spans="1:21" ht="14.25" customHeight="1" x14ac:dyDescent="0.2">
      <c r="A17" s="19"/>
      <c r="B17" s="119">
        <v>2002</v>
      </c>
      <c r="C17" s="119">
        <v>3</v>
      </c>
      <c r="D17" s="18" t="s">
        <v>47</v>
      </c>
      <c r="E17" s="200">
        <v>1.7040750298513707E-2</v>
      </c>
      <c r="F17" s="203">
        <v>8.9508899376666839E-2</v>
      </c>
      <c r="G17" s="203">
        <v>6.9317638743071619E-2</v>
      </c>
      <c r="H17" s="203">
        <v>0.34714312361343591</v>
      </c>
      <c r="I17" s="203">
        <v>0.15796993125820791</v>
      </c>
      <c r="J17" s="203">
        <v>0.46599604213235502</v>
      </c>
      <c r="K17" s="203">
        <v>0.421657579123913</v>
      </c>
      <c r="L17" s="203">
        <v>0.21582982716843446</v>
      </c>
      <c r="M17" s="203">
        <v>-1.353354141583718</v>
      </c>
      <c r="N17" s="203">
        <v>-0.11021799999999971</v>
      </c>
      <c r="O17" s="203">
        <v>0.71712047253507105</v>
      </c>
      <c r="P17" s="203">
        <v>-9.072090964636903E-2</v>
      </c>
      <c r="Q17" s="203">
        <v>0.62571221635010499</v>
      </c>
      <c r="R17" s="203">
        <v>0.87954025939402936</v>
      </c>
      <c r="T17" s="11"/>
      <c r="U17" s="10"/>
    </row>
    <row r="18" spans="1:21" ht="14.25" customHeight="1" x14ac:dyDescent="0.2">
      <c r="A18" s="19"/>
      <c r="B18" s="119">
        <v>2002</v>
      </c>
      <c r="C18" s="119">
        <v>4</v>
      </c>
      <c r="D18" s="18" t="s">
        <v>48</v>
      </c>
      <c r="E18" s="200">
        <v>2.3454185565241481E-2</v>
      </c>
      <c r="F18" s="203">
        <v>9.5512448009604789E-2</v>
      </c>
      <c r="G18" s="203">
        <v>7.5641335668819032E-2</v>
      </c>
      <c r="H18" s="203">
        <v>0.63619828219345642</v>
      </c>
      <c r="I18" s="203">
        <v>0.33235810298135959</v>
      </c>
      <c r="J18" s="203">
        <v>0.99320092344405975</v>
      </c>
      <c r="K18" s="203">
        <v>1.146265918467182</v>
      </c>
      <c r="L18" s="203">
        <v>0.51652512355551039</v>
      </c>
      <c r="M18" s="203">
        <v>-4.5856853242780327</v>
      </c>
      <c r="N18" s="203">
        <v>-0.33176600000000001</v>
      </c>
      <c r="O18" s="203">
        <v>-0.468649916625552</v>
      </c>
      <c r="P18" s="203">
        <v>0.23149755966165309</v>
      </c>
      <c r="Q18" s="203">
        <v>-0.23820505662301983</v>
      </c>
      <c r="R18" s="203">
        <v>1.1265245929185097</v>
      </c>
      <c r="T18" s="11"/>
      <c r="U18" s="10"/>
    </row>
    <row r="19" spans="1:21" ht="14.25" customHeight="1" x14ac:dyDescent="0.2">
      <c r="A19" s="19"/>
      <c r="B19" s="119">
        <v>2003</v>
      </c>
      <c r="C19" s="119">
        <v>1</v>
      </c>
      <c r="D19" s="18" t="s">
        <v>49</v>
      </c>
      <c r="E19" s="200">
        <v>3.1126748831811213E-2</v>
      </c>
      <c r="F19" s="203">
        <v>0.10300639116120891</v>
      </c>
      <c r="G19" s="203">
        <v>8.3739854652842283E-2</v>
      </c>
      <c r="H19" s="203">
        <v>0.24334428618419945</v>
      </c>
      <c r="I19" s="203">
        <v>8.6724806503887919E-2</v>
      </c>
      <c r="J19" s="203">
        <v>0.4309084344678249</v>
      </c>
      <c r="K19" s="203">
        <v>0.13873240581785407</v>
      </c>
      <c r="L19" s="203">
        <v>0.19035090230649132</v>
      </c>
      <c r="M19" s="203">
        <v>-2.6653675148415212</v>
      </c>
      <c r="N19" s="203">
        <v>-0.17589900000000025</v>
      </c>
      <c r="O19" s="203">
        <v>-3.8200259099485656E-2</v>
      </c>
      <c r="P19" s="203">
        <v>3.8029015293572499E-2</v>
      </c>
      <c r="Q19" s="203">
        <v>-1.6222425678336094E-4</v>
      </c>
      <c r="R19" s="203">
        <v>0.34215361584262194</v>
      </c>
      <c r="T19" s="11"/>
      <c r="U19" s="10"/>
    </row>
    <row r="20" spans="1:21" ht="14.25" customHeight="1" x14ac:dyDescent="0.2">
      <c r="A20" s="19"/>
      <c r="B20" s="119">
        <v>2003</v>
      </c>
      <c r="C20" s="119">
        <v>2</v>
      </c>
      <c r="D20" s="18" t="s">
        <v>50</v>
      </c>
      <c r="E20" s="200">
        <v>3.9976645430628288E-2</v>
      </c>
      <c r="F20" s="203">
        <v>0.11067196363685472</v>
      </c>
      <c r="G20" s="203">
        <v>9.2636573816018419E-2</v>
      </c>
      <c r="H20" s="203">
        <v>-5.0730475725635493E-2</v>
      </c>
      <c r="I20" s="203">
        <v>-9.9874276476732859E-2</v>
      </c>
      <c r="J20" s="203">
        <v>0.45446990521949004</v>
      </c>
      <c r="K20" s="203">
        <v>-9.2793171907357141E-3</v>
      </c>
      <c r="L20" s="203">
        <v>0.2002170709192157</v>
      </c>
      <c r="M20" s="203">
        <v>-8.1309521934822655</v>
      </c>
      <c r="N20" s="203">
        <v>-0.475854</v>
      </c>
      <c r="O20" s="203">
        <v>-0.16380539323977983</v>
      </c>
      <c r="P20" s="203">
        <v>2.1003466082988309</v>
      </c>
      <c r="Q20" s="203">
        <v>1.9331079358815728</v>
      </c>
      <c r="R20" s="203">
        <v>1.7476986196540922</v>
      </c>
      <c r="T20" s="11"/>
      <c r="U20" s="10"/>
    </row>
    <row r="21" spans="1:21" ht="14.25" customHeight="1" x14ac:dyDescent="0.2">
      <c r="A21" s="19"/>
      <c r="B21" s="119">
        <v>2003</v>
      </c>
      <c r="C21" s="119">
        <v>3</v>
      </c>
      <c r="D21" s="18" t="s">
        <v>51</v>
      </c>
      <c r="E21" s="200">
        <v>5.0138215399075925E-2</v>
      </c>
      <c r="F21" s="203">
        <v>0.11976814904717248</v>
      </c>
      <c r="G21" s="203">
        <v>0.10320417174869423</v>
      </c>
      <c r="H21" s="203">
        <v>0.2940644635431866</v>
      </c>
      <c r="I21" s="203">
        <v>0.10766921463979884</v>
      </c>
      <c r="J21" s="203">
        <v>-0.17387453250227169</v>
      </c>
      <c r="K21" s="203">
        <v>-0.6897956551133122</v>
      </c>
      <c r="L21" s="203">
        <v>-0.17157991323153254</v>
      </c>
      <c r="M21" s="203">
        <v>8.4757472431637115</v>
      </c>
      <c r="N21" s="203">
        <v>0.44135399999999958</v>
      </c>
      <c r="O21" s="203">
        <v>1.4955176546815885E-2</v>
      </c>
      <c r="P21" s="203">
        <v>1.8902550015720498</v>
      </c>
      <c r="Q21" s="203">
        <v>1.9054394206057257</v>
      </c>
      <c r="R21" s="203">
        <v>2.1565392983603715</v>
      </c>
      <c r="T21" s="11"/>
      <c r="U21" s="10"/>
    </row>
    <row r="22" spans="1:21" ht="14.25" customHeight="1" x14ac:dyDescent="0.2">
      <c r="A22" s="19"/>
      <c r="B22" s="119">
        <v>2003</v>
      </c>
      <c r="C22" s="119">
        <v>4</v>
      </c>
      <c r="D22" s="18" t="s">
        <v>52</v>
      </c>
      <c r="E22" s="200">
        <v>6.1271236210269642E-2</v>
      </c>
      <c r="F22" s="203">
        <v>0.13031042861419984</v>
      </c>
      <c r="G22" s="203">
        <v>0.11531228647272407</v>
      </c>
      <c r="H22" s="203">
        <v>-0.17818187222373716</v>
      </c>
      <c r="I22" s="203">
        <v>-0.19087864347650907</v>
      </c>
      <c r="J22" s="203">
        <v>-8.7981802139802667E-2</v>
      </c>
      <c r="K22" s="203">
        <v>1.1961135653781874E-2</v>
      </c>
      <c r="L22" s="203">
        <v>-0.12716400402324268</v>
      </c>
      <c r="M22" s="203">
        <v>-1.6298684186724977</v>
      </c>
      <c r="N22" s="203">
        <v>-8.5098999999999592E-2</v>
      </c>
      <c r="O22" s="203">
        <v>-0.65319347445992326</v>
      </c>
      <c r="P22" s="203">
        <v>2.1835763228542193</v>
      </c>
      <c r="Q22" s="203">
        <v>1.5161592402532342</v>
      </c>
      <c r="R22" s="203">
        <v>1.2246776095740763</v>
      </c>
      <c r="T22" s="11"/>
      <c r="U22" s="10"/>
    </row>
    <row r="23" spans="1:21" ht="14.25" customHeight="1" x14ac:dyDescent="0.2">
      <c r="A23" s="19"/>
      <c r="B23" s="119">
        <v>2004</v>
      </c>
      <c r="C23" s="119">
        <v>1</v>
      </c>
      <c r="D23" s="18" t="s">
        <v>53</v>
      </c>
      <c r="E23" s="200">
        <v>7.2621455246490996E-2</v>
      </c>
      <c r="F23" s="203">
        <v>0.14110287224564644</v>
      </c>
      <c r="G23" s="203">
        <v>0.12792350198740365</v>
      </c>
      <c r="H23" s="203">
        <v>0.67482061854378106</v>
      </c>
      <c r="I23" s="203">
        <v>0.32918327331203301</v>
      </c>
      <c r="J23" s="203">
        <v>0.70052444746753206</v>
      </c>
      <c r="K23" s="203">
        <v>0.82564011285102268</v>
      </c>
      <c r="L23" s="203">
        <v>0.32514006526885453</v>
      </c>
      <c r="M23" s="203">
        <v>0.24948008387779552</v>
      </c>
      <c r="N23" s="203">
        <v>-2.4363000000000135E-2</v>
      </c>
      <c r="O23" s="203">
        <v>0.46762939843865148</v>
      </c>
      <c r="P23" s="203">
        <v>-0.37421842467474375</v>
      </c>
      <c r="Q23" s="203">
        <v>9.1611596828200526E-2</v>
      </c>
      <c r="R23" s="203">
        <v>1.0674522561121336</v>
      </c>
      <c r="T23" s="11"/>
      <c r="U23" s="10"/>
    </row>
    <row r="24" spans="1:21" ht="14.25" customHeight="1" x14ac:dyDescent="0.2">
      <c r="A24" s="19"/>
      <c r="B24" s="119">
        <v>2004</v>
      </c>
      <c r="C24" s="119">
        <v>2</v>
      </c>
      <c r="D24" s="18" t="s">
        <v>54</v>
      </c>
      <c r="E24" s="200">
        <v>8.2766968262082408E-2</v>
      </c>
      <c r="F24" s="203">
        <v>0.14979664241905333</v>
      </c>
      <c r="G24" s="203">
        <v>0.13867818397328424</v>
      </c>
      <c r="H24" s="203">
        <v>0.91313609946428453</v>
      </c>
      <c r="I24" s="203">
        <v>0.47327615091997188</v>
      </c>
      <c r="J24" s="203">
        <v>0.68627900284345955</v>
      </c>
      <c r="K24" s="203">
        <v>0.48030899909832225</v>
      </c>
      <c r="L24" s="203">
        <v>0.31352226231224734</v>
      </c>
      <c r="M24" s="203">
        <v>4.642681045076702</v>
      </c>
      <c r="N24" s="203">
        <v>0.21221900000000016</v>
      </c>
      <c r="O24" s="203">
        <v>-0.39991608602482076</v>
      </c>
      <c r="P24" s="203">
        <v>0.86651186498272192</v>
      </c>
      <c r="Q24" s="203">
        <v>0.46317189752351773</v>
      </c>
      <c r="R24" s="203">
        <v>1.1674501826692163</v>
      </c>
      <c r="T24" s="11"/>
      <c r="U24" s="10"/>
    </row>
    <row r="25" spans="1:21" ht="14.25" customHeight="1" x14ac:dyDescent="0.2">
      <c r="A25" s="19"/>
      <c r="B25" s="119">
        <v>2004</v>
      </c>
      <c r="C25" s="119">
        <v>3</v>
      </c>
      <c r="D25" s="18" t="s">
        <v>55</v>
      </c>
      <c r="E25" s="200">
        <v>9.2652244259650018E-2</v>
      </c>
      <c r="F25" s="203">
        <v>0.15835536265622618</v>
      </c>
      <c r="G25" s="203">
        <v>0.14938913097692907</v>
      </c>
      <c r="H25" s="203">
        <v>2.7804879929971271E-2</v>
      </c>
      <c r="I25" s="203">
        <v>-8.1552242762107596E-2</v>
      </c>
      <c r="J25" s="203">
        <v>0.5476347958661032</v>
      </c>
      <c r="K25" s="203">
        <v>0.92337772531079221</v>
      </c>
      <c r="L25" s="203">
        <v>0.22869543892662847</v>
      </c>
      <c r="M25" s="203">
        <v>-8.1869067171077994</v>
      </c>
      <c r="N25" s="203">
        <v>-0.48899999999999988</v>
      </c>
      <c r="O25" s="203">
        <v>6.2124162720311737E-2</v>
      </c>
      <c r="P25" s="203">
        <v>0.64238321563294676</v>
      </c>
      <c r="Q25" s="203">
        <v>0.70490316952078746</v>
      </c>
      <c r="R25" s="203">
        <v>1.9062605775718389</v>
      </c>
      <c r="T25" s="11"/>
      <c r="U25" s="10"/>
    </row>
    <row r="26" spans="1:21" ht="14.25" customHeight="1" x14ac:dyDescent="0.2">
      <c r="A26" s="19"/>
      <c r="B26" s="119">
        <v>2004</v>
      </c>
      <c r="C26" s="119">
        <v>4</v>
      </c>
      <c r="D26" s="18" t="s">
        <v>56</v>
      </c>
      <c r="E26" s="200">
        <v>0.10245202904348716</v>
      </c>
      <c r="F26" s="203">
        <v>0.16728341988596629</v>
      </c>
      <c r="G26" s="203">
        <v>0.16029361700591327</v>
      </c>
      <c r="H26" s="203">
        <v>0.32350332004389415</v>
      </c>
      <c r="I26" s="203">
        <v>9.745152181971406E-2</v>
      </c>
      <c r="J26" s="203">
        <v>0.19498177831864805</v>
      </c>
      <c r="K26" s="203">
        <v>0.12021471417136276</v>
      </c>
      <c r="L26" s="203">
        <v>1.633413114904414E-2</v>
      </c>
      <c r="M26" s="203">
        <v>2.5492595920699523</v>
      </c>
      <c r="N26" s="203">
        <v>0.12125399999999953</v>
      </c>
      <c r="O26" s="203">
        <v>0.49554888110596718</v>
      </c>
      <c r="P26" s="203">
        <v>0.99250923086229292</v>
      </c>
      <c r="Q26" s="203">
        <v>1.492950840561047</v>
      </c>
      <c r="R26" s="203">
        <v>1.797279590919465</v>
      </c>
      <c r="T26" s="11"/>
      <c r="U26" s="10"/>
    </row>
    <row r="27" spans="1:21" ht="14.25" customHeight="1" x14ac:dyDescent="0.2">
      <c r="A27" s="19"/>
      <c r="B27" s="119">
        <v>2005</v>
      </c>
      <c r="C27" s="119">
        <v>1</v>
      </c>
      <c r="D27" s="18" t="s">
        <v>57</v>
      </c>
      <c r="E27" s="200">
        <v>0.1114176487126084</v>
      </c>
      <c r="F27" s="203">
        <v>0.17551779312228177</v>
      </c>
      <c r="G27" s="203">
        <v>0.17030588402024982</v>
      </c>
      <c r="H27" s="203">
        <v>3.497065155322332E-3</v>
      </c>
      <c r="I27" s="203">
        <v>-0.10746675721097176</v>
      </c>
      <c r="J27" s="203">
        <v>7.6074413720261802E-2</v>
      </c>
      <c r="K27" s="203">
        <v>4.0206004431331266E-2</v>
      </c>
      <c r="L27" s="203">
        <v>-5.865462419745171E-2</v>
      </c>
      <c r="M27" s="203">
        <v>-1.2218789193525814</v>
      </c>
      <c r="N27" s="203">
        <v>-6.8455000000000155E-2</v>
      </c>
      <c r="O27" s="203">
        <v>-0.11187153723082321</v>
      </c>
      <c r="P27" s="203">
        <v>1.205744500740713</v>
      </c>
      <c r="Q27" s="203">
        <v>1.0925117385605754</v>
      </c>
      <c r="R27" s="203">
        <v>1.152230235725682</v>
      </c>
      <c r="T27" s="11"/>
      <c r="U27" s="10"/>
    </row>
    <row r="28" spans="1:21" ht="14.25" customHeight="1" x14ac:dyDescent="0.2">
      <c r="A28" s="19"/>
      <c r="B28" s="119">
        <v>2005</v>
      </c>
      <c r="C28" s="119">
        <v>2</v>
      </c>
      <c r="D28" s="18" t="s">
        <v>58</v>
      </c>
      <c r="E28" s="200">
        <v>0.11772612663001336</v>
      </c>
      <c r="F28" s="203">
        <v>0.18027595257079643</v>
      </c>
      <c r="G28" s="203">
        <v>0.17664073857590612</v>
      </c>
      <c r="H28" s="203">
        <v>-0.120010467771825</v>
      </c>
      <c r="I28" s="203">
        <v>-0.18726733047296307</v>
      </c>
      <c r="J28" s="203">
        <v>-0.18086985098472175</v>
      </c>
      <c r="K28" s="203">
        <v>4.2105820183047094E-2</v>
      </c>
      <c r="L28" s="203">
        <v>-0.21279283103415736</v>
      </c>
      <c r="M28" s="203">
        <v>0.92058464018793806</v>
      </c>
      <c r="N28" s="203">
        <v>5.7491000000000625E-2</v>
      </c>
      <c r="O28" s="203">
        <v>0.21417106576828715</v>
      </c>
      <c r="P28" s="203">
        <v>0.19404025797207236</v>
      </c>
      <c r="Q28" s="203">
        <v>0.40868376656848504</v>
      </c>
      <c r="R28" s="203">
        <v>1.111334227698535</v>
      </c>
      <c r="T28" s="11"/>
      <c r="U28" s="10"/>
    </row>
    <row r="29" spans="1:21" ht="14.25" customHeight="1" x14ac:dyDescent="0.2">
      <c r="A29" s="19"/>
      <c r="B29" s="119">
        <v>2005</v>
      </c>
      <c r="C29" s="119">
        <v>3</v>
      </c>
      <c r="D29" s="18" t="s">
        <v>59</v>
      </c>
      <c r="E29" s="200">
        <v>0.1235620825029482</v>
      </c>
      <c r="F29" s="203">
        <v>0.18469656992086136</v>
      </c>
      <c r="G29" s="203">
        <v>0.18222386725723627</v>
      </c>
      <c r="H29" s="203">
        <v>0.22268818652251277</v>
      </c>
      <c r="I29" s="203">
        <v>2.3620615034580794E-2</v>
      </c>
      <c r="J29" s="203">
        <v>0.45281059983450778</v>
      </c>
      <c r="K29" s="203">
        <v>0.57974873906703195</v>
      </c>
      <c r="L29" s="203">
        <v>0.15740058928229672</v>
      </c>
      <c r="M29" s="203">
        <v>-3.6738721750853576</v>
      </c>
      <c r="N29" s="203">
        <v>-0.21677700000000044</v>
      </c>
      <c r="O29" s="203">
        <v>-0.35761431898689855</v>
      </c>
      <c r="P29" s="203">
        <v>0.76076990067406314</v>
      </c>
      <c r="Q29" s="203">
        <v>0.40042130595998593</v>
      </c>
      <c r="R29" s="203">
        <v>1.1913053582683908</v>
      </c>
      <c r="T29" s="11"/>
      <c r="U29" s="10"/>
    </row>
    <row r="30" spans="1:21" ht="14.25" customHeight="1" x14ac:dyDescent="0.2">
      <c r="A30" s="19"/>
      <c r="B30" s="119">
        <v>2005</v>
      </c>
      <c r="C30" s="119">
        <v>4</v>
      </c>
      <c r="D30" s="18" t="s">
        <v>60</v>
      </c>
      <c r="E30" s="200">
        <v>0.12990483688137822</v>
      </c>
      <c r="F30" s="203">
        <v>0.19007309417995444</v>
      </c>
      <c r="G30" s="203">
        <v>0.18822430291747239</v>
      </c>
      <c r="H30" s="203">
        <v>-7.8197638485066889E-2</v>
      </c>
      <c r="I30" s="203">
        <v>-0.16684687503374818</v>
      </c>
      <c r="J30" s="203">
        <v>0.10643562348398028</v>
      </c>
      <c r="K30" s="203">
        <v>-3.2506200886517345E-2</v>
      </c>
      <c r="L30" s="203">
        <v>-4.9229463551398567E-2</v>
      </c>
      <c r="M30" s="203">
        <v>-3.3391307528926717</v>
      </c>
      <c r="N30" s="203">
        <v>-0.17488700000000001</v>
      </c>
      <c r="O30" s="203">
        <v>-6.9050333691034194E-2</v>
      </c>
      <c r="P30" s="203">
        <v>0.29995431008225104</v>
      </c>
      <c r="Q30" s="203">
        <v>0.23072436287341347</v>
      </c>
      <c r="R30" s="203">
        <v>0.65106749318484258</v>
      </c>
      <c r="T30" s="11"/>
      <c r="U30" s="10"/>
    </row>
    <row r="31" spans="1:21" ht="14.25" customHeight="1" x14ac:dyDescent="0.2">
      <c r="A31" s="19"/>
      <c r="B31" s="119">
        <v>2006</v>
      </c>
      <c r="C31" s="119">
        <v>1</v>
      </c>
      <c r="D31" s="18" t="s">
        <v>61</v>
      </c>
      <c r="E31" s="200">
        <v>0.13653573590377555</v>
      </c>
      <c r="F31" s="203">
        <v>0.19582455819502353</v>
      </c>
      <c r="G31" s="203">
        <v>0.19386275184942736</v>
      </c>
      <c r="H31" s="203">
        <v>0.1783778945107839</v>
      </c>
      <c r="I31" s="203">
        <v>-1.0821010199897785E-2</v>
      </c>
      <c r="J31" s="203">
        <v>2.0948441711476917E-2</v>
      </c>
      <c r="K31" s="203">
        <v>-0.12720996128827711</v>
      </c>
      <c r="L31" s="203">
        <v>-0.10284118860212743</v>
      </c>
      <c r="M31" s="203">
        <v>3.0606617107107992</v>
      </c>
      <c r="N31" s="203">
        <v>0.14915199999999995</v>
      </c>
      <c r="O31" s="203">
        <v>3.4693781537731283E-2</v>
      </c>
      <c r="P31" s="203">
        <v>2.162414141559843</v>
      </c>
      <c r="Q31" s="203">
        <v>2.1977987758928341</v>
      </c>
      <c r="R31" s="203">
        <v>1.9311642855265987</v>
      </c>
      <c r="T31" s="11"/>
      <c r="U31" s="10"/>
    </row>
    <row r="32" spans="1:21" ht="14.25" customHeight="1" x14ac:dyDescent="0.2">
      <c r="A32" s="19"/>
      <c r="B32" s="119">
        <v>2006</v>
      </c>
      <c r="C32" s="119">
        <v>2</v>
      </c>
      <c r="D32" s="18" t="s">
        <v>62</v>
      </c>
      <c r="E32" s="200">
        <v>0.14191047835128145</v>
      </c>
      <c r="F32" s="203">
        <v>0.19949268999401859</v>
      </c>
      <c r="G32" s="203">
        <v>0.19673079360582602</v>
      </c>
      <c r="H32" s="203">
        <v>3.1063713594070563E-3</v>
      </c>
      <c r="I32" s="203">
        <v>-0.12177976137498803</v>
      </c>
      <c r="J32" s="203">
        <v>-0.21673247636908588</v>
      </c>
      <c r="K32" s="203">
        <v>-0.46476018873757852</v>
      </c>
      <c r="L32" s="203">
        <v>-0.24433763642078077</v>
      </c>
      <c r="M32" s="203">
        <v>3.9013608039907277</v>
      </c>
      <c r="N32" s="203">
        <v>0.20789400000000047</v>
      </c>
      <c r="O32" s="203">
        <v>0.1379552190605926</v>
      </c>
      <c r="P32" s="203">
        <v>1.9155467995817466</v>
      </c>
      <c r="Q32" s="203">
        <v>2.0561320206025524</v>
      </c>
      <c r="R32" s="203">
        <v>0.88206464042113186</v>
      </c>
      <c r="T32" s="11"/>
      <c r="U32" s="10"/>
    </row>
    <row r="33" spans="1:21" ht="14.25" customHeight="1" x14ac:dyDescent="0.2">
      <c r="A33" s="19"/>
      <c r="B33" s="119">
        <v>2006</v>
      </c>
      <c r="C33" s="119">
        <v>3</v>
      </c>
      <c r="D33" s="18" t="s">
        <v>63</v>
      </c>
      <c r="E33" s="200">
        <v>0.14755467053495508</v>
      </c>
      <c r="F33" s="203">
        <v>0.20347123448016813</v>
      </c>
      <c r="G33" s="203">
        <v>0.19907647993346878</v>
      </c>
      <c r="H33" s="203">
        <v>0.46260486074494178</v>
      </c>
      <c r="I33" s="203">
        <v>0.16036824855976306</v>
      </c>
      <c r="J33" s="203">
        <v>1.0615350949665148</v>
      </c>
      <c r="K33" s="203">
        <v>0.69243458869987506</v>
      </c>
      <c r="L33" s="203">
        <v>0.50159892678818352</v>
      </c>
      <c r="M33" s="203">
        <v>-9.7532090770210633</v>
      </c>
      <c r="N33" s="203">
        <v>-0.56345799999999979</v>
      </c>
      <c r="O33" s="203">
        <v>0.19788087311323199</v>
      </c>
      <c r="P33" s="203">
        <v>0.17872286434927886</v>
      </c>
      <c r="Q33" s="203">
        <v>0.37702653077460457</v>
      </c>
      <c r="R33" s="203">
        <v>1.8389438109467804</v>
      </c>
      <c r="T33" s="11"/>
      <c r="U33" s="10"/>
    </row>
    <row r="34" spans="1:21" ht="14.25" customHeight="1" x14ac:dyDescent="0.2">
      <c r="A34" s="19"/>
      <c r="B34" s="119">
        <v>2006</v>
      </c>
      <c r="C34" s="119">
        <v>4</v>
      </c>
      <c r="D34" s="18" t="s">
        <v>64</v>
      </c>
      <c r="E34" s="200">
        <v>0.15364088228817518</v>
      </c>
      <c r="F34" s="203">
        <v>0.2082792917080134</v>
      </c>
      <c r="G34" s="203">
        <v>0.20146675383656554</v>
      </c>
      <c r="H34" s="203">
        <v>1.1766286672306059</v>
      </c>
      <c r="I34" s="203">
        <v>0.60079667475712029</v>
      </c>
      <c r="J34" s="203">
        <v>1.1046174834630884</v>
      </c>
      <c r="K34" s="203">
        <v>1.2018191752818153</v>
      </c>
      <c r="L34" s="203">
        <v>0.52843451389161089</v>
      </c>
      <c r="M34" s="203">
        <v>2.5655093134618223</v>
      </c>
      <c r="N34" s="203">
        <v>6.8328999999999418E-2</v>
      </c>
      <c r="O34" s="203">
        <v>0.21325851657933992</v>
      </c>
      <c r="P34" s="203">
        <v>0.93183525397280142</v>
      </c>
      <c r="Q34" s="203">
        <v>1.1470393563324244</v>
      </c>
      <c r="R34" s="203">
        <v>3.4911713786541565</v>
      </c>
      <c r="T34" s="11"/>
      <c r="U34" s="10"/>
    </row>
    <row r="35" spans="1:21" ht="14.25" customHeight="1" x14ac:dyDescent="0.2">
      <c r="A35" s="19"/>
      <c r="B35" s="119">
        <v>2007</v>
      </c>
      <c r="C35" s="119">
        <v>1</v>
      </c>
      <c r="D35" s="18" t="s">
        <v>65</v>
      </c>
      <c r="E35" s="200">
        <v>0.15878612340598508</v>
      </c>
      <c r="F35" s="203">
        <v>0.21215678760801993</v>
      </c>
      <c r="G35" s="203">
        <v>0.2023038983133052</v>
      </c>
      <c r="H35" s="203">
        <v>0.89673240490892869</v>
      </c>
      <c r="I35" s="203">
        <v>0.42882161198973989</v>
      </c>
      <c r="J35" s="203">
        <v>0.8827964359150009</v>
      </c>
      <c r="K35" s="203">
        <v>0.7939812327638851</v>
      </c>
      <c r="L35" s="203">
        <v>0.39889544787645548</v>
      </c>
      <c r="M35" s="203">
        <v>1.1548962988964018</v>
      </c>
      <c r="N35" s="203">
        <v>1.2910999999999895E-2</v>
      </c>
      <c r="O35" s="203">
        <v>0.34695895810132882</v>
      </c>
      <c r="P35" s="203">
        <v>1.8885803915912325</v>
      </c>
      <c r="Q35" s="203">
        <v>2.2420644255997546</v>
      </c>
      <c r="R35" s="203">
        <v>1.4725848230805694</v>
      </c>
      <c r="T35" s="11"/>
      <c r="U35" s="10"/>
    </row>
    <row r="36" spans="1:21" ht="14.25" customHeight="1" x14ac:dyDescent="0.2">
      <c r="A36" s="19"/>
      <c r="B36" s="119">
        <v>2007</v>
      </c>
      <c r="C36" s="119">
        <v>2</v>
      </c>
      <c r="D36" s="18" t="s">
        <v>66</v>
      </c>
      <c r="E36" s="200">
        <v>0.16014417436531758</v>
      </c>
      <c r="F36" s="203">
        <v>0.21154220197210361</v>
      </c>
      <c r="G36" s="203">
        <v>0.1979697109589118</v>
      </c>
      <c r="H36" s="203">
        <v>0.34824326547704398</v>
      </c>
      <c r="I36" s="203">
        <v>8.6215725578483671E-2</v>
      </c>
      <c r="J36" s="203">
        <v>0.6324554656117698</v>
      </c>
      <c r="K36" s="203">
        <v>0.80873583946097227</v>
      </c>
      <c r="L36" s="203">
        <v>0.25203556717261222</v>
      </c>
      <c r="M36" s="203">
        <v>-4.9848382233735888</v>
      </c>
      <c r="N36" s="203">
        <v>-0.26885599999999954</v>
      </c>
      <c r="O36" s="203">
        <v>-0.19717722716566799</v>
      </c>
      <c r="P36" s="203">
        <v>0.10864656811324647</v>
      </c>
      <c r="Q36" s="203">
        <v>-8.8720891418259118E-2</v>
      </c>
      <c r="R36" s="203">
        <v>1.9828213329342814</v>
      </c>
      <c r="T36" s="11"/>
      <c r="U36" s="10"/>
    </row>
    <row r="37" spans="1:21" ht="14.25" customHeight="1" x14ac:dyDescent="0.2">
      <c r="A37" s="19"/>
      <c r="B37" s="119">
        <v>2007</v>
      </c>
      <c r="C37" s="119">
        <v>3</v>
      </c>
      <c r="D37" s="18" t="s">
        <v>67</v>
      </c>
      <c r="E37" s="200">
        <v>0.16044967735788784</v>
      </c>
      <c r="F37" s="203">
        <v>0.20996363900498416</v>
      </c>
      <c r="G37" s="203">
        <v>0.19227602435516467</v>
      </c>
      <c r="H37" s="203">
        <v>-0.52440888018413512</v>
      </c>
      <c r="I37" s="203">
        <v>-0.46379907748571725</v>
      </c>
      <c r="J37" s="203">
        <v>-0.39932666706065101</v>
      </c>
      <c r="K37" s="203">
        <v>-0.42117126941347838</v>
      </c>
      <c r="L37" s="203">
        <v>-0.36637063312105766</v>
      </c>
      <c r="M37" s="203">
        <v>-3.0105987968394365</v>
      </c>
      <c r="N37" s="203">
        <v>-0.11971600000000038</v>
      </c>
      <c r="O37" s="203">
        <v>0.75506005920056296</v>
      </c>
      <c r="P37" s="203">
        <v>2.0742760219546019</v>
      </c>
      <c r="Q37" s="203">
        <v>2.8449932578965109</v>
      </c>
      <c r="R37" s="203">
        <v>2.4320020320629299</v>
      </c>
      <c r="T37" s="11"/>
      <c r="U37" s="10"/>
    </row>
    <row r="38" spans="1:21" ht="14.25" customHeight="1" x14ac:dyDescent="0.2">
      <c r="A38" s="19"/>
      <c r="B38" s="119">
        <v>2007</v>
      </c>
      <c r="C38" s="119">
        <v>4</v>
      </c>
      <c r="D38" s="18" t="s">
        <v>68</v>
      </c>
      <c r="E38" s="200">
        <v>0.1608113024942126</v>
      </c>
      <c r="F38" s="203">
        <v>0.20888829583063373</v>
      </c>
      <c r="G38" s="203">
        <v>0.18684988442063677</v>
      </c>
      <c r="H38" s="203">
        <v>0.18299169888220668</v>
      </c>
      <c r="I38" s="203">
        <v>-1.623552906792014E-2</v>
      </c>
      <c r="J38" s="203">
        <v>-1.7957850527805519E-2</v>
      </c>
      <c r="K38" s="203">
        <v>6.3626516771209118E-2</v>
      </c>
      <c r="L38" s="203">
        <v>-0.13557631412503213</v>
      </c>
      <c r="M38" s="203">
        <v>4.2814601379770778</v>
      </c>
      <c r="N38" s="203">
        <v>0.19106000000000023</v>
      </c>
      <c r="O38" s="203">
        <v>-1.4262544443255365E-4</v>
      </c>
      <c r="P38" s="203">
        <v>1.4496668654599087</v>
      </c>
      <c r="Q38" s="203">
        <v>1.4495254416116321</v>
      </c>
      <c r="R38" s="203">
        <v>0.35234410548896644</v>
      </c>
      <c r="T38" s="11"/>
      <c r="U38" s="10"/>
    </row>
    <row r="39" spans="1:21" ht="14.25" customHeight="1" x14ac:dyDescent="0.2">
      <c r="A39" s="19"/>
      <c r="B39" s="119">
        <v>2008</v>
      </c>
      <c r="C39" s="119">
        <v>1</v>
      </c>
      <c r="D39" s="18" t="s">
        <v>69</v>
      </c>
      <c r="E39" s="200">
        <v>0.16074613383156855</v>
      </c>
      <c r="F39" s="203">
        <v>0.20760740219025742</v>
      </c>
      <c r="G39" s="203">
        <v>0.18148303688265699</v>
      </c>
      <c r="H39" s="203">
        <v>7.5755167971935933E-2</v>
      </c>
      <c r="I39" s="203">
        <v>-8.2642709048016627E-2</v>
      </c>
      <c r="J39" s="203">
        <v>0.30533829116672351</v>
      </c>
      <c r="K39" s="203">
        <v>0.18540775113178309</v>
      </c>
      <c r="L39" s="203">
        <v>5.8278125742475595E-2</v>
      </c>
      <c r="M39" s="203">
        <v>-4.4198117543914117</v>
      </c>
      <c r="N39" s="203">
        <v>-0.21837899999999966</v>
      </c>
      <c r="O39" s="203">
        <v>-0.32761111310521951</v>
      </c>
      <c r="P39" s="203">
        <v>1.5437923312213275</v>
      </c>
      <c r="Q39" s="203">
        <v>1.2111391563574436</v>
      </c>
      <c r="R39" s="203">
        <v>1.2401502310924739</v>
      </c>
      <c r="T39" s="11"/>
      <c r="U39" s="10"/>
    </row>
    <row r="40" spans="1:21" ht="14.25" customHeight="1" x14ac:dyDescent="0.2">
      <c r="A40" s="19"/>
      <c r="B40" s="119">
        <v>2008</v>
      </c>
      <c r="C40" s="119">
        <v>2</v>
      </c>
      <c r="D40" s="18" t="s">
        <v>70</v>
      </c>
      <c r="E40" s="200">
        <v>0.15817564588389565</v>
      </c>
      <c r="F40" s="203">
        <v>0.20345090800601984</v>
      </c>
      <c r="G40" s="203">
        <v>0.17403582366752879</v>
      </c>
      <c r="H40" s="203">
        <v>-0.3449369701666094</v>
      </c>
      <c r="I40" s="203">
        <v>-0.34328205047514615</v>
      </c>
      <c r="J40" s="203">
        <v>0.19520719704093636</v>
      </c>
      <c r="K40" s="203">
        <v>2.6614350122122765E-2</v>
      </c>
      <c r="L40" s="203">
        <v>-4.920824223788145E-3</v>
      </c>
      <c r="M40" s="203">
        <v>-11.432045209927711</v>
      </c>
      <c r="N40" s="203">
        <v>-0.51655100000000065</v>
      </c>
      <c r="O40" s="203">
        <v>-0.11900687688032319</v>
      </c>
      <c r="P40" s="203">
        <v>-0.13723305615528369</v>
      </c>
      <c r="Q40" s="203">
        <v>-0.25607367173307027</v>
      </c>
      <c r="R40" s="203">
        <v>-0.47512552022394017</v>
      </c>
      <c r="T40" s="11"/>
      <c r="U40" s="10"/>
    </row>
    <row r="41" spans="1:21" ht="14.25" customHeight="1" x14ac:dyDescent="0.2">
      <c r="A41" s="19"/>
      <c r="B41" s="119">
        <v>2008</v>
      </c>
      <c r="C41" s="119">
        <v>3</v>
      </c>
      <c r="D41" s="18" t="s">
        <v>71</v>
      </c>
      <c r="E41" s="200">
        <v>0.15577091209102445</v>
      </c>
      <c r="F41" s="203">
        <v>0.19976339930367626</v>
      </c>
      <c r="G41" s="203">
        <v>0.16744619116937365</v>
      </c>
      <c r="H41" s="203">
        <v>0.25108737668242398</v>
      </c>
      <c r="I41" s="203">
        <v>3.1953337479052379E-2</v>
      </c>
      <c r="J41" s="203">
        <v>-0.45652529269004649</v>
      </c>
      <c r="K41" s="203">
        <v>-0.3454973706017439</v>
      </c>
      <c r="L41" s="203">
        <v>-0.39173309917025279</v>
      </c>
      <c r="M41" s="203">
        <v>16.684760289409528</v>
      </c>
      <c r="N41" s="203">
        <v>0.67642100000000038</v>
      </c>
      <c r="O41" s="203">
        <v>4.5104577434096349E-2</v>
      </c>
      <c r="P41" s="203">
        <v>-0.17849327704499984</v>
      </c>
      <c r="Q41" s="203">
        <v>-0.13350209730444984</v>
      </c>
      <c r="R41" s="203">
        <v>-0.53525243235681419</v>
      </c>
      <c r="T41" s="11"/>
      <c r="U41" s="10"/>
    </row>
    <row r="42" spans="1:21" ht="14.25" customHeight="1" x14ac:dyDescent="0.2">
      <c r="A42" s="19"/>
      <c r="B42" s="119">
        <v>2008</v>
      </c>
      <c r="C42" s="119">
        <v>4</v>
      </c>
      <c r="D42" s="18" t="s">
        <v>72</v>
      </c>
      <c r="E42" s="200">
        <v>0.15454890545949507</v>
      </c>
      <c r="F42" s="203">
        <v>0.19787124433865433</v>
      </c>
      <c r="G42" s="203">
        <v>0.16284552855021506</v>
      </c>
      <c r="H42" s="203">
        <v>5.1236098935758534E-3</v>
      </c>
      <c r="I42" s="203">
        <v>-0.1200647650157407</v>
      </c>
      <c r="J42" s="203">
        <v>-0.40672285017921972</v>
      </c>
      <c r="K42" s="203">
        <v>-0.4582309778132676</v>
      </c>
      <c r="L42" s="203">
        <v>-0.35852013350124423</v>
      </c>
      <c r="M42" s="203">
        <v>8.1716559806044309</v>
      </c>
      <c r="N42" s="203">
        <v>0.39220399999999955</v>
      </c>
      <c r="O42" s="203">
        <v>-1.2299000413849126</v>
      </c>
      <c r="P42" s="203">
        <v>1.1374252222002612</v>
      </c>
      <c r="Q42" s="203">
        <v>-0.10645828124852263</v>
      </c>
      <c r="R42" s="203">
        <v>-0.57787036577112705</v>
      </c>
      <c r="T42" s="11"/>
      <c r="U42" s="10"/>
    </row>
    <row r="43" spans="1:21" ht="14.25" customHeight="1" x14ac:dyDescent="0.2">
      <c r="A43" s="19"/>
      <c r="B43" s="119">
        <v>2009</v>
      </c>
      <c r="C43" s="119">
        <v>1</v>
      </c>
      <c r="D43" s="18" t="s">
        <v>73</v>
      </c>
      <c r="E43" s="200">
        <v>0.15404188765473226</v>
      </c>
      <c r="F43" s="203">
        <v>0.19713104671879034</v>
      </c>
      <c r="G43" s="203">
        <v>0.15960780084585124</v>
      </c>
      <c r="H43" s="203">
        <v>0.80156078851683077</v>
      </c>
      <c r="I43" s="203">
        <v>0.37578488628778928</v>
      </c>
      <c r="J43" s="203">
        <v>-0.15482532350602485</v>
      </c>
      <c r="K43" s="203">
        <v>3.81207578424414E-2</v>
      </c>
      <c r="L43" s="203">
        <v>-0.20744989314265183</v>
      </c>
      <c r="M43" s="203">
        <v>18.233135517930776</v>
      </c>
      <c r="N43" s="203">
        <v>0.89837400000000045</v>
      </c>
      <c r="O43" s="203">
        <v>1.4156430428943212</v>
      </c>
      <c r="P43" s="203">
        <v>-4.7713052096074353</v>
      </c>
      <c r="Q43" s="203">
        <v>-3.4231557030301896</v>
      </c>
      <c r="R43" s="203">
        <v>-2.6205270910192979</v>
      </c>
      <c r="T43" s="11"/>
      <c r="U43" s="10"/>
    </row>
    <row r="44" spans="1:21" ht="14.25" customHeight="1" x14ac:dyDescent="0.2">
      <c r="A44" s="19"/>
      <c r="B44" s="119">
        <v>2009</v>
      </c>
      <c r="C44" s="119">
        <v>2</v>
      </c>
      <c r="D44" s="18" t="s">
        <v>74</v>
      </c>
      <c r="E44" s="200">
        <v>0.15221539666014916</v>
      </c>
      <c r="F44" s="203">
        <v>0.19483668825990286</v>
      </c>
      <c r="G44" s="203">
        <v>0.15568681748789892</v>
      </c>
      <c r="H44" s="203">
        <v>-9.9351986130780112E-2</v>
      </c>
      <c r="I44" s="203">
        <v>-0.18400996691290317</v>
      </c>
      <c r="J44" s="203">
        <v>-1.0187698276304946</v>
      </c>
      <c r="K44" s="203">
        <v>-0.99076201791393759</v>
      </c>
      <c r="L44" s="203">
        <v>-0.71282680792548092</v>
      </c>
      <c r="M44" s="203">
        <v>14.089328114290467</v>
      </c>
      <c r="N44" s="203">
        <v>0.86543300000000034</v>
      </c>
      <c r="O44" s="203">
        <v>-0.81286885091613748</v>
      </c>
      <c r="P44" s="203">
        <v>4.9035633246491406</v>
      </c>
      <c r="Q44" s="203">
        <v>4.0508136769547898</v>
      </c>
      <c r="R44" s="203">
        <v>2.5758265070726871</v>
      </c>
      <c r="T44" s="11"/>
      <c r="U44" s="10"/>
    </row>
    <row r="45" spans="1:21" ht="14.25" customHeight="1" x14ac:dyDescent="0.2">
      <c r="A45" s="19"/>
      <c r="B45" s="119">
        <v>2009</v>
      </c>
      <c r="C45" s="119">
        <v>3</v>
      </c>
      <c r="D45" s="18" t="s">
        <v>75</v>
      </c>
      <c r="E45" s="200">
        <v>0.15106618305089636</v>
      </c>
      <c r="F45" s="203">
        <v>0.1935528185012636</v>
      </c>
      <c r="G45" s="203">
        <v>0.15233591420142911</v>
      </c>
      <c r="H45" s="203">
        <v>0.23815456762485976</v>
      </c>
      <c r="I45" s="203">
        <v>2.7816072972299821E-2</v>
      </c>
      <c r="J45" s="203">
        <v>0.17027200813601873</v>
      </c>
      <c r="K45" s="203">
        <v>-1.9580597962731705E-2</v>
      </c>
      <c r="L45" s="203">
        <v>-1.3508816062099527E-2</v>
      </c>
      <c r="M45" s="203">
        <v>1.1461964932963919</v>
      </c>
      <c r="N45" s="203">
        <v>6.3038999999999845E-2</v>
      </c>
      <c r="O45" s="203">
        <v>-0.52490216487611763</v>
      </c>
      <c r="P45" s="203">
        <v>0.2315913577502382</v>
      </c>
      <c r="Q45" s="203">
        <v>-0.29452079069811621</v>
      </c>
      <c r="R45" s="203">
        <v>-0.20277888424008461</v>
      </c>
      <c r="T45" s="11"/>
      <c r="U45" s="10"/>
    </row>
    <row r="46" spans="1:21" ht="14.25" customHeight="1" x14ac:dyDescent="0.2">
      <c r="A46" s="19"/>
      <c r="B46" s="119">
        <v>2009</v>
      </c>
      <c r="C46" s="119">
        <v>4</v>
      </c>
      <c r="D46" s="18" t="s">
        <v>76</v>
      </c>
      <c r="E46" s="200">
        <v>0.15099106502545201</v>
      </c>
      <c r="F46" s="203">
        <v>0.19373475916557581</v>
      </c>
      <c r="G46" s="203">
        <v>0.14946421199548698</v>
      </c>
      <c r="H46" s="203">
        <v>7.1391470516091182E-2</v>
      </c>
      <c r="I46" s="203">
        <v>-7.633374572926499E-2</v>
      </c>
      <c r="J46" s="203">
        <v>-0.48010315304528595</v>
      </c>
      <c r="K46" s="203">
        <v>-0.49778597089824572</v>
      </c>
      <c r="L46" s="203">
        <v>-0.390906529563253</v>
      </c>
      <c r="M46" s="203">
        <v>7.3821792001826703</v>
      </c>
      <c r="N46" s="203">
        <v>0.512988</v>
      </c>
      <c r="O46" s="203">
        <v>-0.13426643677161287</v>
      </c>
      <c r="P46" s="203">
        <v>0.91569943637994644</v>
      </c>
      <c r="Q46" s="203">
        <v>0.780208029739482</v>
      </c>
      <c r="R46" s="203">
        <v>1.3664211468300547</v>
      </c>
      <c r="T46" s="11"/>
      <c r="U46" s="10"/>
    </row>
    <row r="47" spans="1:21" ht="14.25" customHeight="1" x14ac:dyDescent="0.2">
      <c r="A47" s="19"/>
      <c r="B47" s="119">
        <v>2010</v>
      </c>
      <c r="C47" s="119">
        <v>1</v>
      </c>
      <c r="D47" s="18" t="s">
        <v>77</v>
      </c>
      <c r="E47" s="200">
        <v>0.15099220178658168</v>
      </c>
      <c r="F47" s="203">
        <v>0.1939842685970028</v>
      </c>
      <c r="G47" s="203">
        <v>0.14527258670080645</v>
      </c>
      <c r="H47" s="203">
        <v>-1.4668310917397953</v>
      </c>
      <c r="I47" s="203">
        <v>-1.0349659647008238</v>
      </c>
      <c r="J47" s="203">
        <v>-2.1003995804005471</v>
      </c>
      <c r="K47" s="203">
        <v>-2.3683896900291379</v>
      </c>
      <c r="L47" s="203">
        <v>-1.3220620223649675</v>
      </c>
      <c r="M47" s="203">
        <v>6.3040551075387974</v>
      </c>
      <c r="N47" s="203">
        <v>0.59424200000000038</v>
      </c>
      <c r="O47" s="203">
        <v>-0.53948049310111879</v>
      </c>
      <c r="P47" s="203">
        <v>1.854249911227801</v>
      </c>
      <c r="Q47" s="203">
        <v>1.3047395380719973</v>
      </c>
      <c r="R47" s="203">
        <v>-0.50669950146154941</v>
      </c>
      <c r="T47" s="11"/>
      <c r="U47" s="10"/>
    </row>
    <row r="48" spans="1:21" ht="14.25" customHeight="1" x14ac:dyDescent="0.2">
      <c r="A48" s="19"/>
      <c r="B48" s="119">
        <v>2010</v>
      </c>
      <c r="C48" s="119">
        <v>2</v>
      </c>
      <c r="D48" s="18" t="s">
        <v>78</v>
      </c>
      <c r="E48" s="200">
        <v>0.1484992834876131</v>
      </c>
      <c r="F48" s="203">
        <v>0.19095557612429648</v>
      </c>
      <c r="G48" s="203">
        <v>0.13667342947043526</v>
      </c>
      <c r="H48" s="203">
        <v>0.7588930786606829</v>
      </c>
      <c r="I48" s="203">
        <v>0.34806406994314187</v>
      </c>
      <c r="J48" s="203">
        <v>0.33122576845687757</v>
      </c>
      <c r="K48" s="203">
        <v>0.36070452283982757</v>
      </c>
      <c r="L48" s="203">
        <v>7.8977529779557187E-2</v>
      </c>
      <c r="M48" s="203">
        <v>5.5741254721301203</v>
      </c>
      <c r="N48" s="203">
        <v>0.38848699999999958</v>
      </c>
      <c r="O48" s="203">
        <v>-0.15909947363942356</v>
      </c>
      <c r="P48" s="203">
        <v>0.28233394331806938</v>
      </c>
      <c r="Q48" s="203">
        <v>0.12278954401503395</v>
      </c>
      <c r="R48" s="203">
        <v>1.0301754100255023</v>
      </c>
      <c r="T48" s="11"/>
      <c r="U48" s="10"/>
    </row>
    <row r="49" spans="1:21" ht="14.25" customHeight="1" x14ac:dyDescent="0.2">
      <c r="A49" s="19"/>
      <c r="B49" s="119">
        <v>2010</v>
      </c>
      <c r="C49" s="119">
        <v>3</v>
      </c>
      <c r="D49" s="18" t="s">
        <v>79</v>
      </c>
      <c r="E49" s="200">
        <v>0.14525686534470061</v>
      </c>
      <c r="F49" s="203">
        <v>0.18697644580343287</v>
      </c>
      <c r="G49" s="203">
        <v>0.12504798705670339</v>
      </c>
      <c r="H49" s="203">
        <v>0.85855794781382055</v>
      </c>
      <c r="I49" s="203">
        <v>0.41393246507808357</v>
      </c>
      <c r="J49" s="203">
        <v>0.90161699192787825</v>
      </c>
      <c r="K49" s="203">
        <v>0.93733601226992924</v>
      </c>
      <c r="L49" s="203">
        <v>0.40294953071797579</v>
      </c>
      <c r="M49" s="203">
        <v>0.40867491844618353</v>
      </c>
      <c r="N49" s="203">
        <v>-3.7993000000000166E-2</v>
      </c>
      <c r="O49" s="203">
        <v>-0.73995411295849634</v>
      </c>
      <c r="P49" s="203">
        <v>0.95627647303990759</v>
      </c>
      <c r="Q49" s="203">
        <v>0.20924465480454124</v>
      </c>
      <c r="R49" s="203">
        <v>0.46941846276564725</v>
      </c>
      <c r="T49" s="11"/>
      <c r="U49" s="10"/>
    </row>
    <row r="50" spans="1:21" ht="14.25" customHeight="1" x14ac:dyDescent="0.2">
      <c r="A50" s="19"/>
      <c r="B50" s="119">
        <v>2010</v>
      </c>
      <c r="C50" s="119">
        <v>4</v>
      </c>
      <c r="D50" s="18" t="s">
        <v>80</v>
      </c>
      <c r="E50" s="200">
        <v>0.14142097042761925</v>
      </c>
      <c r="F50" s="203">
        <v>0.18237551520796647</v>
      </c>
      <c r="G50" s="203">
        <v>0.11058219375685852</v>
      </c>
      <c r="H50" s="203">
        <v>0.48160075127645641</v>
      </c>
      <c r="I50" s="203">
        <v>0.18567370845497067</v>
      </c>
      <c r="J50" s="203">
        <v>0.98683918173305685</v>
      </c>
      <c r="K50" s="203">
        <v>0.73715411952759435</v>
      </c>
      <c r="L50" s="203">
        <v>0.45685274226481454</v>
      </c>
      <c r="M50" s="203">
        <v>-4.9661472676667318</v>
      </c>
      <c r="N50" s="203">
        <v>-0.45973299999999995</v>
      </c>
      <c r="O50" s="203">
        <v>-0.74645155228411086</v>
      </c>
      <c r="P50" s="203">
        <v>0.23016403347746461</v>
      </c>
      <c r="Q50" s="203">
        <v>-0.51799957855318546</v>
      </c>
      <c r="R50" s="203">
        <v>0.14952858679855296</v>
      </c>
      <c r="T50" s="11"/>
      <c r="U50" s="10"/>
    </row>
    <row r="51" spans="1:21" ht="14.25" customHeight="1" x14ac:dyDescent="0.2">
      <c r="A51" s="19"/>
      <c r="B51" s="119">
        <v>2011</v>
      </c>
      <c r="C51" s="119">
        <v>1</v>
      </c>
      <c r="D51" s="18" t="s">
        <v>81</v>
      </c>
      <c r="E51" s="200">
        <v>0.13587641519767768</v>
      </c>
      <c r="F51" s="203">
        <v>0.17568862231489568</v>
      </c>
      <c r="G51" s="203">
        <v>9.2045234151960642E-2</v>
      </c>
      <c r="H51" s="203">
        <v>-0.48300877635814032</v>
      </c>
      <c r="I51" s="203">
        <v>-0.40997969713725269</v>
      </c>
      <c r="J51" s="203">
        <v>-0.38486986590159367</v>
      </c>
      <c r="K51" s="203">
        <v>-0.43284845365308966</v>
      </c>
      <c r="L51" s="203">
        <v>-0.32091733578163684</v>
      </c>
      <c r="M51" s="203">
        <v>-1.615995430954098</v>
      </c>
      <c r="N51" s="203">
        <v>-9.1305000000000192E-2</v>
      </c>
      <c r="O51" s="203">
        <v>0.49184436570144374</v>
      </c>
      <c r="P51" s="203">
        <v>1.9736774885693142</v>
      </c>
      <c r="Q51" s="203">
        <v>2.4752551041748783</v>
      </c>
      <c r="R51" s="203">
        <v>1.3935753355836189</v>
      </c>
      <c r="T51" s="11"/>
      <c r="U51" s="10"/>
    </row>
    <row r="52" spans="1:21" ht="14.25" customHeight="1" x14ac:dyDescent="0.2">
      <c r="A52" s="19"/>
      <c r="B52" s="119">
        <v>2011</v>
      </c>
      <c r="C52" s="119">
        <v>2</v>
      </c>
      <c r="D52" s="18" t="s">
        <v>82</v>
      </c>
      <c r="E52" s="200">
        <v>0.12588753932920582</v>
      </c>
      <c r="F52" s="203">
        <v>0.16358617164387024</v>
      </c>
      <c r="G52" s="203">
        <v>6.7199754003999246E-2</v>
      </c>
      <c r="H52" s="203">
        <v>0.50620621164678692</v>
      </c>
      <c r="I52" s="203">
        <v>0.21187344850329737</v>
      </c>
      <c r="J52" s="203">
        <v>0.71215592415825313</v>
      </c>
      <c r="K52" s="203">
        <v>0.68260783497273714</v>
      </c>
      <c r="L52" s="203">
        <v>0.31233420175350801</v>
      </c>
      <c r="M52" s="203">
        <v>-1.8873917762468051</v>
      </c>
      <c r="N52" s="203">
        <v>-0.18882200000000005</v>
      </c>
      <c r="O52" s="203">
        <v>-0.3792221297683418</v>
      </c>
      <c r="P52" s="203">
        <v>-0.59785818105075883</v>
      </c>
      <c r="Q52" s="203">
        <v>-0.97486742129606618</v>
      </c>
      <c r="R52" s="203">
        <v>3.1309467657725243E-2</v>
      </c>
      <c r="T52" s="11"/>
      <c r="U52" s="10"/>
    </row>
    <row r="53" spans="1:21" ht="14.25" customHeight="1" x14ac:dyDescent="0.2">
      <c r="A53" s="19"/>
      <c r="B53" s="119">
        <v>2011</v>
      </c>
      <c r="C53" s="119">
        <v>3</v>
      </c>
      <c r="D53" s="18" t="s">
        <v>83</v>
      </c>
      <c r="E53" s="200">
        <v>0.11468943492343175</v>
      </c>
      <c r="F53" s="203">
        <v>0.15010349481632268</v>
      </c>
      <c r="G53" s="203">
        <v>4.0166177489031618E-2</v>
      </c>
      <c r="H53" s="203">
        <v>-0.16977397804527339</v>
      </c>
      <c r="I53" s="203">
        <v>-0.19851297950948066</v>
      </c>
      <c r="J53" s="203">
        <v>-0.80086318577274884</v>
      </c>
      <c r="K53" s="203">
        <v>-1.1168588739657981</v>
      </c>
      <c r="L53" s="203">
        <v>-0.54448193778119247</v>
      </c>
      <c r="M53" s="203">
        <v>7.3423833391150772</v>
      </c>
      <c r="N53" s="203">
        <v>0.58240999999999943</v>
      </c>
      <c r="O53" s="203">
        <v>0.16761833091250011</v>
      </c>
      <c r="P53" s="203">
        <v>0.20688960008063972</v>
      </c>
      <c r="Q53" s="203">
        <v>0.37482824131236381</v>
      </c>
      <c r="R53" s="203">
        <v>-0.51949318927357879</v>
      </c>
      <c r="T53" s="11"/>
      <c r="U53" s="10"/>
    </row>
    <row r="54" spans="1:21" ht="14.25" customHeight="1" x14ac:dyDescent="0.2">
      <c r="A54" s="19"/>
      <c r="B54" s="119">
        <v>2011</v>
      </c>
      <c r="C54" s="119">
        <v>4</v>
      </c>
      <c r="D54" s="18" t="s">
        <v>84</v>
      </c>
      <c r="E54" s="200">
        <v>0.10415398021714761</v>
      </c>
      <c r="F54" s="203">
        <v>0.1375275271938925</v>
      </c>
      <c r="G54" s="203">
        <v>1.4322869106520031E-2</v>
      </c>
      <c r="H54" s="203">
        <v>0.31786800702362505</v>
      </c>
      <c r="I54" s="203">
        <v>0.11157416944003984</v>
      </c>
      <c r="J54" s="203">
        <v>3.5613308604998117E-2</v>
      </c>
      <c r="K54" s="203">
        <v>5.2702668729676105E-2</v>
      </c>
      <c r="L54" s="203">
        <v>-5.7804810885507152E-2</v>
      </c>
      <c r="M54" s="203">
        <v>3.4414932949201393</v>
      </c>
      <c r="N54" s="203">
        <v>0.2591290000000015</v>
      </c>
      <c r="O54" s="203">
        <v>0.19016224055732334</v>
      </c>
      <c r="P54" s="203">
        <v>2.9359916107329909E-2</v>
      </c>
      <c r="Q54" s="203">
        <v>0.21959729596712219</v>
      </c>
      <c r="R54" s="203">
        <v>1.03781586429883</v>
      </c>
      <c r="T54" s="11"/>
      <c r="U54" s="10"/>
    </row>
    <row r="55" spans="1:21" ht="14.25" customHeight="1" x14ac:dyDescent="0.2">
      <c r="A55" s="19"/>
      <c r="B55" s="119">
        <v>2012</v>
      </c>
      <c r="C55" s="119">
        <v>1</v>
      </c>
      <c r="D55" s="18" t="s">
        <v>85</v>
      </c>
      <c r="E55" s="200">
        <v>9.4991607125582966E-2</v>
      </c>
      <c r="F55" s="203">
        <v>0.12664611450630137</v>
      </c>
      <c r="G55" s="203">
        <v>-7.3617056151609184E-3</v>
      </c>
      <c r="H55" s="203">
        <v>-7.4715381781276236E-2</v>
      </c>
      <c r="I55" s="203">
        <v>-0.12481750472986874</v>
      </c>
      <c r="J55" s="203">
        <v>0.44544986981260859</v>
      </c>
      <c r="K55" s="203">
        <v>-6.0578428049185007E-2</v>
      </c>
      <c r="L55" s="203">
        <v>0.18065816897696152</v>
      </c>
      <c r="M55" s="203">
        <v>-5.6154355412355255</v>
      </c>
      <c r="N55" s="203">
        <v>-0.47582000000000058</v>
      </c>
      <c r="O55" s="203">
        <v>-0.45498190921666737</v>
      </c>
      <c r="P55" s="203">
        <v>1.1333875106767755</v>
      </c>
      <c r="Q55" s="203">
        <v>0.67325906588899809</v>
      </c>
      <c r="R55" s="203">
        <v>0.74897625276157953</v>
      </c>
      <c r="T55" s="11"/>
      <c r="U55" s="10"/>
    </row>
    <row r="56" spans="1:21" ht="14.25" customHeight="1" x14ac:dyDescent="0.2">
      <c r="A56" s="19"/>
      <c r="B56" s="119">
        <v>2012</v>
      </c>
      <c r="C56" s="119">
        <v>2</v>
      </c>
      <c r="D56" s="18" t="s">
        <v>86</v>
      </c>
      <c r="E56" s="200">
        <v>8.6892499223134578E-2</v>
      </c>
      <c r="F56" s="203">
        <v>0.11694540248141649</v>
      </c>
      <c r="G56" s="203">
        <v>-2.2029225247099937E-2</v>
      </c>
      <c r="H56" s="203">
        <v>0.10256233051022523</v>
      </c>
      <c r="I56" s="203">
        <v>-8.8985352126442763E-3</v>
      </c>
      <c r="J56" s="203">
        <v>0.1283699615090006</v>
      </c>
      <c r="K56" s="203">
        <v>-0.17992550645190564</v>
      </c>
      <c r="L56" s="203">
        <v>6.4952563947571207E-3</v>
      </c>
      <c r="M56" s="203">
        <v>-0.18881174555207547</v>
      </c>
      <c r="N56" s="203">
        <v>-2.3592999999999975E-2</v>
      </c>
      <c r="O56" s="203">
        <v>-2.881657066496901E-2</v>
      </c>
      <c r="P56" s="203">
        <v>1.2122895723334359</v>
      </c>
      <c r="Q56" s="203">
        <v>1.1831564015297946</v>
      </c>
      <c r="R56" s="203">
        <v>0.5029646875322813</v>
      </c>
      <c r="T56" s="11"/>
      <c r="U56" s="10"/>
    </row>
    <row r="57" spans="1:21" ht="14.25" customHeight="1" x14ac:dyDescent="0.2">
      <c r="A57" s="19"/>
      <c r="B57" s="119">
        <v>2012</v>
      </c>
      <c r="C57" s="119">
        <v>3</v>
      </c>
      <c r="D57" s="18" t="s">
        <v>87</v>
      </c>
      <c r="E57" s="200">
        <v>8.1168586646107599E-2</v>
      </c>
      <c r="F57" s="203">
        <v>0.11000859918364192</v>
      </c>
      <c r="G57" s="203">
        <v>-3.0778674578224585E-2</v>
      </c>
      <c r="H57" s="203">
        <v>-0.64235920482893505</v>
      </c>
      <c r="I57" s="203">
        <v>-0.46544114028896644</v>
      </c>
      <c r="J57" s="203">
        <v>-0.74062680407428472</v>
      </c>
      <c r="K57" s="203">
        <v>-0.75946723721351805</v>
      </c>
      <c r="L57" s="203">
        <v>-0.48370430729067948</v>
      </c>
      <c r="M57" s="203">
        <v>0.46119071532411127</v>
      </c>
      <c r="N57" s="203">
        <v>8.9764000000000621E-2</v>
      </c>
      <c r="O57" s="203">
        <v>0.11393984401439905</v>
      </c>
      <c r="P57" s="203">
        <v>1.4656661412700611</v>
      </c>
      <c r="Q57" s="203">
        <v>1.5812874558491341</v>
      </c>
      <c r="R57" s="203">
        <v>1.4717872729627546</v>
      </c>
      <c r="T57" s="11"/>
      <c r="U57" s="10"/>
    </row>
    <row r="58" spans="1:21" ht="14.25" customHeight="1" x14ac:dyDescent="0.2">
      <c r="A58" s="19"/>
      <c r="B58" s="119">
        <v>2012</v>
      </c>
      <c r="C58" s="119">
        <v>4</v>
      </c>
      <c r="D58" s="18" t="s">
        <v>88</v>
      </c>
      <c r="E58" s="200">
        <v>7.8318435648028206E-2</v>
      </c>
      <c r="F58" s="203">
        <v>0.10627552668636131</v>
      </c>
      <c r="G58" s="203">
        <v>-3.4557541183466434E-2</v>
      </c>
      <c r="H58" s="203">
        <v>-0.18443262942161587</v>
      </c>
      <c r="I58" s="203">
        <v>-0.17849734017383412</v>
      </c>
      <c r="J58" s="203">
        <v>0.4605395823748859</v>
      </c>
      <c r="K58" s="203">
        <v>0.21785356327397309</v>
      </c>
      <c r="L58" s="203">
        <v>0.1997440335755698</v>
      </c>
      <c r="M58" s="203">
        <v>-7.4168109993940412</v>
      </c>
      <c r="N58" s="203">
        <v>-0.59209500000000048</v>
      </c>
      <c r="O58" s="203">
        <v>0.74254406347491475</v>
      </c>
      <c r="P58" s="203">
        <v>-0.88388308246810654</v>
      </c>
      <c r="Q58" s="203">
        <v>-0.14793569190643119</v>
      </c>
      <c r="R58" s="203">
        <v>-0.82899147898195524</v>
      </c>
      <c r="T58" s="11"/>
      <c r="U58" s="10"/>
    </row>
    <row r="59" spans="1:21" ht="14.25" customHeight="1" x14ac:dyDescent="0.2">
      <c r="A59" s="19"/>
      <c r="B59" s="119">
        <v>2013</v>
      </c>
      <c r="C59" s="119">
        <v>1</v>
      </c>
      <c r="D59" s="18" t="s">
        <v>89</v>
      </c>
      <c r="E59" s="200">
        <v>7.7899978983553275E-2</v>
      </c>
      <c r="F59" s="203">
        <v>0.10516416411963103</v>
      </c>
      <c r="G59" s="203">
        <v>-3.3993809154542198E-2</v>
      </c>
      <c r="H59" s="203">
        <v>1.1534452465280953</v>
      </c>
      <c r="I59" s="203">
        <v>0.64179167372640222</v>
      </c>
      <c r="J59" s="203">
        <v>1.6619529720315551</v>
      </c>
      <c r="K59" s="203">
        <v>2.0782558766500703</v>
      </c>
      <c r="L59" s="203">
        <v>0.88087736481981693</v>
      </c>
      <c r="M59" s="203">
        <v>-5.0486313859775205</v>
      </c>
      <c r="N59" s="203">
        <v>-0.46472800000000003</v>
      </c>
      <c r="O59" s="203">
        <v>-0.29300477450227014</v>
      </c>
      <c r="P59" s="203">
        <v>-2.0467984431046249</v>
      </c>
      <c r="Q59" s="203">
        <v>-2.3337983001698426</v>
      </c>
      <c r="R59" s="203">
        <v>0.73482592960298909</v>
      </c>
      <c r="T59" s="11"/>
      <c r="U59" s="10"/>
    </row>
    <row r="60" spans="1:21" ht="14.25" customHeight="1" x14ac:dyDescent="0.2">
      <c r="A60" s="19"/>
      <c r="B60" s="119">
        <v>2013</v>
      </c>
      <c r="C60" s="119">
        <v>2</v>
      </c>
      <c r="D60" s="18" t="s">
        <v>90</v>
      </c>
      <c r="E60" s="200">
        <v>7.8816090654276749E-2</v>
      </c>
      <c r="F60" s="203">
        <v>0.10487232372675681</v>
      </c>
      <c r="G60" s="203">
        <v>-2.9369581924010291E-2</v>
      </c>
      <c r="H60" s="203">
        <v>0.59533157256048685</v>
      </c>
      <c r="I60" s="203">
        <v>0.30342036180365284</v>
      </c>
      <c r="J60" s="203">
        <v>0.2615275478836665</v>
      </c>
      <c r="K60" s="203">
        <v>3.7710180124750359E-2</v>
      </c>
      <c r="L60" s="203">
        <v>9.0018933736452311E-2</v>
      </c>
      <c r="M60" s="203">
        <v>4.9484511343298232</v>
      </c>
      <c r="N60" s="203">
        <v>0.30788299999999946</v>
      </c>
      <c r="O60" s="203">
        <v>0.76114048649371657</v>
      </c>
      <c r="P60" s="203">
        <v>3.3684648808147255</v>
      </c>
      <c r="Q60" s="203">
        <v>4.1552205800331254</v>
      </c>
      <c r="R60" s="203">
        <v>3.962247902364191</v>
      </c>
      <c r="T60" s="11"/>
      <c r="U60" s="10"/>
    </row>
    <row r="61" spans="1:21" ht="14.25" customHeight="1" x14ac:dyDescent="0.2">
      <c r="A61" s="19"/>
      <c r="B61" s="119">
        <v>2013</v>
      </c>
      <c r="C61" s="119">
        <v>3</v>
      </c>
      <c r="D61" s="18" t="s">
        <v>91</v>
      </c>
      <c r="E61" s="200">
        <v>8.1813339459491097E-2</v>
      </c>
      <c r="F61" s="203">
        <v>0.10664211188069483</v>
      </c>
      <c r="G61" s="203">
        <v>-2.1659229467152485E-2</v>
      </c>
      <c r="H61" s="203">
        <v>0.38696980878583087</v>
      </c>
      <c r="I61" s="203">
        <v>0.17427004150830783</v>
      </c>
      <c r="J61" s="203">
        <v>0.31988541042657914</v>
      </c>
      <c r="K61" s="203">
        <v>0.55560966459606842</v>
      </c>
      <c r="L61" s="203">
        <v>0.122725778849059</v>
      </c>
      <c r="M61" s="203">
        <v>1.2248434710544487</v>
      </c>
      <c r="N61" s="203">
        <v>6.1952999999999925E-2</v>
      </c>
      <c r="O61" s="203">
        <v>0.31111506890422191</v>
      </c>
      <c r="P61" s="203">
        <v>-1.8451597419899546E-2</v>
      </c>
      <c r="Q61" s="203">
        <v>0.29262538713172859</v>
      </c>
      <c r="R61" s="203">
        <v>0.18050521970853772</v>
      </c>
      <c r="T61" s="11"/>
      <c r="U61" s="10"/>
    </row>
    <row r="62" spans="1:21" ht="14.25" customHeight="1" x14ac:dyDescent="0.2">
      <c r="A62" s="19"/>
      <c r="B62" s="119">
        <v>2013</v>
      </c>
      <c r="C62" s="119">
        <v>4</v>
      </c>
      <c r="D62" s="18" t="s">
        <v>92</v>
      </c>
      <c r="E62" s="200">
        <v>8.680990206739736E-2</v>
      </c>
      <c r="F62" s="203">
        <v>0.11046479141203491</v>
      </c>
      <c r="G62" s="203">
        <v>-1.1725021455055717E-2</v>
      </c>
      <c r="H62" s="203">
        <v>-0.29264292850276208</v>
      </c>
      <c r="I62" s="203">
        <v>-0.2512902905835972</v>
      </c>
      <c r="J62" s="203">
        <v>0.41094376794057474</v>
      </c>
      <c r="K62" s="203">
        <v>0.55361590195088795</v>
      </c>
      <c r="L62" s="203">
        <v>0.17329340939968318</v>
      </c>
      <c r="M62" s="203">
        <v>-8.9937505208659054</v>
      </c>
      <c r="N62" s="203">
        <v>-0.65315799999999946</v>
      </c>
      <c r="O62" s="203">
        <v>-0.23961725448534699</v>
      </c>
      <c r="P62" s="203">
        <v>1.0378225026792753</v>
      </c>
      <c r="Q62" s="203">
        <v>0.79572336280580025</v>
      </c>
      <c r="R62" s="203">
        <v>1.1875990341401632</v>
      </c>
      <c r="T62" s="11"/>
      <c r="U62" s="10"/>
    </row>
    <row r="63" spans="1:21" ht="14.25" customHeight="1" x14ac:dyDescent="0.2">
      <c r="A63" s="19"/>
      <c r="B63" s="119">
        <v>2014</v>
      </c>
      <c r="C63" s="119">
        <v>1</v>
      </c>
      <c r="D63" s="18" t="s">
        <v>93</v>
      </c>
      <c r="E63" s="200">
        <v>9.2917891612653847E-2</v>
      </c>
      <c r="F63" s="203">
        <v>0.11542730700953019</v>
      </c>
      <c r="G63" s="203">
        <v>-2.016824929840233E-4</v>
      </c>
      <c r="H63" s="203">
        <v>9.4816400474218021E-2</v>
      </c>
      <c r="I63" s="203">
        <v>-1.2796107688359371E-2</v>
      </c>
      <c r="J63" s="203">
        <v>0.60503492071917186</v>
      </c>
      <c r="K63" s="203">
        <v>0.67775234881013446</v>
      </c>
      <c r="L63" s="203">
        <v>0.28320189909641869</v>
      </c>
      <c r="M63" s="203">
        <v>-6.8576121884162511</v>
      </c>
      <c r="N63" s="203">
        <v>-0.47450400000000048</v>
      </c>
      <c r="O63" s="203">
        <v>0.28505219171053309</v>
      </c>
      <c r="P63" s="203">
        <v>-0.26944508280630775</v>
      </c>
      <c r="Q63" s="203">
        <v>1.4814672521512584E-2</v>
      </c>
      <c r="R63" s="203">
        <v>0.53072427279772239</v>
      </c>
      <c r="T63" s="11"/>
      <c r="U63" s="10"/>
    </row>
    <row r="64" spans="1:21" ht="14.25" customHeight="1" x14ac:dyDescent="0.2">
      <c r="A64" s="19"/>
      <c r="B64" s="119">
        <v>2014</v>
      </c>
      <c r="C64" s="119">
        <v>2</v>
      </c>
      <c r="D64" s="18" t="s">
        <v>94</v>
      </c>
      <c r="E64" s="200">
        <v>9.8410143601679323E-2</v>
      </c>
      <c r="F64" s="203">
        <v>0.11944734611109009</v>
      </c>
      <c r="G64" s="203">
        <v>1.2619587155104917E-2</v>
      </c>
      <c r="H64" s="203">
        <v>0.55354031527825587</v>
      </c>
      <c r="I64" s="203">
        <v>0.26943666101158925</v>
      </c>
      <c r="J64" s="203">
        <v>0.4400413161754102</v>
      </c>
      <c r="K64" s="203">
        <v>0.11950691217703646</v>
      </c>
      <c r="L64" s="203">
        <v>0.18633936906830684</v>
      </c>
      <c r="M64" s="203">
        <v>2.2234276817413745</v>
      </c>
      <c r="N64" s="203">
        <v>0.10557000000000016</v>
      </c>
      <c r="O64" s="203">
        <v>0.34898163245609126</v>
      </c>
      <c r="P64" s="203">
        <v>0.40430194023035604</v>
      </c>
      <c r="Q64" s="203">
        <v>0.75472340534508131</v>
      </c>
      <c r="R64" s="203">
        <v>-0.25304364272341617</v>
      </c>
      <c r="T64" s="11"/>
      <c r="U64" s="10"/>
    </row>
    <row r="65" spans="1:21" ht="14.25" customHeight="1" x14ac:dyDescent="0.2">
      <c r="A65" s="19"/>
      <c r="B65" s="119">
        <v>2014</v>
      </c>
      <c r="C65" s="119">
        <v>3</v>
      </c>
      <c r="D65" s="18" t="s">
        <v>95</v>
      </c>
      <c r="E65" s="200">
        <v>0.10435395364962741</v>
      </c>
      <c r="F65" s="203">
        <v>0.12385880366914126</v>
      </c>
      <c r="G65" s="203">
        <v>2.5783345572016891E-2</v>
      </c>
      <c r="H65" s="203">
        <v>-1.5315556451367396E-2</v>
      </c>
      <c r="I65" s="203">
        <v>-8.6754688780558809E-2</v>
      </c>
      <c r="J65" s="203">
        <v>0.62799477276025417</v>
      </c>
      <c r="K65" s="203">
        <v>0.6110229225397612</v>
      </c>
      <c r="L65" s="203">
        <v>0.29394512317488619</v>
      </c>
      <c r="M65" s="203">
        <v>-9.3268722737796406</v>
      </c>
      <c r="N65" s="203">
        <v>-0.60185599999999972</v>
      </c>
      <c r="O65" s="203">
        <v>9.9448804094826038E-2</v>
      </c>
      <c r="P65" s="203">
        <v>-1.0592917230986321</v>
      </c>
      <c r="Q65" s="203">
        <v>-0.96087012215984036</v>
      </c>
      <c r="R65" s="203">
        <v>0.39392368980160075</v>
      </c>
      <c r="T65" s="11"/>
      <c r="U65" s="10"/>
    </row>
    <row r="66" spans="1:21" ht="14.25" customHeight="1" x14ac:dyDescent="0.2">
      <c r="A66" s="19"/>
      <c r="B66" s="119">
        <v>2014</v>
      </c>
      <c r="C66" s="119">
        <v>4</v>
      </c>
      <c r="D66" s="18" t="s">
        <v>96</v>
      </c>
      <c r="E66" s="200">
        <v>0.11082120907210946</v>
      </c>
      <c r="F66" s="203">
        <v>0.12892940855941948</v>
      </c>
      <c r="G66" s="203">
        <v>3.8506644916314059E-2</v>
      </c>
      <c r="H66" s="203">
        <v>0.21282491384582158</v>
      </c>
      <c r="I66" s="203">
        <v>5.2221137147455465E-2</v>
      </c>
      <c r="J66" s="203">
        <v>0.5087547884045307</v>
      </c>
      <c r="K66" s="203">
        <v>0.64983406761034423</v>
      </c>
      <c r="L66" s="203">
        <v>0.22256752754953624</v>
      </c>
      <c r="M66" s="203">
        <v>-4.5371296000566996</v>
      </c>
      <c r="N66" s="203">
        <v>-0.27778900000000029</v>
      </c>
      <c r="O66" s="203">
        <v>0.18889811530262701</v>
      </c>
      <c r="P66" s="203">
        <v>-0.23171941104951355</v>
      </c>
      <c r="Q66" s="203">
        <v>-4.3278441066219031E-2</v>
      </c>
      <c r="R66" s="203">
        <v>0.26319461281318901</v>
      </c>
      <c r="T66" s="11"/>
      <c r="U66" s="10"/>
    </row>
    <row r="67" spans="1:21" ht="14.25" customHeight="1" x14ac:dyDescent="0.2">
      <c r="A67" s="19"/>
      <c r="B67" s="119">
        <v>2015</v>
      </c>
      <c r="C67" s="119">
        <v>1</v>
      </c>
      <c r="D67" s="18" t="s">
        <v>97</v>
      </c>
      <c r="E67" s="200">
        <v>0.11681942143406676</v>
      </c>
      <c r="F67" s="203">
        <v>0.13355323104820016</v>
      </c>
      <c r="G67" s="203">
        <v>4.9575855809691483E-2</v>
      </c>
      <c r="H67" s="203">
        <v>0.68524608366433704</v>
      </c>
      <c r="I67" s="203">
        <v>0.34367557302333296</v>
      </c>
      <c r="J67" s="203">
        <v>0.50209409510617586</v>
      </c>
      <c r="K67" s="203">
        <v>0.11394134380009469</v>
      </c>
      <c r="L67" s="203">
        <v>0.21676428891904465</v>
      </c>
      <c r="M67" s="203">
        <v>3.7817454106404691</v>
      </c>
      <c r="N67" s="203">
        <v>0.17169800000000013</v>
      </c>
      <c r="O67" s="203">
        <v>-0.33519644840569462</v>
      </c>
      <c r="P67" s="203">
        <v>0.70963573119473544</v>
      </c>
      <c r="Q67" s="203">
        <v>0.37203772456400053</v>
      </c>
      <c r="R67" s="203">
        <v>0.40828032285682436</v>
      </c>
      <c r="T67" s="11"/>
      <c r="U67" s="10"/>
    </row>
    <row r="68" spans="1:21" ht="14.25" customHeight="1" x14ac:dyDescent="0.2">
      <c r="A68" s="19"/>
      <c r="B68" s="119">
        <v>2015</v>
      </c>
      <c r="C68" s="119">
        <v>2</v>
      </c>
      <c r="D68" s="18" t="s">
        <v>98</v>
      </c>
      <c r="E68" s="200">
        <v>0.12033644997779813</v>
      </c>
      <c r="F68" s="203">
        <v>0.1354411944696432</v>
      </c>
      <c r="G68" s="203">
        <v>5.7435758133306258E-2</v>
      </c>
      <c r="H68" s="203">
        <v>-0.6037805837798782</v>
      </c>
      <c r="I68" s="203">
        <v>-0.46302461711660214</v>
      </c>
      <c r="J68" s="203">
        <v>-0.60254215040683734</v>
      </c>
      <c r="K68" s="203">
        <v>-5.3720153349012811E-2</v>
      </c>
      <c r="L68" s="203">
        <v>-0.43564821767146356</v>
      </c>
      <c r="M68" s="203">
        <v>-0.6240066555677215</v>
      </c>
      <c r="N68" s="203">
        <v>-1.1710000000002552E-3</v>
      </c>
      <c r="O68" s="203">
        <v>-0.42273157163265074</v>
      </c>
      <c r="P68" s="203">
        <v>-3.4179403491463312E-2</v>
      </c>
      <c r="Q68" s="203">
        <v>-0.45675771638874485</v>
      </c>
      <c r="R68" s="203">
        <v>-0.28256834707529599</v>
      </c>
      <c r="T68" s="11"/>
      <c r="U68" s="10"/>
    </row>
    <row r="69" spans="1:21" ht="14.25" customHeight="1" x14ac:dyDescent="0.2">
      <c r="A69" s="19"/>
      <c r="B69" s="119">
        <v>2015</v>
      </c>
      <c r="C69" s="119">
        <v>3</v>
      </c>
      <c r="D69" s="18" t="s">
        <v>99</v>
      </c>
      <c r="E69" s="200">
        <v>0.12279820546321485</v>
      </c>
      <c r="F69" s="203">
        <v>0.13637935574040139</v>
      </c>
      <c r="G69" s="203">
        <v>6.2895740603807759E-2</v>
      </c>
      <c r="H69" s="203">
        <v>0.46072839754773831</v>
      </c>
      <c r="I69" s="203">
        <v>0.20166007714497169</v>
      </c>
      <c r="J69" s="203">
        <v>6.3180320763400744E-2</v>
      </c>
      <c r="K69" s="203">
        <v>0.12719002180525685</v>
      </c>
      <c r="L69" s="203">
        <v>-4.2892180925441892E-2</v>
      </c>
      <c r="M69" s="203">
        <v>6.9708583642432265</v>
      </c>
      <c r="N69" s="203">
        <v>0.37283799999999978</v>
      </c>
      <c r="O69" s="203">
        <v>-0.36795838713643558</v>
      </c>
      <c r="P69" s="203">
        <v>0.98128427731731804</v>
      </c>
      <c r="Q69" s="203">
        <v>0.60970713207979532</v>
      </c>
      <c r="R69" s="203">
        <v>0.38615772273167259</v>
      </c>
      <c r="T69" s="11"/>
      <c r="U69" s="10"/>
    </row>
    <row r="70" spans="1:21" ht="14.25" customHeight="1" x14ac:dyDescent="0.2">
      <c r="A70" s="19"/>
      <c r="B70" s="119">
        <v>2015</v>
      </c>
      <c r="C70" s="119">
        <v>4</v>
      </c>
      <c r="D70" s="18" t="s">
        <v>100</v>
      </c>
      <c r="E70" s="200">
        <v>0.12459999144665002</v>
      </c>
      <c r="F70" s="203">
        <v>0.13673113373515733</v>
      </c>
      <c r="G70" s="203">
        <v>6.6046439441636018E-2</v>
      </c>
      <c r="H70" s="203">
        <v>0.47865968117799529</v>
      </c>
      <c r="I70" s="203">
        <v>0.21327776627987305</v>
      </c>
      <c r="J70" s="203">
        <v>0.98037642849011508</v>
      </c>
      <c r="K70" s="203">
        <v>1.1647545533792103</v>
      </c>
      <c r="L70" s="203">
        <v>0.49398476403216307</v>
      </c>
      <c r="M70" s="203">
        <v>-7.2162321992719214</v>
      </c>
      <c r="N70" s="203">
        <v>-0.46916399999999925</v>
      </c>
      <c r="O70" s="203">
        <v>-1.0369810819235936</v>
      </c>
      <c r="P70" s="203">
        <v>0.19762869328645571</v>
      </c>
      <c r="Q70" s="203">
        <v>-0.8413990568563734</v>
      </c>
      <c r="R70" s="203">
        <v>0.6104639072953999</v>
      </c>
      <c r="T70" s="11"/>
      <c r="U70" s="10"/>
    </row>
    <row r="71" spans="1:21" ht="14.25" customHeight="1" x14ac:dyDescent="0.2">
      <c r="A71" s="19"/>
      <c r="B71" s="119">
        <v>2016</v>
      </c>
      <c r="C71" s="119">
        <v>1</v>
      </c>
      <c r="D71" s="18" t="s">
        <v>101</v>
      </c>
      <c r="E71" s="200">
        <v>0.12474207065151788</v>
      </c>
      <c r="F71" s="203">
        <v>0.13564979494848917</v>
      </c>
      <c r="G71" s="203">
        <v>6.6462396759248143E-2</v>
      </c>
      <c r="H71" s="203">
        <v>-1.1462512374303069</v>
      </c>
      <c r="I71" s="203">
        <v>-0.80232409039732744</v>
      </c>
      <c r="J71" s="203">
        <v>-1.3752250684662015</v>
      </c>
      <c r="K71" s="203">
        <v>-1.594251813765879</v>
      </c>
      <c r="L71" s="203">
        <v>-0.89213468873469992</v>
      </c>
      <c r="M71" s="203">
        <v>2.6718063216363719</v>
      </c>
      <c r="N71" s="203">
        <v>0.21849600000000002</v>
      </c>
      <c r="O71" s="203">
        <v>0.9389298165144444</v>
      </c>
      <c r="P71" s="203">
        <v>1.050577221664617</v>
      </c>
      <c r="Q71" s="203">
        <v>1.9994128327366578</v>
      </c>
      <c r="R71" s="203">
        <v>6.545848409453825E-2</v>
      </c>
      <c r="T71" s="11"/>
      <c r="U71" s="10"/>
    </row>
    <row r="72" spans="1:21" ht="14.25" customHeight="1" x14ac:dyDescent="0.2">
      <c r="A72" s="19"/>
      <c r="B72" s="119">
        <v>2016</v>
      </c>
      <c r="C72" s="119">
        <v>2</v>
      </c>
      <c r="D72" s="18" t="s">
        <v>102</v>
      </c>
      <c r="E72" s="200">
        <v>0.12109964187596578</v>
      </c>
      <c r="F72" s="203">
        <v>0.13075320232551757</v>
      </c>
      <c r="G72" s="203">
        <v>6.3002621712748841E-2</v>
      </c>
      <c r="H72" s="203">
        <v>0.45345620922017105</v>
      </c>
      <c r="I72" s="203">
        <v>0.19939947367118549</v>
      </c>
      <c r="J72" s="203">
        <v>1.2383384395409092</v>
      </c>
      <c r="K72" s="203">
        <v>1.032540895137446</v>
      </c>
      <c r="L72" s="203">
        <v>0.64416575175545177</v>
      </c>
      <c r="M72" s="203">
        <v>-12.122664781414249</v>
      </c>
      <c r="N72" s="203">
        <v>-0.73558700000000066</v>
      </c>
      <c r="O72" s="203">
        <v>-0.51188412489092672</v>
      </c>
      <c r="P72" s="203">
        <v>7.0577550824069135E-2</v>
      </c>
      <c r="Q72" s="203">
        <v>-0.44167220753742464</v>
      </c>
      <c r="R72" s="203">
        <v>1.5357778189131421</v>
      </c>
      <c r="T72" s="11"/>
      <c r="U72" s="10"/>
    </row>
    <row r="73" spans="1:21" ht="14.25" customHeight="1" x14ac:dyDescent="0.2">
      <c r="A73" s="19"/>
      <c r="B73" s="119">
        <v>2016</v>
      </c>
      <c r="C73" s="119">
        <v>3</v>
      </c>
      <c r="D73" s="18" t="s">
        <v>103</v>
      </c>
      <c r="E73" s="200">
        <v>0.11611800538611217</v>
      </c>
      <c r="F73" s="203">
        <v>0.12471584261490865</v>
      </c>
      <c r="G73" s="203">
        <v>5.7369433623133403E-2</v>
      </c>
      <c r="H73" s="203">
        <v>-0.98504322726180593</v>
      </c>
      <c r="I73" s="203">
        <v>-0.68797599626369532</v>
      </c>
      <c r="J73" s="203">
        <v>-0.84384924671471184</v>
      </c>
      <c r="K73" s="203">
        <v>-1.0450972129006808</v>
      </c>
      <c r="L73" s="203">
        <v>-0.56957772441426613</v>
      </c>
      <c r="M73" s="203">
        <v>-3.5764353171143348</v>
      </c>
      <c r="N73" s="203">
        <v>-0.13452299999999973</v>
      </c>
      <c r="O73" s="203">
        <v>0.3112919093602784</v>
      </c>
      <c r="P73" s="203">
        <v>0.76355255960709467</v>
      </c>
      <c r="Q73" s="203">
        <v>1.0772139785318213</v>
      </c>
      <c r="R73" s="203">
        <v>3.7182838626459436E-2</v>
      </c>
      <c r="T73" s="11"/>
      <c r="U73" s="10"/>
    </row>
    <row r="74" spans="1:21" ht="14.25" customHeight="1" x14ac:dyDescent="0.2">
      <c r="A74" s="19"/>
      <c r="B74" s="119">
        <v>2016</v>
      </c>
      <c r="C74" s="119">
        <v>4</v>
      </c>
      <c r="D74" s="18" t="s">
        <v>104</v>
      </c>
      <c r="E74" s="200">
        <v>0.11107975704194306</v>
      </c>
      <c r="F74" s="203">
        <v>0.11874574197374699</v>
      </c>
      <c r="G74" s="203">
        <v>5.0685501337799366E-2</v>
      </c>
      <c r="H74" s="203">
        <v>0.13588805785695879</v>
      </c>
      <c r="I74" s="203">
        <v>1.0509921645613929E-2</v>
      </c>
      <c r="J74" s="203">
        <v>0.37397360712214667</v>
      </c>
      <c r="K74" s="203">
        <v>-0.33692914279355168</v>
      </c>
      <c r="L74" s="203">
        <v>0.14864713100062943</v>
      </c>
      <c r="M74" s="203">
        <v>-4.3825891254333449</v>
      </c>
      <c r="N74" s="203">
        <v>-0.22586499999999976</v>
      </c>
      <c r="O74" s="203">
        <v>1.1712149517136172</v>
      </c>
      <c r="P74" s="203">
        <v>-1.1323444277331673</v>
      </c>
      <c r="Q74" s="203">
        <v>2.5608180016956084E-2</v>
      </c>
      <c r="R74" s="203">
        <v>5.1995440875085563E-3</v>
      </c>
      <c r="T74" s="11"/>
      <c r="U74" s="10"/>
    </row>
    <row r="75" spans="1:21" ht="14.25" customHeight="1" x14ac:dyDescent="0.2">
      <c r="A75" s="19"/>
      <c r="B75" s="119">
        <v>2017</v>
      </c>
      <c r="C75" s="119">
        <v>1</v>
      </c>
      <c r="D75" s="18" t="s">
        <v>105</v>
      </c>
      <c r="E75" s="200">
        <v>0.10605837683734798</v>
      </c>
      <c r="F75" s="203">
        <v>0.1129973172594223</v>
      </c>
      <c r="G75" s="203">
        <v>4.3467733732183156E-2</v>
      </c>
      <c r="H75" s="203">
        <v>-0.19395038625159566</v>
      </c>
      <c r="I75" s="203">
        <v>-0.18823208930112401</v>
      </c>
      <c r="J75" s="203">
        <v>0.42929711067589693</v>
      </c>
      <c r="K75" s="203">
        <v>0.92584085121085735</v>
      </c>
      <c r="L75" s="203">
        <v>0.18469621910418965</v>
      </c>
      <c r="M75" s="203">
        <v>-12.599667209114973</v>
      </c>
      <c r="N75" s="203">
        <v>-0.59409899999999993</v>
      </c>
      <c r="O75" s="203">
        <v>-0.58529564297135073</v>
      </c>
      <c r="P75" s="203">
        <v>0.21120796952578402</v>
      </c>
      <c r="Q75" s="203">
        <v>-0.37534318435165082</v>
      </c>
      <c r="R75" s="203">
        <v>1.1090926031837034</v>
      </c>
      <c r="T75" s="11"/>
      <c r="U75" s="10"/>
    </row>
    <row r="76" spans="1:21" ht="14.25" customHeight="1" x14ac:dyDescent="0.2">
      <c r="A76" s="19"/>
      <c r="B76" s="119">
        <v>2017</v>
      </c>
      <c r="C76" s="119">
        <v>2</v>
      </c>
      <c r="D76" s="18" t="s">
        <v>106</v>
      </c>
      <c r="E76" s="200">
        <v>0.10001909170034295</v>
      </c>
      <c r="F76" s="203">
        <v>0.10626829577304875</v>
      </c>
      <c r="G76" s="203">
        <v>3.5629773430168044E-2</v>
      </c>
      <c r="H76" s="203">
        <v>0.74571415912685346</v>
      </c>
      <c r="I76" s="203">
        <v>0.39095669123113908</v>
      </c>
      <c r="J76" s="203">
        <v>1.1285406898140948</v>
      </c>
      <c r="K76" s="203">
        <v>0.9867803492454863</v>
      </c>
      <c r="L76" s="203">
        <v>0.59885941366896844</v>
      </c>
      <c r="M76" s="203">
        <v>-8.0469936499242838</v>
      </c>
      <c r="N76" s="203">
        <v>-0.36529700000000043</v>
      </c>
      <c r="O76" s="203">
        <v>-0.43480082978856194</v>
      </c>
      <c r="P76" s="203">
        <v>1.6371262028279432</v>
      </c>
      <c r="Q76" s="203">
        <v>1.1952182684158652</v>
      </c>
      <c r="R76" s="203">
        <v>1.7692874787946122</v>
      </c>
      <c r="T76" s="11"/>
      <c r="U76" s="10"/>
    </row>
    <row r="77" spans="1:21" ht="14.25" customHeight="1" x14ac:dyDescent="0.2">
      <c r="A77" s="19"/>
      <c r="B77" s="119">
        <v>2017</v>
      </c>
      <c r="C77" s="119">
        <v>3</v>
      </c>
      <c r="D77" s="18" t="s">
        <v>107</v>
      </c>
      <c r="E77" s="200">
        <v>9.4643746807787643E-2</v>
      </c>
      <c r="F77" s="203">
        <v>0.10040474970862689</v>
      </c>
      <c r="G77" s="203">
        <v>2.820162933838688E-2</v>
      </c>
      <c r="H77" s="203">
        <v>0.56698734308626708</v>
      </c>
      <c r="I77" s="203">
        <v>0.2871072419787879</v>
      </c>
      <c r="J77" s="203">
        <v>0.19373060913641105</v>
      </c>
      <c r="K77" s="203">
        <v>0.11559681384125664</v>
      </c>
      <c r="L77" s="203">
        <v>5.5232938924312691E-2</v>
      </c>
      <c r="M77" s="203">
        <v>9.9824678098501707</v>
      </c>
      <c r="N77" s="203">
        <v>0.35766500000000034</v>
      </c>
      <c r="O77" s="203">
        <v>0</v>
      </c>
      <c r="P77" s="203">
        <v>-8.0428025006662462E-2</v>
      </c>
      <c r="Q77" s="203">
        <v>-8.0425531373384818E-2</v>
      </c>
      <c r="R77" s="203">
        <v>0.13622662747796443</v>
      </c>
      <c r="T77" s="11"/>
      <c r="U77" s="10"/>
    </row>
    <row r="78" spans="1:21" ht="14.25" customHeight="1" x14ac:dyDescent="0.2">
      <c r="A78" s="19"/>
      <c r="B78" s="119">
        <v>2017</v>
      </c>
      <c r="C78" s="119">
        <v>4</v>
      </c>
      <c r="D78" s="18" t="s">
        <v>108</v>
      </c>
      <c r="E78" s="200">
        <v>9.0500089007417017E-2</v>
      </c>
      <c r="F78" s="203">
        <v>9.6244853650806483E-2</v>
      </c>
      <c r="G78" s="203">
        <v>2.1753497948173717E-2</v>
      </c>
      <c r="H78" s="203">
        <v>-6.1006536158547675E-2</v>
      </c>
      <c r="I78" s="203">
        <v>-9.7218241733543209E-2</v>
      </c>
      <c r="J78" s="203">
        <v>-0.16421608143022404</v>
      </c>
      <c r="K78" s="203">
        <v>5.9282671063454195E-2</v>
      </c>
      <c r="L78" s="203">
        <v>-0.15429843181954084</v>
      </c>
      <c r="M78" s="203">
        <v>2.3138127850361068</v>
      </c>
      <c r="N78" s="203">
        <v>9.9277999999999977E-2</v>
      </c>
      <c r="O78" s="203">
        <v>0</v>
      </c>
      <c r="P78" s="203">
        <v>0.76924945123828525</v>
      </c>
      <c r="Q78" s="203">
        <v>0.76922826561165447</v>
      </c>
      <c r="R78" s="203">
        <v>0.19509411979827807</v>
      </c>
      <c r="T78" s="11"/>
      <c r="U78" s="10"/>
    </row>
    <row r="79" spans="1:21" ht="14.25" customHeight="1" x14ac:dyDescent="0.2">
      <c r="A79" s="19"/>
      <c r="B79" s="119">
        <v>2018</v>
      </c>
      <c r="C79" s="119">
        <v>1</v>
      </c>
      <c r="D79" s="18" t="s">
        <v>109</v>
      </c>
      <c r="E79" s="200">
        <v>8.7288326728263144E-2</v>
      </c>
      <c r="F79" s="203">
        <v>9.3537430040835368E-2</v>
      </c>
      <c r="G79" s="203">
        <v>1.6569126309118332E-2</v>
      </c>
      <c r="H79" s="203">
        <v>-0.19105769641158954</v>
      </c>
      <c r="I79" s="203">
        <v>-0.17567487840648255</v>
      </c>
      <c r="J79" s="203">
        <v>-0.14342896388310766</v>
      </c>
      <c r="K79" s="203">
        <v>0.17468553804396159</v>
      </c>
      <c r="L79" s="203">
        <v>-0.14001864509921091</v>
      </c>
      <c r="M79" s="203">
        <v>-1.2635931488454766</v>
      </c>
      <c r="N79" s="203">
        <v>-4.596200000000028E-2</v>
      </c>
      <c r="O79" s="203">
        <v>0</v>
      </c>
      <c r="P79" s="203">
        <v>0.38556199721000439</v>
      </c>
      <c r="Q79" s="203">
        <v>0.38556100980584596</v>
      </c>
      <c r="R79" s="203">
        <v>0.42707490340330168</v>
      </c>
      <c r="T79" s="11"/>
      <c r="U79" s="10"/>
    </row>
    <row r="80" spans="1:21" ht="14.25" customHeight="1" x14ac:dyDescent="0.2">
      <c r="A80" s="19"/>
      <c r="B80" s="119">
        <v>2018</v>
      </c>
      <c r="C80" s="119">
        <v>2</v>
      </c>
      <c r="D80" s="18" t="s">
        <v>110</v>
      </c>
      <c r="E80" s="200">
        <v>8.3827462222441085E-2</v>
      </c>
      <c r="F80" s="203">
        <v>9.1125391948776446E-2</v>
      </c>
      <c r="G80" s="203">
        <v>1.2789589788919642E-2</v>
      </c>
      <c r="H80" s="203">
        <v>3.0544379905972363E-2</v>
      </c>
      <c r="I80" s="203">
        <v>-3.7290019292136378E-2</v>
      </c>
      <c r="J80" s="203">
        <v>0.13590540503525261</v>
      </c>
      <c r="K80" s="203">
        <v>0.33444859179991848</v>
      </c>
      <c r="L80" s="203">
        <v>2.6397597571808262E-2</v>
      </c>
      <c r="M80" s="203">
        <v>-2.3579652804017526</v>
      </c>
      <c r="N80" s="203">
        <v>-0.10103200000000001</v>
      </c>
      <c r="O80" s="203">
        <v>8.2959465124154974E-3</v>
      </c>
      <c r="P80" s="203">
        <v>-1.204204942350684</v>
      </c>
      <c r="Q80" s="203">
        <v>-1.1959978222028989</v>
      </c>
      <c r="R80" s="203">
        <v>-0.33166705394256368</v>
      </c>
      <c r="T80" s="11"/>
      <c r="U80" s="10"/>
    </row>
    <row r="81" spans="1:21" ht="14.25" customHeight="1" x14ac:dyDescent="0.2">
      <c r="A81" s="19"/>
      <c r="B81" s="119">
        <v>2018</v>
      </c>
      <c r="C81" s="119">
        <v>3</v>
      </c>
      <c r="D81" s="18" t="s">
        <v>111</v>
      </c>
      <c r="E81" s="200">
        <v>8.0375347173511358E-2</v>
      </c>
      <c r="F81" s="203">
        <v>8.9405611938508933E-2</v>
      </c>
      <c r="G81" s="203">
        <v>9.6696387932304617E-3</v>
      </c>
      <c r="H81" s="203">
        <v>-0.51270150440818618</v>
      </c>
      <c r="I81" s="203">
        <v>-0.37040288968902502</v>
      </c>
      <c r="J81" s="203">
        <v>-0.18671935627349034</v>
      </c>
      <c r="K81" s="203">
        <v>-0.33676091774096362</v>
      </c>
      <c r="L81" s="203">
        <v>-0.16284993341275822</v>
      </c>
      <c r="M81" s="203">
        <v>-8.0769271618439387</v>
      </c>
      <c r="N81" s="203">
        <v>-0.31402599999999969</v>
      </c>
      <c r="O81" s="203">
        <v>0.14190030420841993</v>
      </c>
      <c r="P81" s="203">
        <v>2.7364398855757033</v>
      </c>
      <c r="Q81" s="203">
        <v>2.8821981330344748</v>
      </c>
      <c r="R81" s="203">
        <v>2.5358824502288435</v>
      </c>
      <c r="T81" s="11"/>
      <c r="U81" s="10"/>
    </row>
    <row r="82" spans="1:21" ht="14.25" customHeight="1" x14ac:dyDescent="0.2">
      <c r="A82" s="19"/>
      <c r="B82" s="119">
        <v>2018</v>
      </c>
      <c r="C82" s="119">
        <v>4</v>
      </c>
      <c r="D82" s="18" t="s">
        <v>112</v>
      </c>
      <c r="E82" s="200">
        <v>7.6564306671556004E-2</v>
      </c>
      <c r="F82" s="203">
        <v>8.7800891533751368E-2</v>
      </c>
      <c r="G82" s="203">
        <v>6.3504504671962891E-3</v>
      </c>
      <c r="H82" s="203">
        <v>0.18859585457429162</v>
      </c>
      <c r="I82" s="203">
        <v>6.1634790887744373E-2</v>
      </c>
      <c r="J82" s="203">
        <v>0.51758287632970301</v>
      </c>
      <c r="K82" s="203">
        <v>0.20550748011121112</v>
      </c>
      <c r="L82" s="203">
        <v>0.25277684946482282</v>
      </c>
      <c r="M82" s="203">
        <v>-8.1017064855783634</v>
      </c>
      <c r="N82" s="203">
        <v>-0.31577500000000036</v>
      </c>
      <c r="O82" s="203">
        <v>3.8143214698416195E-2</v>
      </c>
      <c r="P82" s="203">
        <v>1.3455748429543224</v>
      </c>
      <c r="Q82" s="203">
        <v>1.3842408989535926</v>
      </c>
      <c r="R82" s="203">
        <v>1.8101407331220454</v>
      </c>
      <c r="T82" s="11"/>
      <c r="U82" s="10"/>
    </row>
    <row r="83" spans="1:21" ht="14.25" customHeight="1" x14ac:dyDescent="0.2">
      <c r="A83" s="19"/>
      <c r="B83" s="119">
        <v>2019</v>
      </c>
      <c r="C83" s="119">
        <v>1</v>
      </c>
      <c r="D83" s="18" t="s">
        <v>113</v>
      </c>
      <c r="E83" s="200">
        <v>7.1037103168958282E-2</v>
      </c>
      <c r="F83" s="203">
        <v>8.4963868275966803E-2</v>
      </c>
      <c r="G83" s="203">
        <v>1.8306442409077306E-3</v>
      </c>
      <c r="H83" s="203">
        <v>0.25116799062363526</v>
      </c>
      <c r="I83" s="203">
        <v>0.10173686283064143</v>
      </c>
      <c r="J83" s="203">
        <v>0.48843797326998395</v>
      </c>
      <c r="K83" s="203">
        <v>0.44200089481158944</v>
      </c>
      <c r="L83" s="203">
        <v>0.23832958473489185</v>
      </c>
      <c r="M83" s="203">
        <v>-6.2917501239000195</v>
      </c>
      <c r="N83" s="203">
        <v>-0.22845300000000002</v>
      </c>
      <c r="O83" s="203">
        <v>2.9677344974343711E-2</v>
      </c>
      <c r="P83" s="203">
        <v>0.71292421741715462</v>
      </c>
      <c r="Q83" s="203">
        <v>0.74279550258722349</v>
      </c>
      <c r="R83" s="203">
        <v>1.3007557439546957</v>
      </c>
      <c r="T83" s="11"/>
      <c r="U83" s="10"/>
    </row>
    <row r="84" spans="1:21" ht="14.25" customHeight="1" x14ac:dyDescent="0.2">
      <c r="A84" s="19"/>
      <c r="B84" s="119">
        <v>2019</v>
      </c>
      <c r="C84" s="119">
        <v>2</v>
      </c>
      <c r="D84" s="18" t="s">
        <v>114</v>
      </c>
      <c r="E84" s="200">
        <v>6.1780964201152422E-2</v>
      </c>
      <c r="F84" s="203">
        <v>7.853809715425708E-2</v>
      </c>
      <c r="G84" s="203">
        <v>-4.8053531634284496E-3</v>
      </c>
      <c r="H84" s="203">
        <v>8.9264978577108245E-2</v>
      </c>
      <c r="I84" s="203">
        <v>6.5774645857601399E-3</v>
      </c>
      <c r="J84" s="203">
        <v>-0.27967812300112582</v>
      </c>
      <c r="K84" s="203">
        <v>-0.33303139284251992</v>
      </c>
      <c r="L84" s="203">
        <v>-0.21246269159203024</v>
      </c>
      <c r="M84" s="203">
        <v>11.007568843872795</v>
      </c>
      <c r="N84" s="203">
        <v>0.35692000000000013</v>
      </c>
      <c r="O84" s="203">
        <v>2.3685995008349003E-2</v>
      </c>
      <c r="P84" s="203">
        <v>0.61517867439451202</v>
      </c>
      <c r="Q84" s="203">
        <v>0.63904190467876099</v>
      </c>
      <c r="R84" s="203">
        <v>0.99194039595649208</v>
      </c>
      <c r="T84" s="11"/>
      <c r="U84" s="10"/>
    </row>
    <row r="85" spans="1:21" ht="14.25" customHeight="1" x14ac:dyDescent="0.2">
      <c r="A85" s="19"/>
      <c r="B85" s="119">
        <v>2019</v>
      </c>
      <c r="C85" s="119">
        <v>3</v>
      </c>
      <c r="D85" s="18" t="s">
        <v>115</v>
      </c>
      <c r="E85" s="200">
        <v>5.0636808726456373E-2</v>
      </c>
      <c r="F85" s="203">
        <v>7.0606772959669328E-2</v>
      </c>
      <c r="G85" s="203">
        <v>-1.3158146909564294E-2</v>
      </c>
      <c r="H85" s="203">
        <v>-1.2420579945540466</v>
      </c>
      <c r="I85" s="203">
        <v>-0.80504440152095214</v>
      </c>
      <c r="J85" s="203">
        <v>-1.5281759537961959</v>
      </c>
      <c r="K85" s="203">
        <v>-1.438688310480718</v>
      </c>
      <c r="L85" s="203">
        <v>-0.94493953163473066</v>
      </c>
      <c r="M85" s="203">
        <v>6.3470364133727308</v>
      </c>
      <c r="N85" s="203">
        <v>0.27885999999999989</v>
      </c>
      <c r="O85" s="203">
        <v>1.9408151472433133E-2</v>
      </c>
      <c r="P85" s="203">
        <v>2.153972540236504</v>
      </c>
      <c r="Q85" s="203">
        <v>2.1738120506535896</v>
      </c>
      <c r="R85" s="203">
        <v>0.8605015425404261</v>
      </c>
      <c r="T85" s="11"/>
      <c r="U85" s="10"/>
    </row>
    <row r="86" spans="1:21" ht="14.25" customHeight="1" x14ac:dyDescent="0.2">
      <c r="A86" s="19"/>
      <c r="B86" s="119">
        <v>2019</v>
      </c>
      <c r="C86" s="119">
        <v>4</v>
      </c>
      <c r="D86" s="18" t="s">
        <v>116</v>
      </c>
      <c r="E86" s="200">
        <v>3.886967996442614E-2</v>
      </c>
      <c r="F86" s="203">
        <v>6.2340362961887941E-2</v>
      </c>
      <c r="G86" s="203">
        <v>-2.2715094638114941E-2</v>
      </c>
      <c r="H86" s="203">
        <v>0.75715336811046363</v>
      </c>
      <c r="I86" s="203">
        <v>0.42056712240113825</v>
      </c>
      <c r="J86" s="203">
        <v>1.0927054812408299</v>
      </c>
      <c r="K86" s="203">
        <v>1.1604470668843847</v>
      </c>
      <c r="L86" s="203">
        <v>0.59930381824482026</v>
      </c>
      <c r="M86" s="203">
        <v>-7.4814507844384597</v>
      </c>
      <c r="N86" s="203">
        <v>-0.31952099999999994</v>
      </c>
      <c r="O86" s="203">
        <v>1.415665855994952E-2</v>
      </c>
      <c r="P86" s="203">
        <v>-1.2421453285339501</v>
      </c>
      <c r="Q86" s="203">
        <v>-1.2281945414449491</v>
      </c>
      <c r="R86" s="203">
        <v>0.21250382691875291</v>
      </c>
      <c r="T86" s="11"/>
      <c r="U86" s="10"/>
    </row>
    <row r="87" spans="1:21" ht="14.25" customHeight="1" x14ac:dyDescent="0.2">
      <c r="A87" s="19"/>
      <c r="B87" s="119">
        <v>2020</v>
      </c>
      <c r="C87" s="119">
        <v>1</v>
      </c>
      <c r="D87" s="18" t="s">
        <v>117</v>
      </c>
      <c r="E87" s="200">
        <v>2.7245811048093316E-2</v>
      </c>
      <c r="F87" s="203">
        <v>5.4222139055681851E-2</v>
      </c>
      <c r="G87" s="203">
        <v>-3.2764096502135853E-2</v>
      </c>
      <c r="H87" s="203">
        <v>0.32985275745425202</v>
      </c>
      <c r="I87" s="203">
        <v>0.16801006849372868</v>
      </c>
      <c r="J87" s="203">
        <v>-0.29697454375545718</v>
      </c>
      <c r="K87" s="203">
        <v>-0.38954118031322427</v>
      </c>
      <c r="L87" s="203">
        <v>-0.20639097447523369</v>
      </c>
      <c r="M87" s="203">
        <v>17.194222758334131</v>
      </c>
      <c r="N87" s="203">
        <v>0.60313499999999998</v>
      </c>
      <c r="O87" s="203">
        <v>-1.01893990421692</v>
      </c>
      <c r="P87" s="203">
        <v>1.7749443223471051</v>
      </c>
      <c r="Q87" s="203">
        <v>0.73795847628761457</v>
      </c>
      <c r="R87" s="203">
        <v>0.45848718151062506</v>
      </c>
      <c r="T87" s="11"/>
      <c r="U87" s="10"/>
    </row>
    <row r="88" spans="1:21" ht="14.25" customHeight="1" x14ac:dyDescent="0.2">
      <c r="A88" s="19"/>
      <c r="B88" s="119">
        <v>2020</v>
      </c>
      <c r="C88" s="119">
        <v>2</v>
      </c>
      <c r="D88" s="18" t="s">
        <v>118</v>
      </c>
      <c r="E88" s="200">
        <v>1.6053808999583197E-2</v>
      </c>
      <c r="F88" s="203">
        <v>4.6205759085826692E-2</v>
      </c>
      <c r="G88" s="203">
        <v>-4.2478475950136207E-2</v>
      </c>
      <c r="H88" s="203">
        <v>-1.684928574383926</v>
      </c>
      <c r="I88" s="203">
        <v>-1.0582010091466074</v>
      </c>
      <c r="J88" s="203">
        <v>-2.1800192564487397</v>
      </c>
      <c r="K88" s="203">
        <v>-1.87736002098563</v>
      </c>
      <c r="L88" s="203">
        <v>-1.3038182905405975</v>
      </c>
      <c r="M88" s="203">
        <v>9.6027838232111797</v>
      </c>
      <c r="N88" s="203">
        <v>0.4812120000000002</v>
      </c>
      <c r="O88" s="203">
        <v>-2.6095703972543349</v>
      </c>
      <c r="P88" s="203">
        <v>1.4512415216057173</v>
      </c>
      <c r="Q88" s="203">
        <v>-1.1962333996393015</v>
      </c>
      <c r="R88" s="203">
        <v>-2.9155511373345933</v>
      </c>
      <c r="T88" s="11"/>
      <c r="U88" s="10"/>
    </row>
    <row r="89" spans="1:21" ht="14.25" customHeight="1" x14ac:dyDescent="0.2">
      <c r="A89" s="19"/>
      <c r="B89" s="119">
        <v>2020</v>
      </c>
      <c r="C89" s="119">
        <v>3</v>
      </c>
      <c r="D89" s="18" t="s">
        <v>119</v>
      </c>
      <c r="E89" s="200">
        <v>5.8933828475105088E-3</v>
      </c>
      <c r="F89" s="203">
        <v>3.9168786018350943E-2</v>
      </c>
      <c r="G89" s="203">
        <v>-5.1975200813281219E-2</v>
      </c>
      <c r="H89" s="203">
        <v>-1.5832349239725763</v>
      </c>
      <c r="I89" s="203">
        <v>-0.97464477031997632</v>
      </c>
      <c r="J89" s="203">
        <v>-1.3871667402445276</v>
      </c>
      <c r="K89" s="203">
        <v>-0.90218237732400119</v>
      </c>
      <c r="L89" s="203">
        <v>-0.81682159044314773</v>
      </c>
      <c r="M89" s="203">
        <v>-5.5836796025781403</v>
      </c>
      <c r="N89" s="203">
        <v>-0.18992900000000024</v>
      </c>
      <c r="O89" s="203">
        <v>3.4177215189873378</v>
      </c>
      <c r="P89" s="203">
        <v>0.46277041007038999</v>
      </c>
      <c r="Q89" s="203">
        <v>3.8963190553647831</v>
      </c>
      <c r="R89" s="203">
        <v>3.3919646139803694</v>
      </c>
      <c r="T89" s="11"/>
      <c r="U89" s="10"/>
    </row>
    <row r="90" spans="1:21" ht="14.25" customHeight="1" x14ac:dyDescent="0.2">
      <c r="A90" s="19"/>
      <c r="B90" s="119">
        <v>2020</v>
      </c>
      <c r="C90" s="119">
        <v>4</v>
      </c>
      <c r="D90" s="18" t="s">
        <v>120</v>
      </c>
      <c r="E90" s="200">
        <v>-2.8184083057491982E-3</v>
      </c>
      <c r="F90" s="203">
        <v>3.3679441624756556E-2</v>
      </c>
      <c r="G90" s="203">
        <v>-6.0912803865642573E-2</v>
      </c>
      <c r="H90" s="203">
        <v>-1.1012620432525266</v>
      </c>
      <c r="I90" s="203">
        <v>-0.67078561313701357</v>
      </c>
      <c r="J90" s="203">
        <v>-1.0477593754318559</v>
      </c>
      <c r="K90" s="203">
        <v>-0.67784953488526645</v>
      </c>
      <c r="L90" s="203">
        <v>-0.61051263528221256</v>
      </c>
      <c r="M90" s="203">
        <v>-2.2414014581571329</v>
      </c>
      <c r="N90" s="203">
        <v>-5.1676999999999751E-2</v>
      </c>
      <c r="O90" s="203">
        <v>4.9547123623017164E-2</v>
      </c>
      <c r="P90" s="203">
        <v>2.7287734118707441</v>
      </c>
      <c r="Q90" s="203">
        <v>2.7796639392622113</v>
      </c>
      <c r="R90" s="203">
        <v>2.0358690050900297</v>
      </c>
      <c r="T90" s="11"/>
      <c r="U90" s="10"/>
    </row>
    <row r="91" spans="1:21" ht="14.25" customHeight="1" x14ac:dyDescent="0.2">
      <c r="A91" s="19"/>
      <c r="B91" s="119">
        <v>2021</v>
      </c>
      <c r="C91" s="119">
        <v>1</v>
      </c>
      <c r="D91" s="18" t="s">
        <v>121</v>
      </c>
      <c r="E91" s="200">
        <v>-9.7731977555248761E-3</v>
      </c>
      <c r="F91" s="203">
        <v>2.9734296698169516E-2</v>
      </c>
      <c r="G91" s="203">
        <v>-6.8461163340938214E-2</v>
      </c>
      <c r="H91" s="203">
        <v>-0.19343908755402595</v>
      </c>
      <c r="I91" s="203">
        <v>-0.13041102313830066</v>
      </c>
      <c r="J91" s="203">
        <v>-0.21775050159330567</v>
      </c>
      <c r="K91" s="203">
        <v>3.8374459675116768E-2</v>
      </c>
      <c r="L91" s="203">
        <v>-0.13820945282244423</v>
      </c>
      <c r="M91" s="203">
        <v>0.33105552595011911</v>
      </c>
      <c r="N91" s="203">
        <v>2.3284999999999556E-2</v>
      </c>
      <c r="O91" s="203">
        <v>4.9522586605821317E-2</v>
      </c>
      <c r="P91" s="203">
        <v>0.84375227963602306</v>
      </c>
      <c r="Q91" s="203">
        <v>0.89372417232875812</v>
      </c>
      <c r="R91" s="203">
        <v>1.5070325945143459E-2</v>
      </c>
      <c r="T91" s="11"/>
      <c r="U91" s="10"/>
    </row>
    <row r="92" spans="1:21" ht="14.25" customHeight="1" x14ac:dyDescent="0.2">
      <c r="A92" s="19"/>
      <c r="B92" s="119">
        <v>2021</v>
      </c>
      <c r="C92" s="119">
        <v>2</v>
      </c>
      <c r="D92" s="18" t="s">
        <v>122</v>
      </c>
      <c r="E92" s="200">
        <v>-1.4533103903091593E-2</v>
      </c>
      <c r="F92" s="203">
        <v>2.7198903958858267E-2</v>
      </c>
      <c r="G92" s="203">
        <v>-7.324166219843109E-2</v>
      </c>
      <c r="H92" s="203">
        <v>0.99683305287749935</v>
      </c>
      <c r="I92" s="203">
        <v>0.5653544163047286</v>
      </c>
      <c r="J92" s="203">
        <v>1.1324474198311618</v>
      </c>
      <c r="K92" s="203">
        <v>1.1504349297802197</v>
      </c>
      <c r="L92" s="203">
        <v>0.61572153522649842</v>
      </c>
      <c r="M92" s="203">
        <v>-1.9115760006775617</v>
      </c>
      <c r="N92" s="203">
        <v>-0.12826799999999938</v>
      </c>
      <c r="O92" s="203">
        <v>4.9522529449386177E-2</v>
      </c>
      <c r="P92" s="203">
        <v>0.27726194095498702</v>
      </c>
      <c r="Q92" s="203">
        <v>0.32689380738872842</v>
      </c>
      <c r="R92" s="203">
        <v>1.6250628396198286</v>
      </c>
      <c r="T92" s="11"/>
      <c r="U92" s="10"/>
    </row>
    <row r="93" spans="1:21" ht="14.25" customHeight="1" x14ac:dyDescent="0.2">
      <c r="A93" s="19"/>
      <c r="B93" s="119">
        <v>2021</v>
      </c>
      <c r="C93" s="119">
        <v>3</v>
      </c>
      <c r="D93" s="18" t="s">
        <v>123</v>
      </c>
      <c r="E93" s="200">
        <v>-1.7628984026829553E-2</v>
      </c>
      <c r="F93" s="203">
        <v>2.6247053521166741E-2</v>
      </c>
      <c r="G93" s="203">
        <v>-7.6453389558006624E-2</v>
      </c>
      <c r="H93" s="203">
        <v>1.4711669114073622</v>
      </c>
      <c r="I93" s="203">
        <v>0.85064906280076258</v>
      </c>
      <c r="J93" s="203">
        <v>1.4413150737908387</v>
      </c>
      <c r="K93" s="203">
        <v>1.4412678707106164</v>
      </c>
      <c r="L93" s="203">
        <v>0.79703659547512018</v>
      </c>
      <c r="M93" s="203">
        <v>2.1315360107679204</v>
      </c>
      <c r="N93" s="203">
        <v>2.8152999999999651E-2</v>
      </c>
      <c r="O93" s="203">
        <v>4.9473573314373631E-2</v>
      </c>
      <c r="P93" s="203">
        <v>-0.12919257917017868</v>
      </c>
      <c r="Q93" s="203">
        <v>-7.9792517259713591E-2</v>
      </c>
      <c r="R93" s="203">
        <v>1.3603869168446359</v>
      </c>
      <c r="T93" s="11"/>
      <c r="U93" s="10"/>
    </row>
    <row r="94" spans="1:21" ht="14.25" customHeight="1" x14ac:dyDescent="0.2">
      <c r="A94" s="19"/>
      <c r="B94" s="119">
        <v>2021</v>
      </c>
      <c r="C94" s="119">
        <v>4</v>
      </c>
      <c r="D94" s="18" t="s">
        <v>124</v>
      </c>
      <c r="E94" s="200">
        <v>-1.9261641941448193E-2</v>
      </c>
      <c r="F94" s="203">
        <v>2.6986748386659265E-2</v>
      </c>
      <c r="G94" s="203">
        <v>-7.8666745199340582E-2</v>
      </c>
      <c r="H94" s="203">
        <v>0.59962977557164177</v>
      </c>
      <c r="I94" s="203">
        <v>0.34199213120957239</v>
      </c>
      <c r="J94" s="203">
        <v>7.1328128993219941E-2</v>
      </c>
      <c r="K94" s="203">
        <v>7.1331115206918483E-2</v>
      </c>
      <c r="L94" s="203">
        <v>2.5328404984357178E-2</v>
      </c>
      <c r="M94" s="203">
        <v>12.204034056446078</v>
      </c>
      <c r="N94" s="203">
        <v>0.5022549999999999</v>
      </c>
      <c r="O94" s="203">
        <v>4.9449109073140818E-2</v>
      </c>
      <c r="P94" s="203">
        <v>0.58189135906485667</v>
      </c>
      <c r="Q94" s="203">
        <v>0.63164296277868903</v>
      </c>
      <c r="R94" s="203">
        <v>0.70341165755603008</v>
      </c>
      <c r="T94" s="11"/>
      <c r="U94" s="10"/>
    </row>
    <row r="95" spans="1:21" ht="14.25" customHeight="1" x14ac:dyDescent="0.2">
      <c r="A95" s="19"/>
      <c r="B95" s="119">
        <v>2022</v>
      </c>
      <c r="C95" s="119">
        <v>1</v>
      </c>
      <c r="D95" s="18" t="s">
        <v>125</v>
      </c>
      <c r="E95" s="200">
        <v>-1.9668240370063206E-2</v>
      </c>
      <c r="F95" s="203">
        <v>2.9130800146481839E-2</v>
      </c>
      <c r="G95" s="203">
        <v>-7.9677563217994685E-2</v>
      </c>
      <c r="H95" s="203">
        <v>0.22902450832624766</v>
      </c>
      <c r="I95" s="203">
        <v>0.12006077673610349</v>
      </c>
      <c r="J95" s="203">
        <v>0.28564680490723582</v>
      </c>
      <c r="K95" s="203">
        <v>0.2856429619539913</v>
      </c>
      <c r="L95" s="203">
        <v>0.14658727324844278</v>
      </c>
      <c r="M95" s="203">
        <v>-0.87956587972867206</v>
      </c>
      <c r="N95" s="203">
        <v>-5.3713999999999373E-2</v>
      </c>
      <c r="O95" s="203">
        <v>4.9424669014674905E-2</v>
      </c>
      <c r="P95" s="203">
        <v>0.58645960293701727</v>
      </c>
      <c r="Q95" s="203">
        <v>0.63618891958496793</v>
      </c>
      <c r="R95" s="203">
        <v>0.92365024501699367</v>
      </c>
      <c r="T95" s="11"/>
      <c r="U95" s="10"/>
    </row>
    <row r="96" spans="1:21" ht="14.25" customHeight="1" x14ac:dyDescent="0.2">
      <c r="A96" s="19"/>
      <c r="B96" s="119">
        <v>2022</v>
      </c>
      <c r="C96" s="119">
        <v>2</v>
      </c>
      <c r="D96" s="18" t="s">
        <v>126</v>
      </c>
      <c r="E96" s="200">
        <v>-1.8664692373271397E-2</v>
      </c>
      <c r="F96" s="203">
        <v>3.2150861939372888E-2</v>
      </c>
      <c r="G96" s="203">
        <v>-7.8503687486264351E-2</v>
      </c>
      <c r="H96" s="203">
        <v>6.995752604816996E-2</v>
      </c>
      <c r="I96" s="203">
        <v>2.2752246254405861E-2</v>
      </c>
      <c r="J96" s="203">
        <v>0.20701911997342837</v>
      </c>
      <c r="K96" s="203">
        <v>0.20703035895959232</v>
      </c>
      <c r="L96" s="203">
        <v>0.1001825209543199</v>
      </c>
      <c r="M96" s="203">
        <v>-2.6475139850264506</v>
      </c>
      <c r="N96" s="203">
        <v>-0.13041900000000073</v>
      </c>
      <c r="O96" s="203">
        <v>4.9424660342745064E-2</v>
      </c>
      <c r="P96" s="203">
        <v>0.69392680492612602</v>
      </c>
      <c r="Q96" s="203">
        <v>0.743678023936023</v>
      </c>
      <c r="R96" s="203">
        <v>0.9522504037319024</v>
      </c>
      <c r="T96" s="11"/>
      <c r="U96" s="10"/>
    </row>
    <row r="97" spans="1:21" ht="14.25" customHeight="1" x14ac:dyDescent="0.2">
      <c r="A97" s="19"/>
      <c r="B97" s="119">
        <v>2022</v>
      </c>
      <c r="C97" s="119">
        <v>3</v>
      </c>
      <c r="D97" s="18" t="s">
        <v>127</v>
      </c>
      <c r="E97" s="200">
        <v>-1.701936818756522E-2</v>
      </c>
      <c r="F97" s="203">
        <v>3.6177291104100284E-2</v>
      </c>
      <c r="G97" s="203">
        <v>-7.660699001343918E-2</v>
      </c>
      <c r="H97" s="203">
        <v>9.4352957291210515E-3</v>
      </c>
      <c r="I97" s="203">
        <v>-1.6098905754901693E-2</v>
      </c>
      <c r="J97" s="203">
        <v>0.14590567950660827</v>
      </c>
      <c r="K97" s="203">
        <v>0.14592879436505779</v>
      </c>
      <c r="L97" s="203">
        <v>6.2971063569335683E-2</v>
      </c>
      <c r="M97" s="203">
        <v>-2.7749452515889783</v>
      </c>
      <c r="N97" s="203">
        <v>-0.13007999999999953</v>
      </c>
      <c r="O97" s="203">
        <v>0</v>
      </c>
      <c r="P97" s="203">
        <v>0.68319476728044837</v>
      </c>
      <c r="Q97" s="203">
        <v>0.68317705088285496</v>
      </c>
      <c r="R97" s="203">
        <v>0.83005898077819218</v>
      </c>
      <c r="T97" s="11"/>
      <c r="U97" s="10"/>
    </row>
    <row r="98" spans="1:21" ht="14.25" customHeight="1" x14ac:dyDescent="0.2">
      <c r="A98" s="19"/>
      <c r="B98" s="119">
        <v>2022</v>
      </c>
      <c r="C98" s="119">
        <v>4</v>
      </c>
      <c r="D98" s="18" t="s">
        <v>128</v>
      </c>
      <c r="E98" s="200">
        <v>-1.5153297500458685E-2</v>
      </c>
      <c r="F98" s="203">
        <v>4.0879371422652966E-2</v>
      </c>
      <c r="G98" s="203">
        <v>-7.4734667432174717E-2</v>
      </c>
      <c r="H98" s="203">
        <v>-1.9925173143198194E-2</v>
      </c>
      <c r="I98" s="203">
        <v>-3.6593341021713854E-2</v>
      </c>
      <c r="J98" s="203">
        <v>8.7156378156394432E-2</v>
      </c>
      <c r="K98" s="203">
        <v>8.7161767400378842E-2</v>
      </c>
      <c r="L98" s="203">
        <v>2.658538696557855E-2</v>
      </c>
      <c r="M98" s="203">
        <v>-2.2708182489382667</v>
      </c>
      <c r="N98" s="203">
        <v>-0.1022590000000001</v>
      </c>
      <c r="O98" s="203">
        <v>0</v>
      </c>
      <c r="P98" s="203">
        <v>0.72514548462125905</v>
      </c>
      <c r="Q98" s="203">
        <v>0.72514225330386761</v>
      </c>
      <c r="R98" s="203">
        <v>0.81295749374437065</v>
      </c>
      <c r="T98" s="11"/>
      <c r="U98" s="10"/>
    </row>
    <row r="99" spans="1:21" ht="14.25" customHeight="1" x14ac:dyDescent="0.2">
      <c r="A99" s="19"/>
      <c r="B99" s="119">
        <v>2023</v>
      </c>
      <c r="C99" s="119">
        <v>1</v>
      </c>
      <c r="D99" s="18" t="s">
        <v>129</v>
      </c>
      <c r="E99" s="200">
        <v>-1.3341321021687058E-2</v>
      </c>
      <c r="F99" s="203">
        <v>4.5663591955569238E-2</v>
      </c>
      <c r="G99" s="203">
        <v>-7.2858063781089388E-2</v>
      </c>
      <c r="H99" s="203">
        <v>-3.2243679145893545E-2</v>
      </c>
      <c r="I99" s="203">
        <v>-4.6855351873546169E-2</v>
      </c>
      <c r="J99" s="203">
        <v>5.7723226659756044E-2</v>
      </c>
      <c r="K99" s="203">
        <v>5.7726225710830192E-2</v>
      </c>
      <c r="L99" s="203">
        <v>6.9309371378665219E-3</v>
      </c>
      <c r="M99" s="203">
        <v>-1.9683170124299765</v>
      </c>
      <c r="N99" s="203">
        <v>-8.5987000000000258E-2</v>
      </c>
      <c r="O99" s="203">
        <v>0</v>
      </c>
      <c r="P99" s="203">
        <v>0.73923706041796322</v>
      </c>
      <c r="Q99" s="203">
        <v>0.73921989865752824</v>
      </c>
      <c r="R99" s="203">
        <v>0.79738518438123851</v>
      </c>
      <c r="T99" s="11"/>
      <c r="U99" s="10"/>
    </row>
    <row r="100" spans="1:21" ht="14.25" customHeight="1" x14ac:dyDescent="0.2">
      <c r="A100" s="22"/>
      <c r="B100" s="119">
        <v>2023</v>
      </c>
      <c r="C100" s="119">
        <v>2</v>
      </c>
      <c r="D100" s="18" t="s">
        <v>195</v>
      </c>
      <c r="E100" s="200">
        <v>-1.1785184135715276E-2</v>
      </c>
      <c r="F100" s="203">
        <v>4.9521178411215949E-2</v>
      </c>
      <c r="G100" s="203">
        <v>-7.0111349754609087E-2</v>
      </c>
      <c r="H100" s="203">
        <v>-3.7101302226549837E-2</v>
      </c>
      <c r="I100" s="203">
        <v>-5.2054317697361796E-2</v>
      </c>
      <c r="J100" s="203">
        <v>1.985234579662265E-2</v>
      </c>
      <c r="K100" s="203">
        <v>1.9849471960897702E-2</v>
      </c>
      <c r="L100" s="203">
        <v>-1.7052728097056047E-2</v>
      </c>
      <c r="M100" s="203">
        <v>-1.2881844285665189</v>
      </c>
      <c r="N100" s="203">
        <v>-5.4490999999999623E-2</v>
      </c>
      <c r="O100" s="203">
        <v>0</v>
      </c>
      <c r="P100" s="203">
        <v>0.73565668448782873</v>
      </c>
      <c r="Q100" s="203">
        <v>0.73565435528453182</v>
      </c>
      <c r="R100" s="203">
        <v>0.75562744908024282</v>
      </c>
      <c r="T100" s="11"/>
      <c r="U100" s="10"/>
    </row>
    <row r="101" spans="1:21" ht="14.25" customHeight="1" x14ac:dyDescent="0.2">
      <c r="A101" s="22"/>
      <c r="B101" s="119">
        <v>2023</v>
      </c>
      <c r="C101" s="119">
        <v>3</v>
      </c>
      <c r="D101" s="18" t="s">
        <v>196</v>
      </c>
      <c r="E101" s="200">
        <v>-1.0650076255269703E-2</v>
      </c>
      <c r="F101" s="203">
        <v>5.3088460618622157E-2</v>
      </c>
      <c r="G101" s="203">
        <v>-6.7763123689368321E-2</v>
      </c>
      <c r="H101" s="203">
        <v>-3.5219214086512629E-2</v>
      </c>
      <c r="I101" s="203">
        <v>-5.301917101664344E-2</v>
      </c>
      <c r="J101" s="203">
        <v>-4.0763519773778789E-3</v>
      </c>
      <c r="K101" s="203">
        <v>-4.0985339328503123E-3</v>
      </c>
      <c r="L101" s="203">
        <v>-3.2845653198450009E-2</v>
      </c>
      <c r="M101" s="203">
        <v>-0.72858350240140313</v>
      </c>
      <c r="N101" s="203">
        <v>-2.9821000000000097E-2</v>
      </c>
      <c r="O101" s="203">
        <v>0</v>
      </c>
      <c r="P101" s="203">
        <v>0.74146162851760344</v>
      </c>
      <c r="Q101" s="203">
        <v>0.74148275630652183</v>
      </c>
      <c r="R101" s="203">
        <v>0.73738310381565864</v>
      </c>
      <c r="T101" s="11"/>
      <c r="U101" s="10"/>
    </row>
    <row r="102" spans="1:21" ht="14.25" customHeight="1" x14ac:dyDescent="0.2">
      <c r="A102" s="19"/>
      <c r="B102" s="119">
        <v>2023</v>
      </c>
      <c r="C102" s="119">
        <v>4</v>
      </c>
      <c r="D102" s="18" t="s">
        <v>197</v>
      </c>
      <c r="E102" s="200">
        <v>-9.9729063267384177E-3</v>
      </c>
      <c r="F102" s="203">
        <v>5.6453173416959324E-2</v>
      </c>
      <c r="G102" s="203">
        <v>-6.6334962947811604E-2</v>
      </c>
      <c r="H102" s="203">
        <v>-3.5742225610035927E-2</v>
      </c>
      <c r="I102" s="203">
        <v>-5.5302612291690423E-2</v>
      </c>
      <c r="J102" s="203">
        <v>-1.7334726715190207E-2</v>
      </c>
      <c r="K102" s="203">
        <v>-1.7300836523481689E-2</v>
      </c>
      <c r="L102" s="203">
        <v>-4.2371268180232846E-2</v>
      </c>
      <c r="M102" s="203">
        <v>-0.44875014047661699</v>
      </c>
      <c r="N102" s="203">
        <v>-1.76400000000001E-2</v>
      </c>
      <c r="O102" s="203">
        <v>0</v>
      </c>
      <c r="P102" s="203">
        <v>0.76656368662184615</v>
      </c>
      <c r="Q102" s="203">
        <v>0.76655686409934365</v>
      </c>
      <c r="R102" s="203">
        <v>0.7490815498835568</v>
      </c>
      <c r="T102" s="11"/>
      <c r="U102" s="10"/>
    </row>
    <row r="103" spans="1:21" ht="14.25" customHeight="1" x14ac:dyDescent="0.2">
      <c r="A103" s="19"/>
      <c r="B103" s="119">
        <v>2024</v>
      </c>
      <c r="C103" s="119">
        <v>1</v>
      </c>
      <c r="D103" s="18" t="s">
        <v>194</v>
      </c>
      <c r="E103" s="200">
        <v>-9.7172197384143288E-3</v>
      </c>
      <c r="F103" s="204">
        <v>5.9309113367045363E-2</v>
      </c>
      <c r="G103" s="204">
        <v>-6.5598066071825833E-2</v>
      </c>
      <c r="H103" s="204">
        <v>-3.5682035846218429E-2</v>
      </c>
      <c r="I103" s="204">
        <v>-5.6925491059914179E-2</v>
      </c>
      <c r="J103" s="204">
        <v>-2.5682706545737677E-2</v>
      </c>
      <c r="K103" s="204">
        <v>-2.5718411016451004E-2</v>
      </c>
      <c r="L103" s="204">
        <v>-4.8767517678101058E-2</v>
      </c>
      <c r="M103" s="204">
        <v>-0.25971163973047551</v>
      </c>
      <c r="N103" s="204">
        <v>-9.5289999999996766E-3</v>
      </c>
      <c r="O103" s="204">
        <v>0</v>
      </c>
      <c r="P103" s="204">
        <v>0.78711980594661224</v>
      </c>
      <c r="Q103" s="204">
        <v>0.78714622300182224</v>
      </c>
      <c r="R103" s="204">
        <v>0.7612503832171047</v>
      </c>
      <c r="T103" s="11"/>
      <c r="U103" s="10"/>
    </row>
    <row r="104" spans="1:21" ht="14.25" customHeight="1" x14ac:dyDescent="0.2">
      <c r="A104" s="19"/>
      <c r="B104" s="119">
        <v>2024</v>
      </c>
      <c r="C104" s="119">
        <v>2</v>
      </c>
      <c r="D104" s="18" t="s">
        <v>211</v>
      </c>
      <c r="E104" s="200">
        <v>-9.7731725496763566E-3</v>
      </c>
      <c r="F104" s="204">
        <v>6.0607677234814084E-2</v>
      </c>
      <c r="G104" s="204">
        <v>-6.468602964094794E-2</v>
      </c>
      <c r="H104" s="204">
        <v>-3.525679979941021E-2</v>
      </c>
      <c r="I104" s="204">
        <v>-5.7393567728837525E-2</v>
      </c>
      <c r="J104" s="204">
        <v>-3.0644214570474393E-2</v>
      </c>
      <c r="K104" s="204">
        <v>-3.0645585956556864E-2</v>
      </c>
      <c r="L104" s="204">
        <v>-5.2314335009420176E-2</v>
      </c>
      <c r="M104" s="204">
        <v>-0.1402779942300536</v>
      </c>
      <c r="N104" s="204">
        <v>-4.4570000000003773E-3</v>
      </c>
      <c r="O104" s="204">
        <v>0</v>
      </c>
      <c r="P104" s="204">
        <v>0.7779589138241505</v>
      </c>
      <c r="Q104" s="204">
        <v>0.77795444230228661</v>
      </c>
      <c r="R104" s="204">
        <v>0.74705871004459024</v>
      </c>
      <c r="T104" s="11"/>
      <c r="U104" s="10"/>
    </row>
    <row r="105" spans="1:21" ht="14.25" customHeight="1" x14ac:dyDescent="0.2">
      <c r="A105" s="19"/>
      <c r="B105" s="119">
        <v>2024</v>
      </c>
      <c r="C105" s="119">
        <v>3</v>
      </c>
      <c r="D105" s="18" t="s">
        <v>212</v>
      </c>
      <c r="E105" s="200">
        <v>-1.0159224759442864E-2</v>
      </c>
      <c r="F105" s="204">
        <v>6.1423155502637883E-2</v>
      </c>
      <c r="G105" s="204">
        <v>-6.4669977491493835E-2</v>
      </c>
      <c r="H105" s="204">
        <v>-3.4246937947690625E-2</v>
      </c>
      <c r="I105" s="204">
        <v>-5.7221849709819139E-2</v>
      </c>
      <c r="J105" s="204">
        <v>-3.0348597101792496E-2</v>
      </c>
      <c r="K105" s="204">
        <v>-3.0352748154227616E-2</v>
      </c>
      <c r="L105" s="204">
        <v>-5.2563959981554831E-2</v>
      </c>
      <c r="M105" s="204">
        <v>-0.12173565374890005</v>
      </c>
      <c r="N105" s="204">
        <v>-3.7089999999997403E-3</v>
      </c>
      <c r="O105" s="204">
        <v>0</v>
      </c>
      <c r="P105" s="204">
        <v>0.77928935053768189</v>
      </c>
      <c r="Q105" s="204">
        <v>0.77928985294304365</v>
      </c>
      <c r="R105" s="204">
        <v>0.74870013735677254</v>
      </c>
      <c r="T105" s="11"/>
      <c r="U105" s="10"/>
    </row>
    <row r="106" spans="1:21" ht="14.25" customHeight="1" x14ac:dyDescent="0.2">
      <c r="A106" s="19"/>
      <c r="B106" s="119">
        <v>2024</v>
      </c>
      <c r="C106" s="119">
        <v>4</v>
      </c>
      <c r="D106" s="18" t="s">
        <v>213</v>
      </c>
      <c r="E106" s="200">
        <v>-1.0893849523296861E-2</v>
      </c>
      <c r="F106" s="204">
        <v>6.2149766086694314E-2</v>
      </c>
      <c r="G106" s="204">
        <v>-6.5755098338493578E-2</v>
      </c>
      <c r="H106" s="204">
        <v>-3.3856916361729716E-2</v>
      </c>
      <c r="I106" s="204">
        <v>-5.7367849440673524E-2</v>
      </c>
      <c r="J106" s="204">
        <v>-2.9556913266670648E-2</v>
      </c>
      <c r="K106" s="204">
        <v>-2.9541370227215147E-2</v>
      </c>
      <c r="L106" s="204">
        <v>-5.2478131930421057E-2</v>
      </c>
      <c r="M106" s="204">
        <v>-0.1320466492336636</v>
      </c>
      <c r="N106" s="204">
        <v>-4.1590000000004679E-3</v>
      </c>
      <c r="O106" s="204">
        <v>0</v>
      </c>
      <c r="P106" s="204">
        <v>0.80020103549973687</v>
      </c>
      <c r="Q106" s="204">
        <v>0.8001719218773351</v>
      </c>
      <c r="R106" s="204">
        <v>0.77041931940486919</v>
      </c>
      <c r="T106" s="11"/>
      <c r="U106" s="10"/>
    </row>
    <row r="107" spans="1:21" ht="14.25" customHeight="1" x14ac:dyDescent="0.2">
      <c r="A107" s="19"/>
      <c r="B107" s="119">
        <v>2025</v>
      </c>
      <c r="C107" s="119">
        <v>1</v>
      </c>
      <c r="D107" s="18" t="s">
        <v>214</v>
      </c>
      <c r="E107" s="200">
        <v>-1.1848810643544372E-2</v>
      </c>
      <c r="F107" s="204">
        <v>6.2525820545000776E-2</v>
      </c>
      <c r="G107" s="204">
        <v>-6.7654289769158993E-2</v>
      </c>
      <c r="H107" s="204">
        <v>-3.3539563897977409E-2</v>
      </c>
      <c r="I107" s="204">
        <v>-5.7347634300874972E-2</v>
      </c>
      <c r="J107" s="204">
        <v>-2.7963384370632838E-2</v>
      </c>
      <c r="K107" s="204">
        <v>-2.7951629424483038E-2</v>
      </c>
      <c r="L107" s="204">
        <v>-5.173379368669373E-2</v>
      </c>
      <c r="M107" s="204">
        <v>-0.15883782587863271</v>
      </c>
      <c r="N107" s="204">
        <v>-5.3019999999994738E-3</v>
      </c>
      <c r="O107" s="204">
        <v>0</v>
      </c>
      <c r="P107" s="204">
        <v>0.81652478367981729</v>
      </c>
      <c r="Q107" s="204">
        <v>0.81654224599050362</v>
      </c>
      <c r="R107" s="204">
        <v>0.78834218656305133</v>
      </c>
      <c r="T107" s="11"/>
      <c r="U107" s="10"/>
    </row>
    <row r="108" spans="1:21" ht="14.25" customHeight="1" x14ac:dyDescent="0.2">
      <c r="A108" s="19"/>
      <c r="B108" s="119">
        <v>2025</v>
      </c>
      <c r="C108" s="119">
        <v>2</v>
      </c>
      <c r="D108" s="18" t="s">
        <v>243</v>
      </c>
      <c r="E108" s="200">
        <v>-1.2804102008689977E-2</v>
      </c>
      <c r="F108" s="204">
        <v>6.176700751936437E-2</v>
      </c>
      <c r="G108" s="204">
        <v>-6.9412181547690022E-2</v>
      </c>
      <c r="H108" s="204">
        <v>-3.3148791658932364E-2</v>
      </c>
      <c r="I108" s="204">
        <v>-5.6607403910476251E-2</v>
      </c>
      <c r="J108" s="204">
        <v>-2.5796091815766253E-2</v>
      </c>
      <c r="K108" s="204">
        <v>-2.5798745584604266E-2</v>
      </c>
      <c r="L108" s="204">
        <v>-5.0016010947473433E-2</v>
      </c>
      <c r="M108" s="204">
        <v>-0.19961106077737156</v>
      </c>
      <c r="N108" s="204">
        <v>-7.0350000000001245E-3</v>
      </c>
      <c r="O108" s="204">
        <v>0</v>
      </c>
      <c r="P108" s="204">
        <v>0.81264907539040365</v>
      </c>
      <c r="Q108" s="204">
        <v>0.81266681061444856</v>
      </c>
      <c r="R108" s="204">
        <v>0.78665957606078862</v>
      </c>
      <c r="T108" s="11"/>
      <c r="U108" s="10"/>
    </row>
    <row r="109" spans="1:21" ht="14.25" customHeight="1" x14ac:dyDescent="0.2">
      <c r="A109" s="19"/>
      <c r="B109" s="119">
        <v>2025</v>
      </c>
      <c r="C109" s="119">
        <v>3</v>
      </c>
      <c r="D109" s="18" t="s">
        <v>244</v>
      </c>
      <c r="E109" s="200">
        <v>-1.390652175509155E-2</v>
      </c>
      <c r="F109" s="204">
        <v>6.0965987213035255E-2</v>
      </c>
      <c r="G109" s="204">
        <v>-7.166733116723556E-2</v>
      </c>
      <c r="H109" s="204">
        <v>-5.8312960357054244E-2</v>
      </c>
      <c r="I109" s="204">
        <v>-7.1070578303491061E-2</v>
      </c>
      <c r="J109" s="204">
        <v>-5.2368890741405494E-2</v>
      </c>
      <c r="K109" s="204">
        <v>-5.2388858463203736E-2</v>
      </c>
      <c r="L109" s="204">
        <v>-6.4680708847447477E-2</v>
      </c>
      <c r="M109" s="204">
        <v>-0.19363804616312486</v>
      </c>
      <c r="N109" s="204">
        <v>-5.7109999999997996E-3</v>
      </c>
      <c r="O109" s="204">
        <v>0</v>
      </c>
      <c r="P109" s="204">
        <v>0.81858895683308841</v>
      </c>
      <c r="Q109" s="204">
        <v>0.81856919086802371</v>
      </c>
      <c r="R109" s="204">
        <v>0.76574239876399108</v>
      </c>
      <c r="T109" s="11"/>
      <c r="U109" s="10"/>
    </row>
    <row r="110" spans="1:21" ht="14.25" customHeight="1" x14ac:dyDescent="0.2">
      <c r="A110" s="19"/>
      <c r="B110" s="119">
        <v>2025</v>
      </c>
      <c r="C110" s="119">
        <v>4</v>
      </c>
      <c r="D110" s="18" t="s">
        <v>245</v>
      </c>
      <c r="E110" s="200">
        <v>-1.5156180216890913E-2</v>
      </c>
      <c r="F110" s="204">
        <v>6.0514952181645043E-2</v>
      </c>
      <c r="G110" s="204">
        <v>-7.4624675369594495E-2</v>
      </c>
      <c r="H110" s="204">
        <v>-5.8017753578931686E-2</v>
      </c>
      <c r="I110" s="204">
        <v>-7.0542068697477589E-2</v>
      </c>
      <c r="J110" s="204">
        <v>-5.5642458441917952E-2</v>
      </c>
      <c r="K110" s="204">
        <v>-5.561665506905733E-2</v>
      </c>
      <c r="L110" s="204">
        <v>-6.6216753363356418E-2</v>
      </c>
      <c r="M110" s="204">
        <v>-0.11287622652498275</v>
      </c>
      <c r="N110" s="204">
        <v>-2.3120000000007579E-3</v>
      </c>
      <c r="O110" s="204">
        <v>0</v>
      </c>
      <c r="P110" s="204">
        <v>0.83286050820920998</v>
      </c>
      <c r="Q110" s="204">
        <v>0.8328825326602507</v>
      </c>
      <c r="R110" s="204">
        <v>0.77681479445406154</v>
      </c>
      <c r="T110" s="11"/>
      <c r="U110" s="10"/>
    </row>
    <row r="111" spans="1:21" ht="14.25" customHeight="1" x14ac:dyDescent="0.2">
      <c r="A111" s="19"/>
      <c r="B111" s="119">
        <v>2026</v>
      </c>
      <c r="C111" s="119">
        <v>1</v>
      </c>
      <c r="D111" s="18" t="s">
        <v>246</v>
      </c>
      <c r="E111" s="200">
        <v>-1.6424742746312671E-2</v>
      </c>
      <c r="F111" s="204">
        <v>6.0325960474849616E-2</v>
      </c>
      <c r="G111" s="204">
        <v>-7.7501277389724343E-2</v>
      </c>
      <c r="H111" s="204">
        <v>-5.7722011961658382E-2</v>
      </c>
      <c r="I111" s="204">
        <v>-7.0170499999974822E-2</v>
      </c>
      <c r="J111" s="204">
        <v>-5.6514078654290589E-2</v>
      </c>
      <c r="K111" s="204">
        <v>-5.6513041487760152E-2</v>
      </c>
      <c r="L111" s="204">
        <v>-6.6528697688895022E-2</v>
      </c>
      <c r="M111" s="204">
        <v>-8.4193020502032478E-2</v>
      </c>
      <c r="N111" s="204">
        <v>-1.114999999999533E-3</v>
      </c>
      <c r="O111" s="204">
        <v>0</v>
      </c>
      <c r="P111" s="204">
        <v>0.84245278231116494</v>
      </c>
      <c r="Q111" s="204">
        <v>0.84242347760490333</v>
      </c>
      <c r="R111" s="204">
        <v>0.78541680078838549</v>
      </c>
      <c r="T111" s="11"/>
      <c r="U111" s="10"/>
    </row>
    <row r="112" spans="1:21" ht="14.25" customHeight="1" x14ac:dyDescent="0.2">
      <c r="A112" s="19"/>
      <c r="B112" s="119">
        <v>2026</v>
      </c>
      <c r="C112" s="119">
        <v>2</v>
      </c>
      <c r="D112" s="18" t="s">
        <v>262</v>
      </c>
      <c r="E112" s="200">
        <v>-1.7473657818434241E-2</v>
      </c>
      <c r="F112" s="204">
        <v>5.9636869989021513E-2</v>
      </c>
      <c r="G112" s="204">
        <v>-7.8929262849580795E-2</v>
      </c>
      <c r="H112" s="204">
        <v>-5.7389113940642389E-2</v>
      </c>
      <c r="I112" s="204">
        <v>-6.9481416210606994E-2</v>
      </c>
      <c r="J112" s="204">
        <v>-5.6928361258434812E-2</v>
      </c>
      <c r="K112" s="204">
        <v>-5.6977960007176254E-2</v>
      </c>
      <c r="L112" s="204">
        <v>-6.6295176111673015E-2</v>
      </c>
      <c r="M112" s="204">
        <v>-6.7457919813473932E-2</v>
      </c>
      <c r="N112" s="204">
        <v>-4.239999999997579E-4</v>
      </c>
      <c r="O112" s="204">
        <v>0</v>
      </c>
      <c r="P112" s="204">
        <v>0.84693685652001971</v>
      </c>
      <c r="Q112" s="204">
        <v>0.84694160633622673</v>
      </c>
      <c r="R112" s="204">
        <v>0.78950123614698331</v>
      </c>
      <c r="T112" s="11"/>
      <c r="U112" s="10"/>
    </row>
    <row r="113" spans="1:21" ht="14.25" customHeight="1" x14ac:dyDescent="0.2">
      <c r="A113" s="19"/>
      <c r="B113" s="119">
        <v>2026</v>
      </c>
      <c r="C113" s="119">
        <v>3</v>
      </c>
      <c r="D113" s="18" t="s">
        <v>263</v>
      </c>
      <c r="E113" s="200">
        <v>-1.8468037719576724E-2</v>
      </c>
      <c r="F113" s="204">
        <v>5.9166438169566682E-2</v>
      </c>
      <c r="G113" s="204">
        <v>-8.0214931744493345E-2</v>
      </c>
      <c r="H113" s="204">
        <v>-5.8008381349961002E-2</v>
      </c>
      <c r="I113" s="204">
        <v>-6.9488744332190322E-2</v>
      </c>
      <c r="J113" s="204">
        <v>-5.8261437393447579E-2</v>
      </c>
      <c r="K113" s="204">
        <v>-5.8223431552162364E-2</v>
      </c>
      <c r="L113" s="204">
        <v>-6.6708306463880263E-2</v>
      </c>
      <c r="M113" s="204">
        <v>-5.3424741518937058E-2</v>
      </c>
      <c r="N113" s="204">
        <v>1.9299999999944362E-4</v>
      </c>
      <c r="O113" s="204">
        <v>0</v>
      </c>
      <c r="P113" s="204">
        <v>0.84599635704145637</v>
      </c>
      <c r="Q113" s="204">
        <v>0.84599053135616664</v>
      </c>
      <c r="R113" s="204">
        <v>0.78725452437908849</v>
      </c>
      <c r="T113" s="11"/>
      <c r="U113" s="10"/>
    </row>
    <row r="114" spans="1:21" ht="14.25" customHeight="1" x14ac:dyDescent="0.2">
      <c r="A114" s="19"/>
      <c r="B114" s="119">
        <v>2026</v>
      </c>
      <c r="C114" s="119">
        <v>4</v>
      </c>
      <c r="D114" s="18" t="s">
        <v>264</v>
      </c>
      <c r="E114" s="200">
        <v>-1.9536403351816389E-2</v>
      </c>
      <c r="F114" s="204">
        <v>5.902279462066673E-2</v>
      </c>
      <c r="G114" s="204">
        <v>-8.1824282135478654E-2</v>
      </c>
      <c r="H114" s="204">
        <v>-5.8225379885779027E-2</v>
      </c>
      <c r="I114" s="204">
        <v>-6.9450919986849158E-2</v>
      </c>
      <c r="J114" s="204">
        <v>-5.8984381578808254E-2</v>
      </c>
      <c r="K114" s="204">
        <v>-5.8994237116971604E-2</v>
      </c>
      <c r="L114" s="204">
        <v>-6.6958817057127362E-2</v>
      </c>
      <c r="M114" s="204">
        <v>-3.9939197784866209E-2</v>
      </c>
      <c r="N114" s="204">
        <v>7.7000000000015945E-4</v>
      </c>
      <c r="O114" s="204">
        <v>0</v>
      </c>
      <c r="P114" s="204">
        <v>0.85456951825579885</v>
      </c>
      <c r="Q114" s="204">
        <v>0.85457649693845283</v>
      </c>
      <c r="R114" s="204">
        <v>0.79509540475115603</v>
      </c>
      <c r="T114" s="11"/>
      <c r="U114" s="10"/>
    </row>
    <row r="115" spans="1:21" ht="14.25" customHeight="1" thickBot="1" x14ac:dyDescent="0.25">
      <c r="A115" s="19"/>
      <c r="B115" s="120">
        <v>2027</v>
      </c>
      <c r="C115" s="120">
        <v>1</v>
      </c>
      <c r="D115" s="63" t="s">
        <v>265</v>
      </c>
      <c r="E115" s="205">
        <v>-2.0458464267203436E-2</v>
      </c>
      <c r="F115" s="206">
        <v>5.8770791307649617E-2</v>
      </c>
      <c r="G115" s="206">
        <v>-8.3437508661021731E-2</v>
      </c>
      <c r="H115" s="206">
        <v>-5.8369363238308658E-2</v>
      </c>
      <c r="I115" s="206">
        <v>-6.9305802942373873E-2</v>
      </c>
      <c r="J115" s="206">
        <v>-5.9785179326798943E-2</v>
      </c>
      <c r="K115" s="206">
        <v>-5.9766381973958005E-2</v>
      </c>
      <c r="L115" s="206">
        <v>-6.7191042580994065E-2</v>
      </c>
      <c r="M115" s="206">
        <v>-2.6742475324614823E-2</v>
      </c>
      <c r="N115" s="206">
        <v>1.3319999999996668E-3</v>
      </c>
      <c r="O115" s="206">
        <v>0</v>
      </c>
      <c r="P115" s="206">
        <v>0.85963794750840705</v>
      </c>
      <c r="Q115" s="206">
        <v>0.85964100304785074</v>
      </c>
      <c r="R115" s="206">
        <v>0.79934410519715282</v>
      </c>
      <c r="T115" s="11"/>
      <c r="U115" s="10"/>
    </row>
    <row r="116" spans="1:21" ht="14.25" customHeight="1" x14ac:dyDescent="0.2">
      <c r="A116" s="19"/>
      <c r="B116" s="119">
        <v>2000</v>
      </c>
      <c r="C116" s="119"/>
      <c r="D116" s="18">
        <v>2000</v>
      </c>
      <c r="E116" s="200"/>
      <c r="F116" s="200"/>
      <c r="G116" s="200"/>
      <c r="H116" s="200"/>
      <c r="I116" s="200"/>
      <c r="J116" s="200"/>
      <c r="K116" s="200"/>
      <c r="L116" s="200"/>
      <c r="M116" s="200"/>
      <c r="N116" s="200"/>
      <c r="O116" s="200"/>
      <c r="P116" s="200"/>
      <c r="Q116" s="200"/>
      <c r="R116" s="200"/>
    </row>
    <row r="117" spans="1:21" ht="14.25" customHeight="1" x14ac:dyDescent="0.2">
      <c r="A117" s="19"/>
      <c r="B117" s="119">
        <v>2001</v>
      </c>
      <c r="C117" s="119"/>
      <c r="D117" s="18">
        <v>2001</v>
      </c>
      <c r="E117" s="200">
        <v>-3.7905269893667715E-2</v>
      </c>
      <c r="F117" s="200">
        <v>0.30330877961963765</v>
      </c>
      <c r="G117" s="200">
        <v>0.22448491975188833</v>
      </c>
      <c r="H117" s="200">
        <v>0.24145021390180599</v>
      </c>
      <c r="I117" s="200">
        <v>-3.7728309507222946E-2</v>
      </c>
      <c r="J117" s="200">
        <v>0.74733800394151118</v>
      </c>
      <c r="K117" s="200">
        <v>0.78764351753077833</v>
      </c>
      <c r="L117" s="200">
        <v>0.25372515632064818</v>
      </c>
      <c r="M117" s="200">
        <v>-6.6600098473036606</v>
      </c>
      <c r="N117" s="200">
        <v>-0.47321174999999993</v>
      </c>
      <c r="O117" s="200">
        <v>0.17994101817906394</v>
      </c>
      <c r="P117" s="200">
        <v>5.4194454145291004</v>
      </c>
      <c r="Q117" s="200">
        <v>5.6033889015038252</v>
      </c>
      <c r="R117" s="200">
        <v>6.3982174120642998</v>
      </c>
    </row>
    <row r="118" spans="1:21" ht="14.25" customHeight="1" x14ac:dyDescent="0.2">
      <c r="A118" s="19"/>
      <c r="B118" s="119">
        <v>2002</v>
      </c>
      <c r="C118" s="119"/>
      <c r="D118" s="18">
        <v>2002</v>
      </c>
      <c r="E118" s="200">
        <v>3.1046708063908746E-2</v>
      </c>
      <c r="F118" s="200">
        <v>0.33143330784755065</v>
      </c>
      <c r="G118" s="200">
        <v>0.25043094402090738</v>
      </c>
      <c r="H118" s="200">
        <v>0.52206950541751063</v>
      </c>
      <c r="I118" s="200">
        <v>0.11633627403388402</v>
      </c>
      <c r="J118" s="200">
        <v>0.49767601310679588</v>
      </c>
      <c r="K118" s="200">
        <v>0.57523650766884149</v>
      </c>
      <c r="L118" s="200">
        <v>9.4679125052138602E-2</v>
      </c>
      <c r="M118" s="200">
        <v>0.88340557416928256</v>
      </c>
      <c r="N118" s="200">
        <v>2.458675000000099E-2</v>
      </c>
      <c r="O118" s="200">
        <v>-1.0261903300778696</v>
      </c>
      <c r="P118" s="200">
        <v>4.2682042411883447</v>
      </c>
      <c r="Q118" s="200">
        <v>3.1987580230642854</v>
      </c>
      <c r="R118" s="200">
        <v>4.2376322256651555</v>
      </c>
    </row>
    <row r="119" spans="1:21" ht="14.25" customHeight="1" x14ac:dyDescent="0.2">
      <c r="A119" s="19"/>
      <c r="B119" s="119">
        <v>2003</v>
      </c>
      <c r="C119" s="119"/>
      <c r="D119" s="18">
        <v>2003</v>
      </c>
      <c r="E119" s="200">
        <v>0.13061928090245534</v>
      </c>
      <c r="F119" s="200">
        <v>0.41687146591957713</v>
      </c>
      <c r="G119" s="200">
        <v>0.34171630285344534</v>
      </c>
      <c r="H119" s="200">
        <v>1.0940780799692629</v>
      </c>
      <c r="I119" s="200">
        <v>0.41485527263056809</v>
      </c>
      <c r="J119" s="200">
        <v>1.8032200274525012</v>
      </c>
      <c r="K119" s="200">
        <v>1.0162593739524439</v>
      </c>
      <c r="L119" s="200">
        <v>0.7948358115230576</v>
      </c>
      <c r="M119" s="200">
        <v>-9.3006586134138693</v>
      </c>
      <c r="N119" s="200">
        <v>-0.65773100000000095</v>
      </c>
      <c r="O119" s="200">
        <v>-0.54724734966151711</v>
      </c>
      <c r="P119" s="200">
        <v>3.6867835321856335</v>
      </c>
      <c r="Q119" s="200">
        <v>3.1150704685161568</v>
      </c>
      <c r="R119" s="200">
        <v>4.7972446594776175</v>
      </c>
    </row>
    <row r="120" spans="1:21" ht="14.25" customHeight="1" x14ac:dyDescent="0.2">
      <c r="A120" s="19"/>
      <c r="B120" s="119">
        <v>2004</v>
      </c>
      <c r="C120" s="119"/>
      <c r="D120" s="18">
        <v>2004</v>
      </c>
      <c r="E120" s="200">
        <v>0.28799514307968899</v>
      </c>
      <c r="F120" s="200">
        <v>0.56097200722047269</v>
      </c>
      <c r="G120" s="200">
        <v>0.50897997110728177</v>
      </c>
      <c r="H120" s="200">
        <v>1.4609242219204788</v>
      </c>
      <c r="I120" s="200">
        <v>0.55343420116921749</v>
      </c>
      <c r="J120" s="200">
        <v>1.5057526415063416</v>
      </c>
      <c r="K120" s="200">
        <v>1.3421216568302974</v>
      </c>
      <c r="L120" s="200">
        <v>0.54760432235022449</v>
      </c>
      <c r="M120" s="200">
        <v>0.71980475252855225</v>
      </c>
      <c r="N120" s="200">
        <v>-4.1496000000000421E-2</v>
      </c>
      <c r="O120" s="200">
        <v>-0.20437764863643348</v>
      </c>
      <c r="P120" s="200">
        <v>3.9706492914361124</v>
      </c>
      <c r="Q120" s="200">
        <v>3.765155588234248</v>
      </c>
      <c r="R120" s="200">
        <v>5.9000743378066378</v>
      </c>
    </row>
    <row r="121" spans="1:21" ht="14.25" customHeight="1" x14ac:dyDescent="0.2">
      <c r="A121" s="19"/>
      <c r="B121" s="119">
        <v>2005</v>
      </c>
      <c r="C121" s="119"/>
      <c r="D121" s="18">
        <v>2005</v>
      </c>
      <c r="E121" s="200">
        <v>0.43858474187337126</v>
      </c>
      <c r="F121" s="200">
        <v>0.69453690156717762</v>
      </c>
      <c r="G121" s="200">
        <v>0.67229165556927928</v>
      </c>
      <c r="H121" s="200">
        <v>0.48860618793049593</v>
      </c>
      <c r="I121" s="200">
        <v>-0.12718710859311955</v>
      </c>
      <c r="J121" s="200">
        <v>0.78468342179702777</v>
      </c>
      <c r="K121" s="200">
        <v>1.0257905740653106</v>
      </c>
      <c r="L121" s="200">
        <v>5.3122564683391715E-2</v>
      </c>
      <c r="M121" s="200">
        <v>-4.4201496009910191</v>
      </c>
      <c r="N121" s="200">
        <v>-0.27795174999999972</v>
      </c>
      <c r="O121" s="200">
        <v>0.15372680311505071</v>
      </c>
      <c r="P121" s="200">
        <v>3.1191748551138376</v>
      </c>
      <c r="Q121" s="200">
        <v>3.2763688585249806</v>
      </c>
      <c r="R121" s="200">
        <v>5.4309675989211881</v>
      </c>
    </row>
    <row r="122" spans="1:21" ht="14.25" customHeight="1" x14ac:dyDescent="0.2">
      <c r="A122" s="19"/>
      <c r="B122" s="119">
        <v>2006</v>
      </c>
      <c r="C122" s="119"/>
      <c r="D122" s="18">
        <v>2006</v>
      </c>
      <c r="E122" s="200">
        <v>0.54494628667649536</v>
      </c>
      <c r="F122" s="200">
        <v>0.78154614251468857</v>
      </c>
      <c r="G122" s="200">
        <v>0.7700085219368269</v>
      </c>
      <c r="H122" s="200">
        <v>0.73114693433597999</v>
      </c>
      <c r="I122" s="200">
        <v>-3.1914219638238706E-2</v>
      </c>
      <c r="J122" s="200">
        <v>0.92888579914798264</v>
      </c>
      <c r="K122" s="200">
        <v>0.44517514140738346</v>
      </c>
      <c r="L122" s="200">
        <v>8.5393665168339794E-2</v>
      </c>
      <c r="M122" s="200">
        <v>-2.7269287401467612</v>
      </c>
      <c r="N122" s="200">
        <v>-0.18475524999999937</v>
      </c>
      <c r="O122" s="200">
        <v>0.11287986470793765</v>
      </c>
      <c r="P122" s="200">
        <v>4.6448818724644791</v>
      </c>
      <c r="Q122" s="200">
        <v>4.7658662829742626</v>
      </c>
      <c r="R122" s="200">
        <v>5.8835722045064154</v>
      </c>
    </row>
    <row r="123" spans="1:21" ht="14.25" customHeight="1" x14ac:dyDescent="0.2">
      <c r="A123" s="19"/>
      <c r="B123" s="119">
        <v>2007</v>
      </c>
      <c r="C123" s="119"/>
      <c r="D123" s="18">
        <v>2007</v>
      </c>
      <c r="E123" s="200">
        <v>0.62529234450436899</v>
      </c>
      <c r="F123" s="200">
        <v>0.83847540122143904</v>
      </c>
      <c r="G123" s="200">
        <v>0.79579975784263013</v>
      </c>
      <c r="H123" s="200">
        <v>2.0641047539671664</v>
      </c>
      <c r="I123" s="200">
        <v>0.75786167516774583</v>
      </c>
      <c r="J123" s="200">
        <v>2.4715866352911009</v>
      </c>
      <c r="K123" s="200">
        <v>2.3495473298818403</v>
      </c>
      <c r="L123" s="200">
        <v>0.95688366787172896</v>
      </c>
      <c r="M123" s="200">
        <v>-5.3275192862795029</v>
      </c>
      <c r="N123" s="200">
        <v>-0.37933275000000055</v>
      </c>
      <c r="O123" s="200">
        <v>0.87160734866864598</v>
      </c>
      <c r="P123" s="200">
        <v>4.7110040390571317</v>
      </c>
      <c r="Q123" s="200">
        <v>5.6263461580605689</v>
      </c>
      <c r="R123" s="200">
        <v>8.2406851073413492</v>
      </c>
    </row>
    <row r="124" spans="1:21" ht="14.25" customHeight="1" x14ac:dyDescent="0.2">
      <c r="A124" s="19"/>
      <c r="B124" s="119">
        <v>2008</v>
      </c>
      <c r="C124" s="119"/>
      <c r="D124" s="18">
        <v>2008</v>
      </c>
      <c r="E124" s="200">
        <v>0.63828335077185105</v>
      </c>
      <c r="F124" s="200">
        <v>0.82660321013963145</v>
      </c>
      <c r="G124" s="200">
        <v>0.72411368088141082</v>
      </c>
      <c r="H124" s="200">
        <v>-9.5675511722437268E-2</v>
      </c>
      <c r="I124" s="200">
        <v>-0.5766660235679737</v>
      </c>
      <c r="J124" s="200">
        <v>6.4831744340199116E-2</v>
      </c>
      <c r="K124" s="200">
        <v>-4.4500455842155784E-2</v>
      </c>
      <c r="L124" s="200">
        <v>-0.45276773574695284</v>
      </c>
      <c r="M124" s="200">
        <v>-3.250225714477073</v>
      </c>
      <c r="N124" s="200">
        <v>-0.15330774999999974</v>
      </c>
      <c r="O124" s="200">
        <v>-0.37601469025184686</v>
      </c>
      <c r="P124" s="200">
        <v>3.8161909852948872</v>
      </c>
      <c r="Q124" s="200">
        <v>3.4187759131572237</v>
      </c>
      <c r="R124" s="200">
        <v>2.4307466519904564</v>
      </c>
    </row>
    <row r="125" spans="1:21" ht="14.25" customHeight="1" x14ac:dyDescent="0.2">
      <c r="A125" s="19"/>
      <c r="B125" s="119">
        <v>2009</v>
      </c>
      <c r="C125" s="119"/>
      <c r="D125" s="18">
        <v>2009</v>
      </c>
      <c r="E125" s="200">
        <v>0.61623511399586661</v>
      </c>
      <c r="F125" s="200">
        <v>0.78993008398215991</v>
      </c>
      <c r="G125" s="200">
        <v>0.64077516855418626</v>
      </c>
      <c r="H125" s="200">
        <v>0.90751966107094351</v>
      </c>
      <c r="I125" s="200">
        <v>7.2709593515888571E-2</v>
      </c>
      <c r="J125" s="200">
        <v>-1.4328228434373758</v>
      </c>
      <c r="K125" s="200">
        <v>-1.3439721726200449</v>
      </c>
      <c r="L125" s="200">
        <v>-1.3125378952756321</v>
      </c>
      <c r="M125" s="200">
        <v>48.444608305615809</v>
      </c>
      <c r="N125" s="200">
        <v>2.2104409999999994</v>
      </c>
      <c r="O125" s="200">
        <v>-0.43734622442821447</v>
      </c>
      <c r="P125" s="200">
        <v>-0.20463714316134585</v>
      </c>
      <c r="Q125" s="200">
        <v>-0.65139843372336026</v>
      </c>
      <c r="R125" s="200">
        <v>-1.316378615563718</v>
      </c>
    </row>
    <row r="126" spans="1:21" ht="14.25" customHeight="1" x14ac:dyDescent="0.2">
      <c r="A126" s="19"/>
      <c r="B126" s="119">
        <v>2010</v>
      </c>
      <c r="C126" s="119"/>
      <c r="D126" s="18">
        <v>2010</v>
      </c>
      <c r="E126" s="200">
        <v>0.59850736686184458</v>
      </c>
      <c r="F126" s="200">
        <v>0.76926157530579076</v>
      </c>
      <c r="G126" s="200">
        <v>0.56628210949776214</v>
      </c>
      <c r="H126" s="200">
        <v>-0.21214084847256398</v>
      </c>
      <c r="I126" s="200">
        <v>-0.60987801712970935</v>
      </c>
      <c r="J126" s="200">
        <v>-1.6953504630978222</v>
      </c>
      <c r="K126" s="200">
        <v>-2.0860247901112183</v>
      </c>
      <c r="L126" s="200">
        <v>-1.4252819312899661</v>
      </c>
      <c r="M126" s="200">
        <v>19.792151953843231</v>
      </c>
      <c r="N126" s="200">
        <v>1.3842962499999993</v>
      </c>
      <c r="O126" s="200">
        <v>-1.7706480837309191</v>
      </c>
      <c r="P126" s="200">
        <v>4.6588358598424806</v>
      </c>
      <c r="Q126" s="200">
        <v>2.8146755289254699</v>
      </c>
      <c r="R126" s="200">
        <v>2.0991984271022446</v>
      </c>
    </row>
    <row r="127" spans="1:21" ht="14.25" customHeight="1" x14ac:dyDescent="0.2">
      <c r="A127" s="19"/>
      <c r="B127" s="119">
        <v>2011</v>
      </c>
      <c r="C127" s="119"/>
      <c r="D127" s="18">
        <v>2011</v>
      </c>
      <c r="E127" s="200">
        <v>0.53049441868986413</v>
      </c>
      <c r="F127" s="200">
        <v>0.68750514031403753</v>
      </c>
      <c r="G127" s="200">
        <v>0.34607820140379886</v>
      </c>
      <c r="H127" s="200">
        <v>0.86650194599515729</v>
      </c>
      <c r="I127" s="200">
        <v>0.11079997321154167</v>
      </c>
      <c r="J127" s="200">
        <v>1.0234865631117529</v>
      </c>
      <c r="K127" s="200">
        <v>0.6352241661437219</v>
      </c>
      <c r="L127" s="200">
        <v>0.19049984842401102</v>
      </c>
      <c r="M127" s="200">
        <v>-0.87500807674624204</v>
      </c>
      <c r="N127" s="200">
        <v>-0.14360874999999851</v>
      </c>
      <c r="O127" s="200">
        <v>-0.63618579312751944</v>
      </c>
      <c r="P127" s="200">
        <v>2.3599085204813575</v>
      </c>
      <c r="Q127" s="200">
        <v>1.7129211962495283</v>
      </c>
      <c r="R127" s="200">
        <v>2.0264416108374705</v>
      </c>
    </row>
    <row r="128" spans="1:21" ht="14.25" customHeight="1" x14ac:dyDescent="0.2">
      <c r="A128" s="19"/>
      <c r="B128" s="119">
        <v>2012</v>
      </c>
      <c r="C128" s="119"/>
      <c r="D128" s="18">
        <v>2012</v>
      </c>
      <c r="E128" s="200">
        <v>0.38777556828284432</v>
      </c>
      <c r="F128" s="200">
        <v>0.51594806463639564</v>
      </c>
      <c r="G128" s="200">
        <v>-3.0928131654617275E-4</v>
      </c>
      <c r="H128" s="200">
        <v>-8.6573468883155424E-2</v>
      </c>
      <c r="I128" s="200">
        <v>-0.37144381187617626</v>
      </c>
      <c r="J128" s="200">
        <v>8.5807453248021304E-2</v>
      </c>
      <c r="K128" s="200">
        <v>-0.87087621277650573</v>
      </c>
      <c r="L128" s="200">
        <v>-0.24389756059477463</v>
      </c>
      <c r="M128" s="200">
        <v>-2.0270987545721653</v>
      </c>
      <c r="N128" s="200">
        <v>-0.15831024999999954</v>
      </c>
      <c r="O128" s="200">
        <v>-0.10395495006312316</v>
      </c>
      <c r="P128" s="200">
        <v>2.548107389070009</v>
      </c>
      <c r="Q128" s="200">
        <v>2.4422866197009618</v>
      </c>
      <c r="R128" s="200">
        <v>2.1923456646727457</v>
      </c>
    </row>
    <row r="129" spans="1:18" ht="14.25" customHeight="1" x14ac:dyDescent="0.2">
      <c r="A129" s="19"/>
      <c r="B129" s="119">
        <v>2013</v>
      </c>
      <c r="C129" s="119"/>
      <c r="D129" s="18">
        <v>2013</v>
      </c>
      <c r="E129" s="200">
        <v>0.32105347208559731</v>
      </c>
      <c r="F129" s="200">
        <v>0.429387350022159</v>
      </c>
      <c r="G129" s="200">
        <v>-0.11654906867555326</v>
      </c>
      <c r="H129" s="200">
        <v>1.2850262277336988</v>
      </c>
      <c r="I129" s="200">
        <v>0.52485118410937304</v>
      </c>
      <c r="J129" s="200">
        <v>2.1341317132543391</v>
      </c>
      <c r="K129" s="200">
        <v>2.2628731716630712</v>
      </c>
      <c r="L129" s="200">
        <v>0.96265749253163335</v>
      </c>
      <c r="M129" s="200">
        <v>-8.4996208909850157</v>
      </c>
      <c r="N129" s="200">
        <v>-0.77121625000000105</v>
      </c>
      <c r="O129" s="200">
        <v>0.98013534741518971</v>
      </c>
      <c r="P129" s="200">
        <v>1.0424978527347362</v>
      </c>
      <c r="Q129" s="200">
        <v>2.037747289645564</v>
      </c>
      <c r="R129" s="200">
        <v>4.3730287273037183</v>
      </c>
    </row>
    <row r="130" spans="1:18" ht="14.25" customHeight="1" x14ac:dyDescent="0.2">
      <c r="A130" s="19"/>
      <c r="B130" s="119">
        <v>2014</v>
      </c>
      <c r="C130" s="119"/>
      <c r="D130" s="18">
        <v>2014</v>
      </c>
      <c r="E130" s="200">
        <v>0.37287043493434702</v>
      </c>
      <c r="F130" s="200">
        <v>0.46238529701330133</v>
      </c>
      <c r="G130" s="200">
        <v>4.8102704747421399E-3</v>
      </c>
      <c r="H130" s="200">
        <v>0.67801413121699738</v>
      </c>
      <c r="I130" s="200">
        <v>0.1334817212342827</v>
      </c>
      <c r="J130" s="200">
        <v>1.9243503900249204</v>
      </c>
      <c r="K130" s="200">
        <v>1.9512907075567743</v>
      </c>
      <c r="L130" s="200">
        <v>0.83940854928088271</v>
      </c>
      <c r="M130" s="200">
        <v>-15.352013902752903</v>
      </c>
      <c r="N130" s="200">
        <v>-1.1476230000000003</v>
      </c>
      <c r="O130" s="200">
        <v>0.81049285374583668</v>
      </c>
      <c r="P130" s="200">
        <v>1.0290434112386837</v>
      </c>
      <c r="Q130" s="200">
        <v>1.8411582670743609</v>
      </c>
      <c r="R130" s="200">
        <v>2.5617989763693672</v>
      </c>
    </row>
    <row r="131" spans="1:18" ht="14.25" customHeight="1" x14ac:dyDescent="0.2">
      <c r="A131" s="19"/>
      <c r="B131" s="119">
        <v>2015</v>
      </c>
      <c r="C131" s="119"/>
      <c r="D131" s="18">
        <v>2015</v>
      </c>
      <c r="E131" s="200">
        <v>0.46033333957928857</v>
      </c>
      <c r="F131" s="200">
        <v>0.52705257559813035</v>
      </c>
      <c r="G131" s="200">
        <v>0.18568335066171393</v>
      </c>
      <c r="H131" s="200">
        <v>0.87166723113485389</v>
      </c>
      <c r="I131" s="200">
        <v>0.21370426405154319</v>
      </c>
      <c r="J131" s="200">
        <v>1.1318949348394503</v>
      </c>
      <c r="K131" s="200">
        <v>1.2545956175873618</v>
      </c>
      <c r="L131" s="200">
        <v>0.35256127572744589</v>
      </c>
      <c r="M131" s="200">
        <v>-3.1604601744650407</v>
      </c>
      <c r="N131" s="200">
        <v>-0.2429294999999998</v>
      </c>
      <c r="O131" s="200">
        <v>-0.81468966735115389</v>
      </c>
      <c r="P131" s="200">
        <v>0.61548591739826186</v>
      </c>
      <c r="Q131" s="200">
        <v>-0.20659831431625308</v>
      </c>
      <c r="R131" s="200">
        <v>0.87463169909485217</v>
      </c>
    </row>
    <row r="132" spans="1:18" ht="14.25" customHeight="1" x14ac:dyDescent="0.2">
      <c r="A132" s="19"/>
      <c r="B132" s="119">
        <v>2016</v>
      </c>
      <c r="C132" s="119"/>
      <c r="D132" s="18">
        <v>2016</v>
      </c>
      <c r="E132" s="200">
        <v>0.48720659983190195</v>
      </c>
      <c r="F132" s="200">
        <v>0.53139382040794381</v>
      </c>
      <c r="G132" s="200">
        <v>0.25064312065024019</v>
      </c>
      <c r="H132" s="200">
        <v>-0.83431392332654619</v>
      </c>
      <c r="I132" s="200">
        <v>-0.8491027938611353</v>
      </c>
      <c r="J132" s="200">
        <v>-0.17962694227160458</v>
      </c>
      <c r="K132" s="200">
        <v>-0.52636999594231071</v>
      </c>
      <c r="L132" s="200">
        <v>-0.41650702623155667</v>
      </c>
      <c r="M132" s="200">
        <v>-11.425976889213418</v>
      </c>
      <c r="N132" s="200">
        <v>-0.62266874999999988</v>
      </c>
      <c r="O132" s="200">
        <v>-7.6620417421002784E-2</v>
      </c>
      <c r="P132" s="200">
        <v>1.8375488570577136</v>
      </c>
      <c r="Q132" s="200">
        <v>1.7613913489456845</v>
      </c>
      <c r="R132" s="200">
        <v>1.824866785079915</v>
      </c>
    </row>
    <row r="133" spans="1:18" ht="14.25" customHeight="1" x14ac:dyDescent="0.2">
      <c r="A133" s="19"/>
      <c r="B133" s="119">
        <v>2017</v>
      </c>
      <c r="C133" s="119"/>
      <c r="D133" s="18">
        <v>2017</v>
      </c>
      <c r="E133" s="200">
        <v>0.42330441470632696</v>
      </c>
      <c r="F133" s="200">
        <v>0.45179572974336502</v>
      </c>
      <c r="G133" s="200">
        <v>0.17227212442882944</v>
      </c>
      <c r="H133" s="200">
        <v>0.35174452253259325</v>
      </c>
      <c r="I133" s="200">
        <v>-6.2021198801602395E-2</v>
      </c>
      <c r="J133" s="200">
        <v>1.5011385216061601</v>
      </c>
      <c r="K133" s="200">
        <v>1.2160983741913878</v>
      </c>
      <c r="L133" s="200">
        <v>0.61062056484539085</v>
      </c>
      <c r="M133" s="200">
        <v>-20.592089744810249</v>
      </c>
      <c r="N133" s="200">
        <v>-1.0849767499999992</v>
      </c>
      <c r="O133" s="200">
        <v>-1.4756569759288851E-2</v>
      </c>
      <c r="P133" s="200">
        <v>1.133149205496542</v>
      </c>
      <c r="Q133" s="200">
        <v>1.1180627180963132</v>
      </c>
      <c r="R133" s="200">
        <v>2.9835258144932153</v>
      </c>
    </row>
    <row r="134" spans="1:18" ht="14.25" customHeight="1" x14ac:dyDescent="0.2">
      <c r="A134" s="19"/>
      <c r="B134" s="119">
        <v>2018</v>
      </c>
      <c r="C134" s="119"/>
      <c r="D134" s="18">
        <v>2018</v>
      </c>
      <c r="E134" s="200">
        <v>0.35013132805612468</v>
      </c>
      <c r="F134" s="200">
        <v>0.37800813884576456</v>
      </c>
      <c r="G134" s="200">
        <v>7.1920820537174635E-2</v>
      </c>
      <c r="H134" s="200">
        <v>4.3283822115469661E-2</v>
      </c>
      <c r="I134" s="200">
        <v>-0.20505602750113638</v>
      </c>
      <c r="J134" s="200">
        <v>0.24714695890821758</v>
      </c>
      <c r="K134" s="200">
        <v>0.6564485713181023</v>
      </c>
      <c r="L134" s="200">
        <v>-7.6843702245781742E-2</v>
      </c>
      <c r="M134" s="200">
        <v>-4.7077781615890597</v>
      </c>
      <c r="N134" s="200">
        <v>-0.19572600000000051</v>
      </c>
      <c r="O134" s="200">
        <v>-2.2422296110335971E-2</v>
      </c>
      <c r="P134" s="200">
        <v>2.1310382687907969</v>
      </c>
      <c r="Q134" s="200">
        <v>2.110858889570344</v>
      </c>
      <c r="R134" s="200">
        <v>2.5746226521624616</v>
      </c>
    </row>
    <row r="135" spans="1:18" ht="14.25" customHeight="1" x14ac:dyDescent="0.2">
      <c r="A135" s="19"/>
      <c r="B135" s="119">
        <v>2019</v>
      </c>
      <c r="C135" s="119"/>
      <c r="D135" s="18">
        <v>2019</v>
      </c>
      <c r="E135" s="200">
        <v>0.27122466555664637</v>
      </c>
      <c r="F135" s="200">
        <v>0.32847446997721352</v>
      </c>
      <c r="G135" s="200">
        <v>-1.2372733385057622E-3</v>
      </c>
      <c r="H135" s="200">
        <v>-0.22538891558518959</v>
      </c>
      <c r="I135" s="200">
        <v>-0.33900831539197185</v>
      </c>
      <c r="J135" s="200">
        <v>0.10885202054924381</v>
      </c>
      <c r="K135" s="200">
        <v>-0.17421322350695823</v>
      </c>
      <c r="L135" s="200">
        <v>-0.12890417543010813</v>
      </c>
      <c r="M135" s="200">
        <v>-8.4121765103231994</v>
      </c>
      <c r="N135" s="200">
        <v>-0.32031550000000042</v>
      </c>
      <c r="O135" s="200">
        <v>0.16235207073462821</v>
      </c>
      <c r="P135" s="200">
        <v>4.0463154718676231</v>
      </c>
      <c r="Q135" s="200">
        <v>4.2141743095427842</v>
      </c>
      <c r="R135" s="200">
        <v>5.1447408657786298</v>
      </c>
    </row>
    <row r="136" spans="1:18" ht="14.25" customHeight="1" x14ac:dyDescent="0.2">
      <c r="A136" s="19"/>
      <c r="B136" s="119">
        <v>2020</v>
      </c>
      <c r="C136" s="119"/>
      <c r="D136" s="18">
        <v>2020</v>
      </c>
      <c r="E136" s="200">
        <v>0.11146892674258613</v>
      </c>
      <c r="F136" s="200">
        <v>0.21872880999231903</v>
      </c>
      <c r="G136" s="200">
        <v>-0.13058043999699676</v>
      </c>
      <c r="H136" s="200">
        <v>-2.023466444683597</v>
      </c>
      <c r="I136" s="200">
        <v>-1.3661119696236526</v>
      </c>
      <c r="J136" s="200">
        <v>-2.8820409139878378</v>
      </c>
      <c r="K136" s="200">
        <v>-2.3433085736842441</v>
      </c>
      <c r="L136" s="200">
        <v>-1.8214012214545647</v>
      </c>
      <c r="M136" s="200">
        <v>20.982066084361286</v>
      </c>
      <c r="N136" s="200">
        <v>0.84517950000000042</v>
      </c>
      <c r="O136" s="200">
        <v>-1.2706159891439417</v>
      </c>
      <c r="P136" s="200">
        <v>4.1163161395552539</v>
      </c>
      <c r="Q136" s="200">
        <v>2.8020055712975056</v>
      </c>
      <c r="R136" s="200">
        <v>1.267255614247631</v>
      </c>
    </row>
    <row r="137" spans="1:18" ht="14.25" customHeight="1" x14ac:dyDescent="0.2">
      <c r="A137" s="19"/>
      <c r="B137" s="119">
        <v>2021</v>
      </c>
      <c r="C137" s="119"/>
      <c r="D137" s="18">
        <v>2021</v>
      </c>
      <c r="E137" s="200">
        <v>-2.9453708968685266E-2</v>
      </c>
      <c r="F137" s="200">
        <v>0.12645301679199417</v>
      </c>
      <c r="G137" s="200">
        <v>-0.26329983941482116</v>
      </c>
      <c r="H137" s="200">
        <v>-0.62797739369772065</v>
      </c>
      <c r="I137" s="200">
        <v>-0.45053449400638357</v>
      </c>
      <c r="J137" s="200">
        <v>-0.68642713241938713</v>
      </c>
      <c r="K137" s="200">
        <v>0.19014223735756008</v>
      </c>
      <c r="L137" s="200">
        <v>-0.46381774673730547</v>
      </c>
      <c r="M137" s="200">
        <v>0.62207650891508148</v>
      </c>
      <c r="N137" s="200">
        <v>5.3304999999999048E-2</v>
      </c>
      <c r="O137" s="200">
        <v>1.1773804007747968</v>
      </c>
      <c r="P137" s="200">
        <v>3.795254050941077</v>
      </c>
      <c r="Q137" s="200">
        <v>5.0084897444818477</v>
      </c>
      <c r="R137" s="200">
        <v>4.6092341837807194</v>
      </c>
    </row>
    <row r="138" spans="1:18" ht="14.25" customHeight="1" x14ac:dyDescent="0.2">
      <c r="A138" s="19"/>
      <c r="B138" s="119">
        <v>2022</v>
      </c>
      <c r="C138" s="119"/>
      <c r="D138" s="18">
        <v>2022</v>
      </c>
      <c r="E138" s="200">
        <v>-7.2838965743460271E-2</v>
      </c>
      <c r="F138" s="200">
        <v>0.12177480018198406</v>
      </c>
      <c r="G138" s="200">
        <v>-0.31071659184525036</v>
      </c>
      <c r="H138" s="200">
        <v>1.7148779492807131</v>
      </c>
      <c r="I138" s="200">
        <v>0.94308440717777842</v>
      </c>
      <c r="J138" s="200">
        <v>1.5922790430628275</v>
      </c>
      <c r="K138" s="200">
        <v>1.5967214285518061</v>
      </c>
      <c r="L138" s="200">
        <v>0.83130102777269599</v>
      </c>
      <c r="M138" s="200">
        <v>4.3171114561320501</v>
      </c>
      <c r="N138" s="200">
        <v>0.11656775000000064</v>
      </c>
      <c r="O138" s="200">
        <v>0.16077379629049204</v>
      </c>
      <c r="P138" s="200">
        <v>2.0883676443049781</v>
      </c>
      <c r="Q138" s="200">
        <v>2.252491837681192</v>
      </c>
      <c r="R138" s="200">
        <v>3.9199846783283476</v>
      </c>
    </row>
    <row r="139" spans="1:18" x14ac:dyDescent="0.2">
      <c r="A139" s="19"/>
      <c r="B139" s="119">
        <v>2023</v>
      </c>
      <c r="C139" s="119"/>
      <c r="D139" s="18">
        <v>2023</v>
      </c>
      <c r="E139" s="200">
        <v>-5.4529343290810051E-2</v>
      </c>
      <c r="F139" s="200">
        <v>0.1803781932009807</v>
      </c>
      <c r="G139" s="200">
        <v>-0.28958028828670601</v>
      </c>
      <c r="H139" s="200">
        <v>-7.9339776464060208E-2</v>
      </c>
      <c r="I139" s="200">
        <v>-0.15603772580794839</v>
      </c>
      <c r="J139" s="200">
        <v>0.25635173398399491</v>
      </c>
      <c r="K139" s="200">
        <v>0.25636835718454432</v>
      </c>
      <c r="L139" s="200">
        <v>4.3595949668230105E-2</v>
      </c>
      <c r="M139" s="200">
        <v>-7.0191404793947925</v>
      </c>
      <c r="N139" s="200">
        <v>-0.32051475000000007</v>
      </c>
      <c r="O139" s="200">
        <v>1.2351586538428272E-2</v>
      </c>
      <c r="P139" s="200">
        <v>2.9446837461906128</v>
      </c>
      <c r="Q139" s="200">
        <v>2.9572413036563105</v>
      </c>
      <c r="R139" s="200">
        <v>3.2198310643587913</v>
      </c>
    </row>
    <row r="140" spans="1:18" x14ac:dyDescent="0.2">
      <c r="A140" s="19"/>
      <c r="B140" s="119">
        <v>2024</v>
      </c>
      <c r="C140" s="119"/>
      <c r="D140" s="18">
        <v>2024</v>
      </c>
      <c r="E140" s="200">
        <v>-4.0595082293948259E-2</v>
      </c>
      <c r="F140" s="200">
        <v>0.23248643345623599</v>
      </c>
      <c r="G140" s="200">
        <v>-0.26378820316732554</v>
      </c>
      <c r="H140" s="200">
        <v>-0.14132964549533611</v>
      </c>
      <c r="I140" s="200">
        <v>-0.22392367822305204</v>
      </c>
      <c r="J140" s="200">
        <v>-8.1279098498310276E-2</v>
      </c>
      <c r="K140" s="200">
        <v>-8.1300400828132613E-2</v>
      </c>
      <c r="L140" s="200">
        <v>-0.17986924166721252</v>
      </c>
      <c r="M140" s="200">
        <v>-1.4795943924193922</v>
      </c>
      <c r="N140" s="200">
        <v>-5.7529249999999976E-2</v>
      </c>
      <c r="O140" s="200">
        <v>0</v>
      </c>
      <c r="P140" s="200">
        <v>3.1262017541996645</v>
      </c>
      <c r="Q140" s="200">
        <v>3.1262229908731509</v>
      </c>
      <c r="R140" s="200">
        <v>3.0420861399888643</v>
      </c>
    </row>
    <row r="141" spans="1:18" x14ac:dyDescent="0.2">
      <c r="A141" s="19"/>
      <c r="B141" s="119">
        <v>2025</v>
      </c>
      <c r="C141" s="119"/>
      <c r="D141" s="18">
        <v>2025</v>
      </c>
      <c r="E141" s="200">
        <v>-4.7878371057052949E-2</v>
      </c>
      <c r="F141" s="200">
        <v>0.24716713478789565</v>
      </c>
      <c r="G141" s="200">
        <v>-0.27174298791554641</v>
      </c>
      <c r="H141" s="200">
        <v>-0.15329718117412794</v>
      </c>
      <c r="I141" s="200">
        <v>-0.23895919742746941</v>
      </c>
      <c r="J141" s="200">
        <v>-0.13233731123796222</v>
      </c>
      <c r="K141" s="200">
        <v>-0.13232185615491554</v>
      </c>
      <c r="L141" s="200">
        <v>-0.21685950735280812</v>
      </c>
      <c r="M141" s="200">
        <v>-0.62701557568043409</v>
      </c>
      <c r="N141" s="200">
        <v>-2.0099749999999972E-2</v>
      </c>
      <c r="O141" s="200">
        <v>0</v>
      </c>
      <c r="P141" s="200">
        <v>3.2674502025314522</v>
      </c>
      <c r="Q141" s="200">
        <v>3.2674541147360125</v>
      </c>
      <c r="R141" s="200">
        <v>3.1306288113470471</v>
      </c>
    </row>
    <row r="142" spans="1:18" ht="15.75" thickBot="1" x14ac:dyDescent="0.25">
      <c r="A142" s="19"/>
      <c r="B142" s="120">
        <v>2026</v>
      </c>
      <c r="C142" s="120"/>
      <c r="D142" s="63">
        <v>2026</v>
      </c>
      <c r="E142" s="205">
        <v>-6.5152747506580511E-2</v>
      </c>
      <c r="F142" s="205">
        <v>0.24091947400728397</v>
      </c>
      <c r="G142" s="205">
        <v>-0.30605729530843728</v>
      </c>
      <c r="H142" s="205">
        <v>-0.2250871918000219</v>
      </c>
      <c r="I142" s="205">
        <v>-0.27698235597321741</v>
      </c>
      <c r="J142" s="205">
        <v>-0.21726847676956096</v>
      </c>
      <c r="K142" s="205">
        <v>-0.21727937468507541</v>
      </c>
      <c r="L142" s="205">
        <v>-0.26085085945198472</v>
      </c>
      <c r="M142" s="205">
        <v>-0.40247176473081625</v>
      </c>
      <c r="N142" s="205">
        <v>-7.4922500000003112E-3</v>
      </c>
      <c r="O142" s="205">
        <v>0</v>
      </c>
      <c r="P142" s="205">
        <v>3.3940462452884512</v>
      </c>
      <c r="Q142" s="205">
        <v>3.3940299739813495</v>
      </c>
      <c r="R142" s="205">
        <v>3.1692187045397224</v>
      </c>
    </row>
    <row r="143" spans="1:18" ht="14.25" customHeight="1" x14ac:dyDescent="0.2">
      <c r="A143" s="19"/>
      <c r="B143" s="121"/>
      <c r="C143" s="121"/>
      <c r="D143" s="77" t="s">
        <v>24</v>
      </c>
      <c r="E143" s="200"/>
      <c r="F143" s="200"/>
      <c r="G143" s="200"/>
      <c r="H143" s="200"/>
      <c r="I143" s="200"/>
      <c r="J143" s="200"/>
      <c r="K143" s="200"/>
      <c r="L143" s="200"/>
      <c r="M143" s="200"/>
      <c r="N143" s="200"/>
      <c r="O143" s="200"/>
      <c r="P143" s="200"/>
      <c r="Q143" s="200"/>
      <c r="R143" s="200"/>
    </row>
    <row r="144" spans="1:18" ht="14.25" customHeight="1" x14ac:dyDescent="0.2">
      <c r="A144" s="19"/>
      <c r="B144" s="121"/>
      <c r="C144" s="121"/>
      <c r="D144" s="77" t="s">
        <v>25</v>
      </c>
      <c r="E144" s="200">
        <v>-2.0703164163182741E-2</v>
      </c>
      <c r="F144" s="200">
        <v>0.3061649221845375</v>
      </c>
      <c r="G144" s="200">
        <v>0.22691233648006737</v>
      </c>
      <c r="H144" s="200">
        <v>0.1682310090810768</v>
      </c>
      <c r="I144" s="200">
        <v>-8.4359100585004398E-2</v>
      </c>
      <c r="J144" s="200">
        <v>4.2004160797537438E-2</v>
      </c>
      <c r="K144" s="200">
        <v>5.9476467282681966E-2</v>
      </c>
      <c r="L144" s="200">
        <v>-0.150968379751653</v>
      </c>
      <c r="M144" s="200">
        <v>2.0051179022522625</v>
      </c>
      <c r="N144" s="200">
        <v>0.1174590000000002</v>
      </c>
      <c r="O144" s="200">
        <v>-0.16182942033873271</v>
      </c>
      <c r="P144" s="200">
        <v>5.2807755628875297</v>
      </c>
      <c r="Q144" s="200">
        <v>5.104687654396467</v>
      </c>
      <c r="R144" s="200">
        <v>4.9270471569988539</v>
      </c>
    </row>
    <row r="145" spans="1:18" ht="14.25" customHeight="1" x14ac:dyDescent="0.2">
      <c r="A145" s="19"/>
      <c r="B145" s="121"/>
      <c r="C145" s="121"/>
      <c r="D145" s="77" t="s">
        <v>26</v>
      </c>
      <c r="E145" s="200">
        <v>5.0791023156948611E-2</v>
      </c>
      <c r="F145" s="200">
        <v>0.34658066887469641</v>
      </c>
      <c r="G145" s="200">
        <v>0.26564204950496606</v>
      </c>
      <c r="H145" s="200">
        <v>0.92275146551952236</v>
      </c>
      <c r="I145" s="200">
        <v>0.3517641010313568</v>
      </c>
      <c r="J145" s="200">
        <v>1.2776295072438604</v>
      </c>
      <c r="K145" s="200">
        <v>1.2943716961782092</v>
      </c>
      <c r="L145" s="200">
        <v>0.53122547135018294</v>
      </c>
      <c r="M145" s="200">
        <v>-4.1471374453590943</v>
      </c>
      <c r="N145" s="200">
        <v>-0.32726225000000042</v>
      </c>
      <c r="O145" s="200">
        <v>-1.0813687567043817</v>
      </c>
      <c r="P145" s="200">
        <v>3.5932135077087812</v>
      </c>
      <c r="Q145" s="200">
        <v>2.4784040617623404</v>
      </c>
      <c r="R145" s="200">
        <v>4.4022449492669091</v>
      </c>
    </row>
    <row r="146" spans="1:18" ht="14.25" customHeight="1" x14ac:dyDescent="0.2">
      <c r="A146" s="19"/>
      <c r="B146" s="121"/>
      <c r="C146" s="121"/>
      <c r="D146" s="77" t="s">
        <v>27</v>
      </c>
      <c r="E146" s="200">
        <v>0.16582225721388788</v>
      </c>
      <c r="F146" s="200">
        <v>0.44911668813076844</v>
      </c>
      <c r="G146" s="200">
        <v>0.37820918810016479</v>
      </c>
      <c r="H146" s="200">
        <v>0.83721063208801461</v>
      </c>
      <c r="I146" s="200">
        <v>0.23844927027602125</v>
      </c>
      <c r="J146" s="200">
        <v>1.3934508252690048</v>
      </c>
      <c r="K146" s="200">
        <v>0.46131652188570182</v>
      </c>
      <c r="L146" s="200">
        <v>0.54421834560089621</v>
      </c>
      <c r="M146" s="200">
        <v>-7.5638931553229654</v>
      </c>
      <c r="N146" s="200">
        <v>-0.51884050000000048</v>
      </c>
      <c r="O146" s="200">
        <v>-0.44763469708538617</v>
      </c>
      <c r="P146" s="200">
        <v>4.7111782671541924</v>
      </c>
      <c r="Q146" s="200">
        <v>4.23928006189489</v>
      </c>
      <c r="R146" s="200">
        <v>5.3915579905167599</v>
      </c>
    </row>
    <row r="147" spans="1:18" ht="14.25" customHeight="1" x14ac:dyDescent="0.2">
      <c r="A147" s="19"/>
      <c r="B147" s="121"/>
      <c r="C147" s="121"/>
      <c r="D147" s="77" t="s">
        <v>28</v>
      </c>
      <c r="E147" s="200">
        <v>0.32941547191993603</v>
      </c>
      <c r="F147" s="200">
        <v>0.59841081574114607</v>
      </c>
      <c r="G147" s="200">
        <v>0.55406102179578198</v>
      </c>
      <c r="H147" s="200">
        <v>1.5931086555654561</v>
      </c>
      <c r="I147" s="200">
        <v>0.6123364773612181</v>
      </c>
      <c r="J147" s="200">
        <v>1.6597640282519199</v>
      </c>
      <c r="K147" s="200">
        <v>1.7028404683160581</v>
      </c>
      <c r="L147" s="200">
        <v>0.61592531966451247</v>
      </c>
      <c r="M147" s="200">
        <v>0.48869776669049347</v>
      </c>
      <c r="N147" s="200">
        <v>-6.1500999999999806E-2</v>
      </c>
      <c r="O147" s="200">
        <v>-0.10899084750323196</v>
      </c>
      <c r="P147" s="200">
        <v>3.454683467926345</v>
      </c>
      <c r="Q147" s="200">
        <v>3.3474113467068634</v>
      </c>
      <c r="R147" s="200">
        <v>5.8608878623416238</v>
      </c>
    </row>
    <row r="148" spans="1:18" ht="14.25" customHeight="1" x14ac:dyDescent="0.2">
      <c r="A148" s="19"/>
      <c r="B148" s="121"/>
      <c r="C148" s="121"/>
      <c r="D148" s="77" t="s">
        <v>29</v>
      </c>
      <c r="E148" s="200">
        <v>0.46829429358619112</v>
      </c>
      <c r="F148" s="200">
        <v>0.71964372352506523</v>
      </c>
      <c r="G148" s="200">
        <v>0.70301422089180665</v>
      </c>
      <c r="H148" s="200">
        <v>0.22342694611536817</v>
      </c>
      <c r="I148" s="200">
        <v>-0.30794292695276937</v>
      </c>
      <c r="J148" s="200">
        <v>0.50825133395582256</v>
      </c>
      <c r="K148" s="200">
        <v>0.74966349005858302</v>
      </c>
      <c r="L148" s="200">
        <v>-0.12371746084057378</v>
      </c>
      <c r="M148" s="200">
        <v>-4.5492706899619488</v>
      </c>
      <c r="N148" s="200">
        <v>-0.2682114999999996</v>
      </c>
      <c r="O148" s="200">
        <v>9.803358224502734E-2</v>
      </c>
      <c r="P148" s="200">
        <v>3.0464938881567205</v>
      </c>
      <c r="Q148" s="200">
        <v>3.1440569716805422</v>
      </c>
      <c r="R148" s="200">
        <v>5.1382882018029541</v>
      </c>
    </row>
    <row r="149" spans="1:18" ht="14.25" customHeight="1" x14ac:dyDescent="0.2">
      <c r="A149" s="19"/>
      <c r="B149" s="121"/>
      <c r="C149" s="121"/>
      <c r="D149" s="77" t="s">
        <v>30</v>
      </c>
      <c r="E149" s="200">
        <v>0.568586160810991</v>
      </c>
      <c r="F149" s="200">
        <v>0.79978492535863754</v>
      </c>
      <c r="G149" s="200">
        <v>0.78474219892077368</v>
      </c>
      <c r="H149" s="200">
        <v>1.3209617752423686</v>
      </c>
      <c r="I149" s="200">
        <v>0.32046612401267538</v>
      </c>
      <c r="J149" s="200">
        <v>1.5438800196265978</v>
      </c>
      <c r="K149" s="200">
        <v>0.88855537811296514</v>
      </c>
      <c r="L149" s="200">
        <v>0.43340720167855551</v>
      </c>
      <c r="M149" s="200">
        <v>-2.6135994258754014</v>
      </c>
      <c r="N149" s="200">
        <v>-0.20708100000000051</v>
      </c>
      <c r="O149" s="200">
        <v>0.38211855969667585</v>
      </c>
      <c r="P149" s="200">
        <v>5.0289009129146356</v>
      </c>
      <c r="Q149" s="200">
        <v>5.4349498905361671</v>
      </c>
      <c r="R149" s="200">
        <v>6.6173498716594503</v>
      </c>
    </row>
    <row r="150" spans="1:18" ht="14.25" customHeight="1" x14ac:dyDescent="0.2">
      <c r="A150" s="19"/>
      <c r="B150" s="121"/>
      <c r="C150" s="121"/>
      <c r="D150" s="77" t="s">
        <v>31</v>
      </c>
      <c r="E150" s="200">
        <v>0.63539477276151057</v>
      </c>
      <c r="F150" s="200">
        <v>0.84213447338308267</v>
      </c>
      <c r="G150" s="200">
        <v>0.78547094505796444</v>
      </c>
      <c r="H150" s="200">
        <v>1.4389925043391649</v>
      </c>
      <c r="I150" s="200">
        <v>0.37169458417903201</v>
      </c>
      <c r="J150" s="200">
        <v>1.8811917495064279</v>
      </c>
      <c r="K150" s="200">
        <v>1.9434334452358204</v>
      </c>
      <c r="L150" s="200">
        <v>0.61282754125511474</v>
      </c>
      <c r="M150" s="200">
        <v>-6.6965467602283946</v>
      </c>
      <c r="N150" s="200">
        <v>-0.41472449999999927</v>
      </c>
      <c r="O150" s="200">
        <v>0.70293550566884466</v>
      </c>
      <c r="P150" s="200">
        <v>4.7836748856978417</v>
      </c>
      <c r="Q150" s="200">
        <v>5.5199516666909476</v>
      </c>
      <c r="R150" s="200">
        <v>7.7799920610503559</v>
      </c>
    </row>
    <row r="151" spans="1:18" ht="14.25" customHeight="1" x14ac:dyDescent="0.2">
      <c r="A151" s="19"/>
      <c r="B151" s="121"/>
      <c r="C151" s="121"/>
      <c r="D151" s="77" t="s">
        <v>32</v>
      </c>
      <c r="E151" s="200">
        <v>0.63335336865255609</v>
      </c>
      <c r="F151" s="200">
        <v>0.81659386824040059</v>
      </c>
      <c r="G151" s="200">
        <v>0.70032976004545944</v>
      </c>
      <c r="H151" s="200">
        <v>6.2089234543249994E-2</v>
      </c>
      <c r="I151" s="200">
        <v>-0.4714527739931782</v>
      </c>
      <c r="J151" s="200">
        <v>-0.27004496663054489</v>
      </c>
      <c r="K151" s="200">
        <v>-0.38670032651405561</v>
      </c>
      <c r="L151" s="200">
        <v>-0.64551540967369192</v>
      </c>
      <c r="M151" s="200">
        <v>6.7290205524160207</v>
      </c>
      <c r="N151" s="200">
        <v>0.31327699999999936</v>
      </c>
      <c r="O151" s="200">
        <v>-0.40879581970462153</v>
      </c>
      <c r="P151" s="200">
        <v>1.464653462364307</v>
      </c>
      <c r="Q151" s="200">
        <v>1.0400415056658785</v>
      </c>
      <c r="R151" s="200">
        <v>-0.13130555104496899</v>
      </c>
    </row>
    <row r="152" spans="1:18" ht="14.25" customHeight="1" x14ac:dyDescent="0.2">
      <c r="A152" s="19"/>
      <c r="B152" s="121"/>
      <c r="C152" s="121"/>
      <c r="D152" s="77" t="s">
        <v>33</v>
      </c>
      <c r="E152" s="200">
        <v>0.61189908989445208</v>
      </c>
      <c r="F152" s="200">
        <v>0.78437517835518999</v>
      </c>
      <c r="G152" s="200">
        <v>0.62541231428809851</v>
      </c>
      <c r="H152" s="200">
        <v>0.41111628252210597</v>
      </c>
      <c r="I152" s="200">
        <v>-0.23026165964578382</v>
      </c>
      <c r="J152" s="200">
        <v>-2.0755705008843162</v>
      </c>
      <c r="K152" s="200">
        <v>-2.1173126032423051</v>
      </c>
      <c r="L152" s="200">
        <v>-1.6817079517450964</v>
      </c>
      <c r="M152" s="200">
        <v>47.108434535677276</v>
      </c>
      <c r="N152" s="200">
        <v>2.356754500000001</v>
      </c>
      <c r="O152" s="200">
        <v>-0.96250498403434026</v>
      </c>
      <c r="P152" s="200">
        <v>2.7567776537381627</v>
      </c>
      <c r="Q152" s="200">
        <v>1.7699016595888573</v>
      </c>
      <c r="R152" s="200">
        <v>0.51933658491849499</v>
      </c>
    </row>
    <row r="153" spans="1:18" ht="14.25" customHeight="1" x14ac:dyDescent="0.2">
      <c r="A153" s="19"/>
      <c r="B153" s="121"/>
      <c r="C153" s="121"/>
      <c r="D153" s="77" t="s">
        <v>34</v>
      </c>
      <c r="E153" s="200">
        <v>0.58990947951438333</v>
      </c>
      <c r="F153" s="200">
        <v>0.75916467648864394</v>
      </c>
      <c r="G153" s="200">
        <v>0.53151936890525331</v>
      </c>
      <c r="H153" s="200">
        <v>0.50390399370390249</v>
      </c>
      <c r="I153" s="200">
        <v>-0.15858197945229335</v>
      </c>
      <c r="J153" s="200">
        <v>-0.39390021060765612</v>
      </c>
      <c r="K153" s="200">
        <v>-0.73612476276322392</v>
      </c>
      <c r="L153" s="200">
        <v>-0.66099027056584703</v>
      </c>
      <c r="M153" s="200">
        <v>11.716938832742251</v>
      </c>
      <c r="N153" s="200">
        <v>0.82523474999999991</v>
      </c>
      <c r="O153" s="200">
        <v>-1.5598428297935119</v>
      </c>
      <c r="P153" s="200">
        <v>3.5520921291240626</v>
      </c>
      <c r="Q153" s="200">
        <v>1.9381524256756544</v>
      </c>
      <c r="R153" s="200">
        <v>2.0660884825991932</v>
      </c>
    </row>
    <row r="154" spans="1:18" ht="14.25" customHeight="1" x14ac:dyDescent="0.2">
      <c r="A154" s="19"/>
      <c r="B154" s="121"/>
      <c r="C154" s="121"/>
      <c r="D154" s="77" t="s">
        <v>35</v>
      </c>
      <c r="E154" s="200">
        <v>0.49752722935456628</v>
      </c>
      <c r="F154" s="200">
        <v>0.64776170470739469</v>
      </c>
      <c r="G154" s="200">
        <v>0.25838183805146908</v>
      </c>
      <c r="H154" s="200">
        <v>0.60905810171156816</v>
      </c>
      <c r="I154" s="200">
        <v>-2.3593379947193682E-2</v>
      </c>
      <c r="J154" s="200">
        <v>0.66189597996819671</v>
      </c>
      <c r="K154" s="200">
        <v>0.12361630393640244</v>
      </c>
      <c r="L154" s="200">
        <v>8.7106371947811567E-3</v>
      </c>
      <c r="M154" s="200">
        <v>1.8781245301635607E-2</v>
      </c>
      <c r="N154" s="200">
        <v>-4.9248500000000917E-2</v>
      </c>
      <c r="O154" s="200">
        <v>-0.46588661512964036</v>
      </c>
      <c r="P154" s="200">
        <v>1.6793734683765882</v>
      </c>
      <c r="Q154" s="200">
        <v>1.2085029029578864</v>
      </c>
      <c r="R154" s="200">
        <v>1.5850053850842372</v>
      </c>
    </row>
    <row r="155" spans="1:18" ht="14.25" customHeight="1" x14ac:dyDescent="0.2">
      <c r="A155" s="19"/>
      <c r="B155" s="121"/>
      <c r="C155" s="121"/>
      <c r="D155" s="77" t="s">
        <v>36</v>
      </c>
      <c r="E155" s="200">
        <v>0.35884648788448992</v>
      </c>
      <c r="F155" s="200">
        <v>0.48096914115496325</v>
      </c>
      <c r="G155" s="200">
        <v>-5.9199670500953427E-2</v>
      </c>
      <c r="H155" s="200">
        <v>-0.12516261438410003</v>
      </c>
      <c r="I155" s="200">
        <v>-0.37423443078943563</v>
      </c>
      <c r="J155" s="200">
        <v>0.36589522388146278</v>
      </c>
      <c r="K155" s="200">
        <v>-0.4250017375610482</v>
      </c>
      <c r="L155" s="200">
        <v>-6.5720879235840357E-2</v>
      </c>
      <c r="M155" s="200">
        <v>-5.6285738092037851</v>
      </c>
      <c r="N155" s="200">
        <v>-0.45019749999999981</v>
      </c>
      <c r="O155" s="200">
        <v>0.14852271140270989</v>
      </c>
      <c r="P155" s="200">
        <v>2.2768382867685011</v>
      </c>
      <c r="Q155" s="200">
        <v>2.4283182569239781</v>
      </c>
      <c r="R155" s="200">
        <v>2.3364471103639817</v>
      </c>
    </row>
    <row r="156" spans="1:18" ht="14.25" customHeight="1" x14ac:dyDescent="0.2">
      <c r="A156" s="19"/>
      <c r="B156" s="121"/>
      <c r="C156" s="121"/>
      <c r="D156" s="77" t="s">
        <v>37</v>
      </c>
      <c r="E156" s="200">
        <v>0.32509053212084194</v>
      </c>
      <c r="F156" s="200">
        <v>0.42915002693255655</v>
      </c>
      <c r="G156" s="200">
        <v>-0.10196461758700259</v>
      </c>
      <c r="H156" s="200">
        <v>1.3755033817197226</v>
      </c>
      <c r="I156" s="200">
        <v>0.58101352085662938</v>
      </c>
      <c r="J156" s="200">
        <v>2.1577894244288132</v>
      </c>
      <c r="K156" s="200">
        <v>2.3853323964235784</v>
      </c>
      <c r="L156" s="200">
        <v>0.979114410927167</v>
      </c>
      <c r="M156" s="200">
        <v>-7.9553946620286808</v>
      </c>
      <c r="N156" s="200">
        <v>-0.71300974999999944</v>
      </c>
      <c r="O156" s="200">
        <v>1.1265580514998819</v>
      </c>
      <c r="P156" s="200">
        <v>2.1344659266955945</v>
      </c>
      <c r="Q156" s="200">
        <v>3.2860794311788011</v>
      </c>
      <c r="R156" s="200">
        <v>5.383077115183843</v>
      </c>
    </row>
    <row r="157" spans="1:18" ht="14.25" customHeight="1" x14ac:dyDescent="0.2">
      <c r="A157" s="19"/>
      <c r="B157" s="121"/>
      <c r="C157" s="121"/>
      <c r="D157" s="77" t="s">
        <v>8</v>
      </c>
      <c r="E157" s="200">
        <v>0.39545021838189864</v>
      </c>
      <c r="F157" s="200">
        <v>0.47954373482383961</v>
      </c>
      <c r="G157" s="200">
        <v>5.2186687756461403E-2</v>
      </c>
      <c r="H157" s="200">
        <v>0.84274591850859171</v>
      </c>
      <c r="I157" s="200">
        <v>0.22472539057474705</v>
      </c>
      <c r="J157" s="200">
        <v>2.0460896944907603</v>
      </c>
      <c r="K157" s="200">
        <v>1.8663403604359141</v>
      </c>
      <c r="L157" s="200">
        <v>0.90200262118841579</v>
      </c>
      <c r="M157" s="200">
        <v>-15.084176715177255</v>
      </c>
      <c r="N157" s="200">
        <v>-1.1087607500000001</v>
      </c>
      <c r="O157" s="200">
        <v>0.60633294742844512</v>
      </c>
      <c r="P157" s="200">
        <v>-2.4960390576822533E-2</v>
      </c>
      <c r="Q157" s="200">
        <v>0.58071420057614898</v>
      </c>
      <c r="R157" s="200">
        <v>1.3133180560868984</v>
      </c>
    </row>
    <row r="158" spans="1:18" ht="14.25" customHeight="1" x14ac:dyDescent="0.2">
      <c r="A158" s="19"/>
      <c r="B158" s="121"/>
      <c r="C158" s="121"/>
      <c r="D158" s="77" t="s">
        <v>6</v>
      </c>
      <c r="E158" s="200">
        <v>0.47590023118420088</v>
      </c>
      <c r="F158" s="200">
        <v>0.53668695975850333</v>
      </c>
      <c r="G158" s="200">
        <v>0.21731911710707319</v>
      </c>
      <c r="H158" s="200">
        <v>0.30511853041628179</v>
      </c>
      <c r="I158" s="200">
        <v>-0.14354312257118806</v>
      </c>
      <c r="J158" s="200">
        <v>0.37066010063850907</v>
      </c>
      <c r="K158" s="200">
        <v>0.78378870300253034</v>
      </c>
      <c r="L158" s="200">
        <v>-9.6515382275363493E-2</v>
      </c>
      <c r="M158" s="200">
        <v>-0.74171439112424853</v>
      </c>
      <c r="N158" s="200">
        <v>-6.2085500000000238E-2</v>
      </c>
      <c r="O158" s="200">
        <v>-1.1127707456621727</v>
      </c>
      <c r="P158" s="200">
        <v>1.2154976817672969</v>
      </c>
      <c r="Q158" s="200">
        <v>8.8179370904040155E-2</v>
      </c>
      <c r="R158" s="200">
        <v>0.86599707811088056</v>
      </c>
    </row>
    <row r="159" spans="1:18" ht="14.25" customHeight="1" x14ac:dyDescent="0.2">
      <c r="A159" s="19"/>
      <c r="B159" s="121"/>
      <c r="C159" s="121"/>
      <c r="D159" s="77" t="s">
        <v>7</v>
      </c>
      <c r="E159" s="200">
        <v>0.47763210653306576</v>
      </c>
      <c r="F159" s="200">
        <v>0.51708079347532188</v>
      </c>
      <c r="G159" s="200">
        <v>0.24103943894511204</v>
      </c>
      <c r="H159" s="200">
        <v>-0.77866741659233796</v>
      </c>
      <c r="I159" s="200">
        <v>-0.80307475040087439</v>
      </c>
      <c r="J159" s="200">
        <v>0.35380281518202494</v>
      </c>
      <c r="K159" s="200">
        <v>-0.29357943975083511</v>
      </c>
      <c r="L159" s="200">
        <v>-9.5351601045187806E-2</v>
      </c>
      <c r="M159" s="200">
        <v>-18.990497615187984</v>
      </c>
      <c r="N159" s="200">
        <v>-1.075437</v>
      </c>
      <c r="O159" s="200">
        <v>0.2434525653026931</v>
      </c>
      <c r="P159" s="200">
        <v>1.2567014187191194</v>
      </c>
      <c r="Q159" s="200">
        <v>1.503207514882976</v>
      </c>
      <c r="R159" s="200">
        <v>2.3064775454440856</v>
      </c>
    </row>
    <row r="160" spans="1:18" ht="14.25" customHeight="1" x14ac:dyDescent="0.2">
      <c r="A160" s="19"/>
      <c r="B160" s="121"/>
      <c r="C160" s="121"/>
      <c r="D160" s="77" t="s">
        <v>0</v>
      </c>
      <c r="E160" s="200">
        <v>0.40276717956078123</v>
      </c>
      <c r="F160" s="200">
        <v>0.42903563839189474</v>
      </c>
      <c r="G160" s="200">
        <v>0.14414835565039752</v>
      </c>
      <c r="H160" s="200">
        <v>0.76573816491249946</v>
      </c>
      <c r="I160" s="200">
        <v>0.20584617702787966</v>
      </c>
      <c r="J160" s="200">
        <v>1.4553354983826594</v>
      </c>
      <c r="K160" s="200">
        <v>1.4101512768277757</v>
      </c>
      <c r="L160" s="200">
        <v>0.59858153940252379</v>
      </c>
      <c r="M160" s="200">
        <v>-12.975994814086301</v>
      </c>
      <c r="N160" s="200">
        <v>-0.6510372499999999</v>
      </c>
      <c r="O160" s="200">
        <v>-0.21745986222778679</v>
      </c>
      <c r="P160" s="200">
        <v>1.8388121374374622</v>
      </c>
      <c r="Q160" s="200">
        <v>1.6189016382248234</v>
      </c>
      <c r="R160" s="200">
        <v>2.9406860817896563</v>
      </c>
    </row>
    <row r="161" spans="1:20" ht="14.25" customHeight="1" x14ac:dyDescent="0.2">
      <c r="A161" s="19"/>
      <c r="B161" s="121"/>
      <c r="C161" s="121"/>
      <c r="D161" s="77" t="s">
        <v>1</v>
      </c>
      <c r="E161" s="200">
        <v>0.33493145537415447</v>
      </c>
      <c r="F161" s="200">
        <v>0.36719130934934618</v>
      </c>
      <c r="G161" s="200">
        <v>5.403596110382658E-2</v>
      </c>
      <c r="H161" s="200">
        <v>-0.23041760215536389</v>
      </c>
      <c r="I161" s="200">
        <v>-0.36742904458431269</v>
      </c>
      <c r="J161" s="200">
        <v>0.23508140311823134</v>
      </c>
      <c r="K161" s="200">
        <v>0.48457973823652356</v>
      </c>
      <c r="L161" s="200">
        <v>-7.8123996574731791E-2</v>
      </c>
      <c r="M161" s="200">
        <v>-11.043064130894519</v>
      </c>
      <c r="N161" s="200">
        <v>-0.4469685000000001</v>
      </c>
      <c r="O161" s="200">
        <v>0.14126357298829273</v>
      </c>
      <c r="P161" s="200">
        <v>2.3532715036544971</v>
      </c>
      <c r="Q161" s="200">
        <v>2.4993141169687982</v>
      </c>
      <c r="R161" s="200">
        <v>3.2917151077973994</v>
      </c>
    </row>
    <row r="162" spans="1:20" ht="14.25" customHeight="1" x14ac:dyDescent="0.2">
      <c r="A162" s="19"/>
      <c r="B162" s="121"/>
      <c r="C162" s="121"/>
      <c r="D162" s="77" t="s">
        <v>2</v>
      </c>
      <c r="E162" s="200">
        <v>0.23783952980096501</v>
      </c>
      <c r="F162" s="200">
        <v>0.30651990998793455</v>
      </c>
      <c r="G162" s="200">
        <v>-2.7253685254624571E-2</v>
      </c>
      <c r="H162" s="200">
        <v>-0.23361417502368864</v>
      </c>
      <c r="I162" s="200">
        <v>-0.33040043808635033</v>
      </c>
      <c r="J162" s="200">
        <v>-0.38757831725797498</v>
      </c>
      <c r="K162" s="200">
        <v>-0.58910559640674709</v>
      </c>
      <c r="L162" s="200">
        <v>-0.40869004488408223</v>
      </c>
      <c r="M162" s="200">
        <v>3.8118534894856504</v>
      </c>
      <c r="N162" s="200">
        <v>0.14935449999999983</v>
      </c>
      <c r="O162" s="200">
        <v>-0.13294500838259005</v>
      </c>
      <c r="P162" s="200">
        <v>3.9682331112098179</v>
      </c>
      <c r="Q162" s="200">
        <v>3.8253792972237077</v>
      </c>
      <c r="R162" s="200">
        <v>4.4168299022180335</v>
      </c>
    </row>
    <row r="163" spans="1:20" ht="14.25" customHeight="1" x14ac:dyDescent="0.2">
      <c r="A163" s="19"/>
      <c r="B163" s="121"/>
      <c r="C163" s="121"/>
      <c r="D163" s="77" t="s">
        <v>3</v>
      </c>
      <c r="E163" s="200">
        <v>6.9152800583105467E-2</v>
      </c>
      <c r="F163" s="200">
        <v>0.18945896395479167</v>
      </c>
      <c r="G163" s="200">
        <v>-0.16813047623114308</v>
      </c>
      <c r="H163" s="200">
        <v>-3.1310727133124328</v>
      </c>
      <c r="I163" s="200">
        <v>-2.0221501370490458</v>
      </c>
      <c r="J163" s="200">
        <v>-3.8187557380688242</v>
      </c>
      <c r="K163" s="200">
        <v>-2.9388843245671481</v>
      </c>
      <c r="L163" s="200">
        <v>-2.3476193688623752</v>
      </c>
      <c r="M163" s="200">
        <v>14.128254328387492</v>
      </c>
      <c r="N163" s="200">
        <v>0.68105375000000024</v>
      </c>
      <c r="O163" s="200">
        <v>-0.82945991233317473</v>
      </c>
      <c r="P163" s="200">
        <v>4.6862570675441528</v>
      </c>
      <c r="Q163" s="200">
        <v>3.8382069870775748</v>
      </c>
      <c r="R163" s="200">
        <v>1.2478246941334703</v>
      </c>
    </row>
    <row r="164" spans="1:20" ht="14.25" customHeight="1" x14ac:dyDescent="0.2">
      <c r="A164" s="19"/>
      <c r="B164" s="121"/>
      <c r="C164" s="121"/>
      <c r="D164" s="77" t="s">
        <v>4</v>
      </c>
      <c r="E164" s="200">
        <v>-4.955812691053163E-2</v>
      </c>
      <c r="F164" s="200">
        <v>0.11664103707103024</v>
      </c>
      <c r="G164" s="200">
        <v>-0.28431264718009608</v>
      </c>
      <c r="H164" s="200">
        <v>1.3518360643797189</v>
      </c>
      <c r="I164" s="200">
        <v>0.7274902066918898</v>
      </c>
      <c r="J164" s="200">
        <v>1.2717969026622145</v>
      </c>
      <c r="K164" s="200">
        <v>1.8025821795124797</v>
      </c>
      <c r="L164" s="200">
        <v>0.649691197768405</v>
      </c>
      <c r="M164" s="200">
        <v>3.0465830028899576</v>
      </c>
      <c r="N164" s="200">
        <v>7.468874999999997E-2</v>
      </c>
      <c r="O164" s="200">
        <v>1.0200682595204125</v>
      </c>
      <c r="P164" s="200">
        <v>2.7310164844103646</v>
      </c>
      <c r="Q164" s="200">
        <v>3.7620653712544749</v>
      </c>
      <c r="R164" s="200">
        <v>5.1699106255185923</v>
      </c>
    </row>
    <row r="165" spans="1:20" x14ac:dyDescent="0.2">
      <c r="A165" s="19"/>
      <c r="B165" s="26"/>
      <c r="C165" s="26"/>
      <c r="D165" s="78" t="s">
        <v>5</v>
      </c>
      <c r="E165" s="200">
        <v>-7.1112330243594535E-2</v>
      </c>
      <c r="F165" s="200">
        <v>0.13311423530835143</v>
      </c>
      <c r="G165" s="200">
        <v>-0.30938955922337197</v>
      </c>
      <c r="H165" s="200">
        <v>0.89461020030421334</v>
      </c>
      <c r="I165" s="200">
        <v>0.45437147231603348</v>
      </c>
      <c r="J165" s="200">
        <v>0.98394256056995033</v>
      </c>
      <c r="K165" s="200">
        <v>0.98396185049529628</v>
      </c>
      <c r="L165" s="200">
        <v>0.48430005269586474</v>
      </c>
      <c r="M165" s="200">
        <v>-0.96430289942913694</v>
      </c>
      <c r="N165" s="200">
        <v>-8.2724999999999937E-2</v>
      </c>
      <c r="O165" s="200">
        <v>0.1236166403972172</v>
      </c>
      <c r="P165" s="200">
        <v>2.4762316775308379</v>
      </c>
      <c r="Q165" s="200">
        <v>2.6026552186692697</v>
      </c>
      <c r="R165" s="200">
        <v>3.6108336844669742</v>
      </c>
    </row>
    <row r="166" spans="1:20" x14ac:dyDescent="0.2">
      <c r="A166" s="19"/>
      <c r="B166" s="26"/>
      <c r="C166" s="26"/>
      <c r="D166" s="78" t="s">
        <v>198</v>
      </c>
      <c r="E166" s="200">
        <v>-4.9017858488564769E-2</v>
      </c>
      <c r="F166" s="200">
        <v>0.19627598024247739</v>
      </c>
      <c r="G166" s="200">
        <v>-0.28137339278532236</v>
      </c>
      <c r="H166" s="200">
        <v>-0.12203468379100579</v>
      </c>
      <c r="I166" s="200">
        <v>-0.19116428572540656</v>
      </c>
      <c r="J166" s="200">
        <v>0.1250122561035294</v>
      </c>
      <c r="K166" s="200">
        <v>0.12501146262440255</v>
      </c>
      <c r="L166" s="200">
        <v>-4.0830819277012154E-2</v>
      </c>
      <c r="M166" s="200">
        <v>-5.3623277305009376</v>
      </c>
      <c r="N166" s="200">
        <v>-0.23619874999999979</v>
      </c>
      <c r="O166" s="200">
        <v>0</v>
      </c>
      <c r="P166" s="200">
        <v>2.9930706576565047</v>
      </c>
      <c r="Q166" s="200">
        <v>2.9930686161195652</v>
      </c>
      <c r="R166" s="200">
        <v>3.1207797281086691</v>
      </c>
    </row>
    <row r="167" spans="1:20" x14ac:dyDescent="0.2">
      <c r="A167" s="19"/>
      <c r="B167" s="26"/>
      <c r="C167" s="26"/>
      <c r="D167" s="78" t="s">
        <v>215</v>
      </c>
      <c r="E167" s="200">
        <v>-4.0732275284161013E-2</v>
      </c>
      <c r="F167" s="200">
        <v>0.23958097919705157</v>
      </c>
      <c r="G167" s="200">
        <v>-0.26202904886561962</v>
      </c>
      <c r="H167" s="200">
        <v>-0.13962037848340714</v>
      </c>
      <c r="I167" s="200">
        <v>-0.22693100550169731</v>
      </c>
      <c r="J167" s="200">
        <v>-0.10408014952637545</v>
      </c>
      <c r="K167" s="200">
        <v>-0.10408929953588109</v>
      </c>
      <c r="L167" s="200">
        <v>-0.19688250503077143</v>
      </c>
      <c r="M167" s="200">
        <v>-0.93722917869228928</v>
      </c>
      <c r="N167" s="200">
        <v>-3.4065750000000783E-2</v>
      </c>
      <c r="O167" s="200">
        <v>0</v>
      </c>
      <c r="P167" s="200">
        <v>3.1628018086218734</v>
      </c>
      <c r="Q167" s="200">
        <v>3.1628092066114943</v>
      </c>
      <c r="R167" s="200">
        <v>3.0552846663571387</v>
      </c>
      <c r="S167" s="6"/>
      <c r="T167" s="6"/>
    </row>
    <row r="168" spans="1:20" x14ac:dyDescent="0.2">
      <c r="A168" s="19"/>
      <c r="B168" s="26"/>
      <c r="C168" s="26"/>
      <c r="D168" s="78" t="s">
        <v>247</v>
      </c>
      <c r="E168" s="200">
        <v>-5.17809187979279E-2</v>
      </c>
      <c r="F168" s="200">
        <v>0.24638169187116699</v>
      </c>
      <c r="G168" s="200">
        <v>-0.27933568216016447</v>
      </c>
      <c r="H168" s="200">
        <v>-0.17084716192616867</v>
      </c>
      <c r="I168" s="200">
        <v>-0.2487241098602766</v>
      </c>
      <c r="J168" s="200">
        <v>-0.15026576863211849</v>
      </c>
      <c r="K168" s="200">
        <v>-0.15025470083177561</v>
      </c>
      <c r="L168" s="200">
        <v>-0.22644749491258409</v>
      </c>
      <c r="M168" s="200">
        <v>-0.63642624138480208</v>
      </c>
      <c r="N168" s="200">
        <v>-1.9736249999999345E-2</v>
      </c>
      <c r="O168" s="200">
        <v>0</v>
      </c>
      <c r="P168" s="200">
        <v>3.3013795342080599</v>
      </c>
      <c r="Q168" s="200">
        <v>3.3013849253835215</v>
      </c>
      <c r="R168" s="200">
        <v>3.1458769465018577</v>
      </c>
      <c r="S168" s="6"/>
      <c r="T168" s="6"/>
    </row>
    <row r="169" spans="1:20" ht="15.75" thickBot="1" x14ac:dyDescent="0.25">
      <c r="A169" s="19"/>
      <c r="B169" s="27"/>
      <c r="C169" s="27"/>
      <c r="D169" s="122" t="s">
        <v>266</v>
      </c>
      <c r="E169" s="207">
        <v>-6.9561749964974773E-2</v>
      </c>
      <c r="F169" s="207">
        <v>0.23917224441245555</v>
      </c>
      <c r="G169" s="207">
        <v>-0.31384018272108127</v>
      </c>
      <c r="H169" s="207">
        <v>-0.23127806700496967</v>
      </c>
      <c r="I169" s="207">
        <v>-0.27931643911335868</v>
      </c>
      <c r="J169" s="207">
        <v>-0.22816360813847636</v>
      </c>
      <c r="K169" s="207">
        <v>-0.22817622758012357</v>
      </c>
      <c r="L169" s="207">
        <v>-0.26577865229361208</v>
      </c>
      <c r="M169" s="207">
        <v>-0.301958084411591</v>
      </c>
      <c r="N169" s="207">
        <v>-2.9812500000003794E-3</v>
      </c>
      <c r="O169" s="207">
        <v>0</v>
      </c>
      <c r="P169" s="207">
        <v>3.4197757941740514</v>
      </c>
      <c r="Q169" s="207">
        <v>3.419764315717555</v>
      </c>
      <c r="R169" s="207">
        <v>3.1837250908514081</v>
      </c>
      <c r="S169" s="6"/>
      <c r="T169" s="6"/>
    </row>
    <row r="170" spans="1:20" ht="14.25" customHeight="1" x14ac:dyDescent="0.2">
      <c r="B170" s="264" t="s">
        <v>131</v>
      </c>
      <c r="C170" s="264"/>
      <c r="D170" s="264"/>
      <c r="E170" s="264"/>
      <c r="F170" s="264"/>
      <c r="G170" s="264"/>
      <c r="H170" s="264"/>
      <c r="I170" s="264"/>
      <c r="J170" s="264"/>
      <c r="K170" s="264"/>
      <c r="L170" s="264"/>
      <c r="M170" s="264"/>
      <c r="N170" s="264"/>
      <c r="O170" s="264"/>
      <c r="P170" s="264"/>
      <c r="Q170" s="264"/>
      <c r="R170" s="264"/>
    </row>
    <row r="172" spans="1:20" s="14" customFormat="1" ht="14.25" customHeight="1" x14ac:dyDescent="0.2">
      <c r="B172" s="198"/>
      <c r="C172" s="198"/>
      <c r="D172" s="198"/>
      <c r="E172" s="198"/>
      <c r="F172" s="198"/>
      <c r="G172" s="198"/>
      <c r="H172" s="198"/>
      <c r="I172" s="198"/>
      <c r="J172" s="198"/>
      <c r="K172" s="198"/>
      <c r="L172" s="198"/>
      <c r="M172" s="198"/>
      <c r="N172" s="198"/>
      <c r="O172" s="198"/>
      <c r="P172" s="198"/>
      <c r="Q172" s="198"/>
      <c r="R172" s="198"/>
    </row>
    <row r="173" spans="1:20" s="14" customFormat="1" ht="14.25" customHeight="1" x14ac:dyDescent="0.2">
      <c r="B173" s="198"/>
      <c r="C173" s="208"/>
      <c r="D173" s="208"/>
      <c r="E173" s="208"/>
      <c r="F173" s="208"/>
      <c r="G173" s="208"/>
      <c r="H173" s="208"/>
      <c r="I173" s="208"/>
      <c r="J173" s="208"/>
      <c r="K173" s="208"/>
      <c r="L173" s="208"/>
      <c r="M173" s="208"/>
      <c r="N173" s="208"/>
      <c r="O173" s="208"/>
      <c r="P173" s="208"/>
      <c r="Q173" s="208"/>
      <c r="R173" s="208"/>
    </row>
    <row r="174" spans="1:20" s="14" customFormat="1" ht="30.75" customHeight="1" x14ac:dyDescent="0.2">
      <c r="B174" s="198"/>
      <c r="C174" s="208"/>
      <c r="D174" s="208"/>
      <c r="E174" s="208"/>
      <c r="F174" s="208"/>
      <c r="G174" s="208"/>
      <c r="H174" s="208"/>
      <c r="I174" s="208"/>
      <c r="J174" s="208"/>
      <c r="K174" s="208"/>
      <c r="L174" s="208"/>
      <c r="M174" s="208"/>
      <c r="N174" s="208"/>
      <c r="O174" s="208"/>
      <c r="P174" s="208"/>
      <c r="Q174" s="208"/>
      <c r="R174" s="208"/>
    </row>
    <row r="175" spans="1:20" s="14" customFormat="1" ht="14.25" customHeight="1" x14ac:dyDescent="0.2">
      <c r="B175" s="198"/>
      <c r="C175" s="208"/>
      <c r="D175" s="208"/>
      <c r="E175" s="208"/>
      <c r="F175" s="208"/>
      <c r="G175" s="208"/>
      <c r="H175" s="208"/>
      <c r="I175" s="208"/>
      <c r="J175" s="208"/>
      <c r="K175" s="208"/>
      <c r="L175" s="208"/>
      <c r="M175" s="208"/>
      <c r="N175" s="208"/>
      <c r="O175" s="208"/>
      <c r="P175" s="208"/>
      <c r="Q175" s="208"/>
      <c r="R175" s="208"/>
    </row>
    <row r="176" spans="1:20" s="14" customFormat="1" ht="14.25" customHeight="1" x14ac:dyDescent="0.2">
      <c r="B176" s="198"/>
      <c r="C176" s="208"/>
      <c r="D176" s="208"/>
      <c r="E176" s="208"/>
      <c r="F176" s="208"/>
      <c r="G176" s="208"/>
      <c r="H176" s="208"/>
      <c r="I176" s="208"/>
      <c r="J176" s="208"/>
      <c r="K176" s="208"/>
      <c r="L176" s="208"/>
      <c r="M176" s="208"/>
      <c r="N176" s="208"/>
      <c r="O176" s="208"/>
      <c r="P176" s="208"/>
      <c r="Q176" s="208"/>
      <c r="R176" s="208"/>
    </row>
    <row r="177" spans="2:18" s="14" customFormat="1" ht="32.25" customHeight="1" x14ac:dyDescent="0.2">
      <c r="B177" s="198"/>
      <c r="C177" s="208"/>
      <c r="D177" s="208"/>
      <c r="E177" s="208"/>
      <c r="F177" s="208"/>
      <c r="G177" s="208"/>
      <c r="H177" s="208"/>
      <c r="I177" s="208"/>
      <c r="J177" s="208"/>
      <c r="K177" s="208"/>
      <c r="L177" s="208"/>
      <c r="M177" s="208"/>
      <c r="N177" s="208"/>
      <c r="O177" s="208"/>
      <c r="P177" s="208"/>
      <c r="Q177" s="208"/>
      <c r="R177" s="208"/>
    </row>
    <row r="178" spans="2:18" s="14" customFormat="1" ht="14.25" customHeight="1" x14ac:dyDescent="0.2"/>
    <row r="179" spans="2:18" s="14" customFormat="1" ht="14.25" customHeight="1" x14ac:dyDescent="0.2"/>
    <row r="180" spans="2:18" s="14" customFormat="1" ht="14.25" customHeight="1" x14ac:dyDescent="0.2"/>
    <row r="181" spans="2:18" s="14" customFormat="1" ht="14.25" customHeight="1" x14ac:dyDescent="0.2"/>
    <row r="182" spans="2:18" s="14" customFormat="1" ht="14.25" customHeight="1" x14ac:dyDescent="0.2">
      <c r="B182" s="209"/>
      <c r="C182" s="209"/>
      <c r="D182" s="209"/>
      <c r="E182" s="209"/>
      <c r="F182" s="209"/>
      <c r="G182" s="209"/>
      <c r="H182" s="209"/>
      <c r="I182" s="209"/>
      <c r="J182" s="209"/>
      <c r="K182" s="209"/>
      <c r="L182" s="209"/>
      <c r="M182" s="209"/>
      <c r="N182" s="209"/>
      <c r="O182" s="209"/>
      <c r="P182" s="209"/>
      <c r="Q182" s="209"/>
      <c r="R182" s="209"/>
    </row>
    <row r="183" spans="2:18" s="14" customFormat="1" ht="14.25" customHeight="1" x14ac:dyDescent="0.2"/>
  </sheetData>
  <mergeCells count="2">
    <mergeCell ref="A1:A2"/>
    <mergeCell ref="B170:R170"/>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4"/>
  <sheetViews>
    <sheetView zoomScaleNormal="100" workbookViewId="0">
      <selection sqref="A1:A2"/>
    </sheetView>
  </sheetViews>
  <sheetFormatPr defaultColWidth="9.140625" defaultRowHeight="14.25" x14ac:dyDescent="0.2"/>
  <cols>
    <col min="1" max="1" width="9.5703125" style="19" bestFit="1" customWidth="1"/>
    <col min="2" max="3" width="9.140625" style="19"/>
    <col min="4" max="4" width="12.85546875" style="19" bestFit="1" customWidth="1"/>
    <col min="5" max="6" width="17.7109375" style="19" customWidth="1"/>
    <col min="7" max="7" width="18" style="19" customWidth="1"/>
    <col min="8" max="15" width="17.7109375" style="19" customWidth="1"/>
    <col min="16" max="16" width="13.7109375" style="19" bestFit="1" customWidth="1"/>
    <col min="17" max="17" width="16.7109375" style="19" bestFit="1" customWidth="1"/>
    <col min="18" max="16384" width="9.140625" style="19"/>
  </cols>
  <sheetData>
    <row r="1" spans="1:17" ht="14.25" customHeight="1" x14ac:dyDescent="0.2">
      <c r="A1" s="269" t="s">
        <v>256</v>
      </c>
      <c r="B1" s="67"/>
      <c r="C1" s="67"/>
      <c r="D1" s="67"/>
      <c r="I1" s="22"/>
    </row>
    <row r="2" spans="1:17" x14ac:dyDescent="0.2">
      <c r="A2" s="269"/>
      <c r="B2" s="67"/>
      <c r="C2" s="67"/>
      <c r="D2" s="67"/>
      <c r="I2" s="22"/>
    </row>
    <row r="3" spans="1:17" ht="14.25" customHeight="1" x14ac:dyDescent="0.2">
      <c r="A3" s="136"/>
      <c r="E3" s="187" t="s">
        <v>327</v>
      </c>
      <c r="F3" s="22"/>
      <c r="G3" s="22"/>
      <c r="H3" s="22"/>
      <c r="I3" s="22"/>
      <c r="J3" s="22"/>
      <c r="K3" s="22"/>
      <c r="L3" s="22"/>
      <c r="M3" s="22"/>
      <c r="N3" s="22"/>
      <c r="O3" s="22"/>
    </row>
    <row r="4" spans="1:17" ht="31.7" customHeight="1" thickBot="1" x14ac:dyDescent="0.25">
      <c r="E4" s="271" t="s">
        <v>191</v>
      </c>
      <c r="F4" s="271"/>
      <c r="G4" s="271"/>
      <c r="H4" s="271"/>
      <c r="I4" s="272"/>
      <c r="J4" s="75" t="s">
        <v>192</v>
      </c>
      <c r="K4" s="273" t="s">
        <v>193</v>
      </c>
      <c r="L4" s="271"/>
      <c r="M4" s="271"/>
      <c r="N4" s="271"/>
      <c r="O4" s="272"/>
    </row>
    <row r="5" spans="1:17" s="29" customFormat="1" ht="82.5" customHeight="1" x14ac:dyDescent="0.2">
      <c r="B5" s="29" t="s">
        <v>22</v>
      </c>
      <c r="C5" s="29" t="s">
        <v>23</v>
      </c>
      <c r="D5" s="29" t="s">
        <v>130</v>
      </c>
      <c r="E5" s="50" t="s">
        <v>171</v>
      </c>
      <c r="F5" s="73" t="s">
        <v>172</v>
      </c>
      <c r="G5" s="73" t="s">
        <v>249</v>
      </c>
      <c r="H5" s="73" t="s">
        <v>173</v>
      </c>
      <c r="I5" s="50" t="s">
        <v>174</v>
      </c>
      <c r="J5" s="73" t="s">
        <v>267</v>
      </c>
      <c r="K5" s="73" t="s">
        <v>268</v>
      </c>
      <c r="L5" s="73" t="s">
        <v>269</v>
      </c>
      <c r="M5" s="73" t="s">
        <v>270</v>
      </c>
      <c r="N5" s="73" t="s">
        <v>175</v>
      </c>
      <c r="O5" s="47" t="s">
        <v>271</v>
      </c>
    </row>
    <row r="6" spans="1:17" ht="31.7" customHeight="1" x14ac:dyDescent="0.2">
      <c r="E6" s="50" t="s">
        <v>134</v>
      </c>
      <c r="F6" s="73" t="s">
        <v>135</v>
      </c>
      <c r="G6" s="73" t="s">
        <v>136</v>
      </c>
      <c r="H6" s="73" t="s">
        <v>137</v>
      </c>
      <c r="I6" s="50" t="s">
        <v>138</v>
      </c>
      <c r="J6" s="73" t="s">
        <v>139</v>
      </c>
      <c r="K6" s="73" t="s">
        <v>140</v>
      </c>
      <c r="L6" s="73" t="s">
        <v>141</v>
      </c>
      <c r="M6" s="73" t="s">
        <v>142</v>
      </c>
      <c r="N6" s="73" t="s">
        <v>143</v>
      </c>
      <c r="O6" s="47" t="s">
        <v>144</v>
      </c>
    </row>
    <row r="7" spans="1:17" ht="14.25" customHeight="1" x14ac:dyDescent="0.2">
      <c r="B7" s="119">
        <v>2000</v>
      </c>
      <c r="C7" s="119">
        <v>1</v>
      </c>
      <c r="D7" s="18" t="s">
        <v>21</v>
      </c>
      <c r="E7" s="23">
        <v>10609.77</v>
      </c>
      <c r="F7" s="108">
        <v>-3335.201</v>
      </c>
      <c r="G7" s="108">
        <v>7378.259</v>
      </c>
      <c r="H7" s="108">
        <v>14652.828000000001</v>
      </c>
      <c r="I7" s="109">
        <v>2891.9442627596968</v>
      </c>
      <c r="J7" s="110">
        <v>70.720150000000004</v>
      </c>
      <c r="K7" s="111">
        <v>20719.452659531973</v>
      </c>
      <c r="L7" s="108">
        <v>4089.2790283387362</v>
      </c>
      <c r="M7" s="108">
        <v>1481.2827757327439</v>
      </c>
      <c r="N7" s="112">
        <v>7.1492370000000003</v>
      </c>
      <c r="O7" s="108">
        <v>19922.661164460202</v>
      </c>
      <c r="Q7" s="76"/>
    </row>
    <row r="8" spans="1:17" ht="14.25" customHeight="1" x14ac:dyDescent="0.2">
      <c r="B8" s="119">
        <v>2000</v>
      </c>
      <c r="C8" s="119">
        <v>2</v>
      </c>
      <c r="D8" s="18" t="s">
        <v>38</v>
      </c>
      <c r="E8" s="23">
        <v>10885.49</v>
      </c>
      <c r="F8" s="108">
        <v>-3570.0940000000005</v>
      </c>
      <c r="G8" s="108">
        <v>7551.7072000000007</v>
      </c>
      <c r="H8" s="108">
        <v>14867.1032</v>
      </c>
      <c r="I8" s="59">
        <v>2934.9087671573611</v>
      </c>
      <c r="J8" s="113">
        <v>70.876469999999998</v>
      </c>
      <c r="K8" s="108">
        <v>20976.077392116171</v>
      </c>
      <c r="L8" s="108">
        <v>4140.8788659443135</v>
      </c>
      <c r="M8" s="108">
        <v>1637.0962092550376</v>
      </c>
      <c r="N8" s="112">
        <v>7.8045869999999997</v>
      </c>
      <c r="O8" s="108">
        <v>20023.466206396799</v>
      </c>
      <c r="Q8" s="76"/>
    </row>
    <row r="9" spans="1:17" ht="14.25" customHeight="1" x14ac:dyDescent="0.2">
      <c r="B9" s="119">
        <v>2000</v>
      </c>
      <c r="C9" s="119">
        <v>3</v>
      </c>
      <c r="D9" s="18" t="s">
        <v>39</v>
      </c>
      <c r="E9" s="23">
        <v>11102.7</v>
      </c>
      <c r="F9" s="108">
        <v>-3643.3099999999995</v>
      </c>
      <c r="G9" s="108">
        <v>7752.7366999999995</v>
      </c>
      <c r="H9" s="108">
        <v>15212.126700000001</v>
      </c>
      <c r="I9" s="59">
        <v>3003.5747019452783</v>
      </c>
      <c r="J9" s="113">
        <v>71.054289999999995</v>
      </c>
      <c r="K9" s="108">
        <v>21409.160094344763</v>
      </c>
      <c r="L9" s="108">
        <v>4227.1546192992409</v>
      </c>
      <c r="M9" s="108">
        <v>1795.3109353138821</v>
      </c>
      <c r="N9" s="112">
        <v>8.3857140000000001</v>
      </c>
      <c r="O9" s="108">
        <v>20304.931188979099</v>
      </c>
      <c r="Q9" s="76"/>
    </row>
    <row r="10" spans="1:17" ht="14.25" customHeight="1" x14ac:dyDescent="0.2">
      <c r="B10" s="119">
        <v>2000</v>
      </c>
      <c r="C10" s="119">
        <v>4</v>
      </c>
      <c r="D10" s="18" t="s">
        <v>40</v>
      </c>
      <c r="E10" s="23">
        <v>11383.04</v>
      </c>
      <c r="F10" s="108">
        <v>-3743.5310000000004</v>
      </c>
      <c r="G10" s="108">
        <v>7901.915</v>
      </c>
      <c r="H10" s="108">
        <v>15541.423999999999</v>
      </c>
      <c r="I10" s="59">
        <v>3069.0155188303579</v>
      </c>
      <c r="J10" s="113">
        <v>71.515190000000004</v>
      </c>
      <c r="K10" s="108">
        <v>21731.640508820568</v>
      </c>
      <c r="L10" s="108">
        <v>4291.4176957795362</v>
      </c>
      <c r="M10" s="108">
        <v>2186.5224903028288</v>
      </c>
      <c r="N10" s="112">
        <v>10.06147</v>
      </c>
      <c r="O10" s="108">
        <v>20226.205278135702</v>
      </c>
      <c r="Q10" s="76"/>
    </row>
    <row r="11" spans="1:17" ht="14.25" customHeight="1" x14ac:dyDescent="0.2">
      <c r="B11" s="119">
        <v>2001</v>
      </c>
      <c r="C11" s="119">
        <v>1</v>
      </c>
      <c r="D11" s="18" t="s">
        <v>41</v>
      </c>
      <c r="E11" s="23">
        <v>11587.95</v>
      </c>
      <c r="F11" s="108">
        <v>-3802.86</v>
      </c>
      <c r="G11" s="108">
        <v>7832.2889999999998</v>
      </c>
      <c r="H11" s="108">
        <v>15617.379000000001</v>
      </c>
      <c r="I11" s="59">
        <v>3084.2978154292914</v>
      </c>
      <c r="J11" s="113">
        <v>71.38064</v>
      </c>
      <c r="K11" s="108">
        <v>21879.012292408701</v>
      </c>
      <c r="L11" s="108">
        <v>4320.9164493751969</v>
      </c>
      <c r="M11" s="108">
        <v>2203.9779274733319</v>
      </c>
      <c r="N11" s="112">
        <v>10.07348</v>
      </c>
      <c r="O11" s="108">
        <v>20363.669555688099</v>
      </c>
      <c r="Q11" s="76"/>
    </row>
    <row r="12" spans="1:17" ht="14.25" customHeight="1" x14ac:dyDescent="0.2">
      <c r="B12" s="119">
        <v>2001</v>
      </c>
      <c r="C12" s="119">
        <v>2</v>
      </c>
      <c r="D12" s="18" t="s">
        <v>42</v>
      </c>
      <c r="E12" s="23">
        <v>11613.16</v>
      </c>
      <c r="F12" s="108">
        <v>-3540.1149999999998</v>
      </c>
      <c r="G12" s="108">
        <v>7580.6059999999998</v>
      </c>
      <c r="H12" s="108">
        <v>15653.651</v>
      </c>
      <c r="I12" s="59">
        <v>3091.6144753351641</v>
      </c>
      <c r="J12" s="113">
        <v>71.939400000000006</v>
      </c>
      <c r="K12" s="108">
        <v>21759.496187068558</v>
      </c>
      <c r="L12" s="108">
        <v>4297.5260779700193</v>
      </c>
      <c r="M12" s="108">
        <v>1881.350628564639</v>
      </c>
      <c r="N12" s="112">
        <v>8.6461129999999997</v>
      </c>
      <c r="O12" s="108">
        <v>20575.019023851699</v>
      </c>
      <c r="Q12" s="76"/>
    </row>
    <row r="13" spans="1:17" ht="14.25" customHeight="1" x14ac:dyDescent="0.2">
      <c r="B13" s="119">
        <v>2001</v>
      </c>
      <c r="C13" s="119">
        <v>3</v>
      </c>
      <c r="D13" s="18" t="s">
        <v>43</v>
      </c>
      <c r="E13" s="23">
        <v>11732.23</v>
      </c>
      <c r="F13" s="108">
        <v>-3440.7880000000005</v>
      </c>
      <c r="G13" s="108">
        <v>7524.2920000000004</v>
      </c>
      <c r="H13" s="108">
        <v>15815.734</v>
      </c>
      <c r="I13" s="59">
        <v>3123.6556708161402</v>
      </c>
      <c r="J13" s="113">
        <v>72.196250000000006</v>
      </c>
      <c r="K13" s="108">
        <v>21906.586560936335</v>
      </c>
      <c r="L13" s="108">
        <v>4326.6176163112905</v>
      </c>
      <c r="M13" s="108">
        <v>1911.0208595774156</v>
      </c>
      <c r="N13" s="112">
        <v>8.7234990000000003</v>
      </c>
      <c r="O13" s="108">
        <v>20696.329032560901</v>
      </c>
      <c r="Q13" s="76"/>
    </row>
    <row r="14" spans="1:17" ht="14.25" customHeight="1" x14ac:dyDescent="0.2">
      <c r="B14" s="119">
        <v>2001</v>
      </c>
      <c r="C14" s="119">
        <v>4</v>
      </c>
      <c r="D14" s="18" t="s">
        <v>44</v>
      </c>
      <c r="E14" s="23">
        <v>11861.66</v>
      </c>
      <c r="F14" s="108">
        <v>-3472.8749999999995</v>
      </c>
      <c r="G14" s="108">
        <v>7406.4939999999997</v>
      </c>
      <c r="H14" s="108">
        <v>15795.278999999999</v>
      </c>
      <c r="I14" s="59">
        <v>3119.5196320868577</v>
      </c>
      <c r="J14" s="113">
        <v>72.142189999999999</v>
      </c>
      <c r="K14" s="108">
        <v>21894.648609918826</v>
      </c>
      <c r="L14" s="108">
        <v>4324.1266062020813</v>
      </c>
      <c r="M14" s="108">
        <v>1647.374380272958</v>
      </c>
      <c r="N14" s="112">
        <v>7.5240960000000001</v>
      </c>
      <c r="O14" s="108">
        <v>20953.1266602715</v>
      </c>
      <c r="Q14" s="76"/>
    </row>
    <row r="15" spans="1:17" ht="14.25" customHeight="1" x14ac:dyDescent="0.2">
      <c r="B15" s="119">
        <v>2002</v>
      </c>
      <c r="C15" s="119">
        <v>1</v>
      </c>
      <c r="D15" s="18" t="s">
        <v>45</v>
      </c>
      <c r="E15" s="23">
        <v>11967.29</v>
      </c>
      <c r="F15" s="108">
        <v>-3768.11</v>
      </c>
      <c r="G15" s="108">
        <v>7814.8649999999998</v>
      </c>
      <c r="H15" s="108">
        <v>16014.045</v>
      </c>
      <c r="I15" s="59">
        <v>3162.4960305987515</v>
      </c>
      <c r="J15" s="113">
        <v>72.090850000000003</v>
      </c>
      <c r="K15" s="108">
        <v>22213.699796853551</v>
      </c>
      <c r="L15" s="108">
        <v>4386.8202838484376</v>
      </c>
      <c r="M15" s="108">
        <v>1866.7584730603121</v>
      </c>
      <c r="N15" s="112">
        <v>8.4036360000000005</v>
      </c>
      <c r="O15" s="108">
        <v>21050.279678098199</v>
      </c>
      <c r="Q15" s="76"/>
    </row>
    <row r="16" spans="1:17" ht="14.25" customHeight="1" x14ac:dyDescent="0.2">
      <c r="B16" s="119">
        <v>2002</v>
      </c>
      <c r="C16" s="119">
        <v>2</v>
      </c>
      <c r="D16" s="18" t="s">
        <v>46</v>
      </c>
      <c r="E16" s="23">
        <v>12152.94</v>
      </c>
      <c r="F16" s="108">
        <v>-3737.7819999999997</v>
      </c>
      <c r="G16" s="108">
        <v>8097.7460000000001</v>
      </c>
      <c r="H16" s="108">
        <v>16512.904000000002</v>
      </c>
      <c r="I16" s="59">
        <v>3260.6288964919554</v>
      </c>
      <c r="J16" s="113">
        <v>72.78031</v>
      </c>
      <c r="K16" s="108">
        <v>22688.696984115624</v>
      </c>
      <c r="L16" s="108">
        <v>4480.0975655255597</v>
      </c>
      <c r="M16" s="108">
        <v>2264.1520376476556</v>
      </c>
      <c r="N16" s="112">
        <v>9.9792070000000006</v>
      </c>
      <c r="O16" s="108">
        <v>21129.789530046601</v>
      </c>
      <c r="Q16" s="76"/>
    </row>
    <row r="17" spans="2:17" ht="14.25" customHeight="1" x14ac:dyDescent="0.2">
      <c r="B17" s="119">
        <v>2002</v>
      </c>
      <c r="C17" s="119">
        <v>3</v>
      </c>
      <c r="D17" s="18" t="s">
        <v>47</v>
      </c>
      <c r="E17" s="23">
        <v>12259.83</v>
      </c>
      <c r="F17" s="108">
        <v>-3712.4670000000001</v>
      </c>
      <c r="G17" s="108">
        <v>7987.6050000000005</v>
      </c>
      <c r="H17" s="108">
        <v>16534.968000000001</v>
      </c>
      <c r="I17" s="59">
        <v>3264.4293584806423</v>
      </c>
      <c r="J17" s="113">
        <v>73.271029999999996</v>
      </c>
      <c r="K17" s="108">
        <v>22566.856232265331</v>
      </c>
      <c r="L17" s="108">
        <v>4455.2797449150676</v>
      </c>
      <c r="M17" s="108">
        <v>2039.1142745885788</v>
      </c>
      <c r="N17" s="112">
        <v>9.0358809999999998</v>
      </c>
      <c r="O17" s="108">
        <v>21232.618720310998</v>
      </c>
      <c r="Q17" s="76"/>
    </row>
    <row r="18" spans="2:17" ht="14.25" customHeight="1" x14ac:dyDescent="0.2">
      <c r="B18" s="119">
        <v>2002</v>
      </c>
      <c r="C18" s="119">
        <v>4</v>
      </c>
      <c r="D18" s="18" t="s">
        <v>48</v>
      </c>
      <c r="E18" s="23">
        <v>12397.94</v>
      </c>
      <c r="F18" s="108">
        <v>-3705.7870000000003</v>
      </c>
      <c r="G18" s="108">
        <v>7902.8919999999998</v>
      </c>
      <c r="H18" s="108">
        <v>16595.044999999998</v>
      </c>
      <c r="I18" s="59">
        <v>3275.5218615572217</v>
      </c>
      <c r="J18" s="113">
        <v>74.240790000000004</v>
      </c>
      <c r="K18" s="108">
        <v>22353.001631582851</v>
      </c>
      <c r="L18" s="108">
        <v>4412.0245239271053</v>
      </c>
      <c r="M18" s="108">
        <v>1725.7304085239393</v>
      </c>
      <c r="N18" s="112">
        <v>7.7203520000000001</v>
      </c>
      <c r="O18" s="108">
        <v>21331.960817068299</v>
      </c>
      <c r="Q18" s="76"/>
    </row>
    <row r="19" spans="2:17" ht="14.25" customHeight="1" x14ac:dyDescent="0.2">
      <c r="B19" s="119">
        <v>2003</v>
      </c>
      <c r="C19" s="119">
        <v>1</v>
      </c>
      <c r="D19" s="18" t="s">
        <v>49</v>
      </c>
      <c r="E19" s="23">
        <v>12440.36</v>
      </c>
      <c r="F19" s="108">
        <v>-3688.5589999999997</v>
      </c>
      <c r="G19" s="108">
        <v>7976.9559999999992</v>
      </c>
      <c r="H19" s="108">
        <v>16728.757000000001</v>
      </c>
      <c r="I19" s="59">
        <v>3300.8864120645021</v>
      </c>
      <c r="J19" s="113">
        <v>74.357900000000001</v>
      </c>
      <c r="K19" s="108">
        <v>22497.618948356532</v>
      </c>
      <c r="L19" s="108">
        <v>4439.18724448176</v>
      </c>
      <c r="M19" s="108">
        <v>2069.7928669868434</v>
      </c>
      <c r="N19" s="112">
        <v>9.2000530000000005</v>
      </c>
      <c r="O19" s="108">
        <v>21135.3020261569</v>
      </c>
      <c r="Q19" s="76"/>
    </row>
    <row r="20" spans="2:17" ht="14.25" customHeight="1" x14ac:dyDescent="0.2">
      <c r="B20" s="119">
        <v>2003</v>
      </c>
      <c r="C20" s="119">
        <v>2</v>
      </c>
      <c r="D20" s="18" t="s">
        <v>50</v>
      </c>
      <c r="E20" s="23">
        <v>12657.78</v>
      </c>
      <c r="F20" s="108">
        <v>-3799.5139999999997</v>
      </c>
      <c r="G20" s="108">
        <v>7880.1109999999999</v>
      </c>
      <c r="H20" s="108">
        <v>16738.377</v>
      </c>
      <c r="I20" s="59">
        <v>3301.4647972331281</v>
      </c>
      <c r="J20" s="113">
        <v>74.548869999999994</v>
      </c>
      <c r="K20" s="108">
        <v>22452.891640074493</v>
      </c>
      <c r="L20" s="108">
        <v>4428.5913350975388</v>
      </c>
      <c r="M20" s="108">
        <v>1533.4094571709002</v>
      </c>
      <c r="N20" s="112">
        <v>6.8294519999999999</v>
      </c>
      <c r="O20" s="108">
        <v>21628.905107944302</v>
      </c>
      <c r="Q20" s="76"/>
    </row>
    <row r="21" spans="2:17" ht="14.25" customHeight="1" x14ac:dyDescent="0.2">
      <c r="B21" s="119">
        <v>2003</v>
      </c>
      <c r="C21" s="119">
        <v>3</v>
      </c>
      <c r="D21" s="18" t="s">
        <v>51</v>
      </c>
      <c r="E21" s="23">
        <v>12930.75</v>
      </c>
      <c r="F21" s="108">
        <v>-3918.9749999999999</v>
      </c>
      <c r="G21" s="108">
        <v>8006.7739999999994</v>
      </c>
      <c r="H21" s="108">
        <v>17018.548999999999</v>
      </c>
      <c r="I21" s="59">
        <v>3355.043551271388</v>
      </c>
      <c r="J21" s="113">
        <v>75.030019999999993</v>
      </c>
      <c r="K21" s="108">
        <v>22682.319690172015</v>
      </c>
      <c r="L21" s="108">
        <v>4471.6015686406427</v>
      </c>
      <c r="M21" s="108">
        <v>1572.5098792595818</v>
      </c>
      <c r="N21" s="112">
        <v>6.9327560000000004</v>
      </c>
      <c r="O21" s="108">
        <v>21827.3494105305</v>
      </c>
      <c r="Q21" s="76"/>
    </row>
    <row r="22" spans="2:17" ht="14.25" customHeight="1" x14ac:dyDescent="0.2">
      <c r="B22" s="119">
        <v>2003</v>
      </c>
      <c r="C22" s="119">
        <v>4</v>
      </c>
      <c r="D22" s="18" t="s">
        <v>52</v>
      </c>
      <c r="E22" s="23">
        <v>13089.11</v>
      </c>
      <c r="F22" s="108">
        <v>-3939.1109999999994</v>
      </c>
      <c r="G22" s="108">
        <v>8159.9159999999993</v>
      </c>
      <c r="H22" s="108">
        <v>17309.915000000001</v>
      </c>
      <c r="I22" s="59">
        <v>3410.3939704096142</v>
      </c>
      <c r="J22" s="113">
        <v>75.689760000000007</v>
      </c>
      <c r="K22" s="108">
        <v>22869.559898194948</v>
      </c>
      <c r="L22" s="108">
        <v>4505.7534472425505</v>
      </c>
      <c r="M22" s="108">
        <v>1705.1061312380302</v>
      </c>
      <c r="N22" s="112">
        <v>7.4557890000000002</v>
      </c>
      <c r="O22" s="108">
        <v>21885.476348647098</v>
      </c>
      <c r="Q22" s="76"/>
    </row>
    <row r="23" spans="2:17" ht="14.25" customHeight="1" x14ac:dyDescent="0.2">
      <c r="B23" s="119">
        <v>2004</v>
      </c>
      <c r="C23" s="119">
        <v>1</v>
      </c>
      <c r="D23" s="18" t="s">
        <v>53</v>
      </c>
      <c r="E23" s="23">
        <v>13228.83</v>
      </c>
      <c r="F23" s="108">
        <v>-4081.8779999999997</v>
      </c>
      <c r="G23" s="108">
        <v>8341.7379999999994</v>
      </c>
      <c r="H23" s="108">
        <v>17488.690000000002</v>
      </c>
      <c r="I23" s="59">
        <v>3443.115723538639</v>
      </c>
      <c r="J23" s="113">
        <v>75.922319999999999</v>
      </c>
      <c r="K23" s="108">
        <v>23034.978383168484</v>
      </c>
      <c r="L23" s="108">
        <v>4535.0507249233679</v>
      </c>
      <c r="M23" s="108">
        <v>1754.5286941887448</v>
      </c>
      <c r="N23" s="112">
        <v>7.6168019999999999</v>
      </c>
      <c r="O23" s="108">
        <v>22001.041905702601</v>
      </c>
      <c r="Q23" s="76"/>
    </row>
    <row r="24" spans="2:17" ht="14.25" customHeight="1" x14ac:dyDescent="0.2">
      <c r="B24" s="119">
        <v>2004</v>
      </c>
      <c r="C24" s="119">
        <v>2</v>
      </c>
      <c r="D24" s="18" t="s">
        <v>54</v>
      </c>
      <c r="E24" s="23">
        <v>13383.27</v>
      </c>
      <c r="F24" s="108">
        <v>-4070.9859999999999</v>
      </c>
      <c r="G24" s="108">
        <v>8446.6569999999992</v>
      </c>
      <c r="H24" s="108">
        <v>17758.940999999999</v>
      </c>
      <c r="I24" s="59">
        <v>3493.430444425866</v>
      </c>
      <c r="J24" s="113">
        <v>76.78698</v>
      </c>
      <c r="K24" s="108">
        <v>23127.541934843641</v>
      </c>
      <c r="L24" s="108">
        <v>4549.5088417670104</v>
      </c>
      <c r="M24" s="108">
        <v>1779.2415804196492</v>
      </c>
      <c r="N24" s="112">
        <v>7.6931719999999997</v>
      </c>
      <c r="O24" s="108">
        <v>22077.298667763898</v>
      </c>
      <c r="Q24" s="76"/>
    </row>
    <row r="25" spans="2:17" ht="14.25" customHeight="1" x14ac:dyDescent="0.2">
      <c r="B25" s="119">
        <v>2004</v>
      </c>
      <c r="C25" s="119">
        <v>3</v>
      </c>
      <c r="D25" s="18" t="s">
        <v>55</v>
      </c>
      <c r="E25" s="23">
        <v>13638.39</v>
      </c>
      <c r="F25" s="108">
        <v>-4222.4220000000005</v>
      </c>
      <c r="G25" s="108">
        <v>8575.4429999999993</v>
      </c>
      <c r="H25" s="108">
        <v>17991.411</v>
      </c>
      <c r="I25" s="59">
        <v>3535.8844471609509</v>
      </c>
      <c r="J25" s="113">
        <v>77.221850000000003</v>
      </c>
      <c r="K25" s="108">
        <v>23298.342373304964</v>
      </c>
      <c r="L25" s="108">
        <v>4578.8652397746891</v>
      </c>
      <c r="M25" s="108">
        <v>1794.369599481947</v>
      </c>
      <c r="N25" s="112">
        <v>7.7017049999999996</v>
      </c>
      <c r="O25" s="108">
        <v>22229.7952519233</v>
      </c>
      <c r="Q25" s="76"/>
    </row>
    <row r="26" spans="2:17" ht="14.25" customHeight="1" x14ac:dyDescent="0.2">
      <c r="B26" s="119">
        <v>2004</v>
      </c>
      <c r="C26" s="119">
        <v>4</v>
      </c>
      <c r="D26" s="18" t="s">
        <v>56</v>
      </c>
      <c r="E26" s="23">
        <v>13883.51</v>
      </c>
      <c r="F26" s="108">
        <v>-4351.8500000000004</v>
      </c>
      <c r="G26" s="108">
        <v>8677.5879999999997</v>
      </c>
      <c r="H26" s="108">
        <v>18209.248</v>
      </c>
      <c r="I26" s="59">
        <v>3575.0336510748707</v>
      </c>
      <c r="J26" s="113">
        <v>77.806169999999995</v>
      </c>
      <c r="K26" s="108">
        <v>23403.34706103642</v>
      </c>
      <c r="L26" s="108">
        <v>4594.7945401693351</v>
      </c>
      <c r="M26" s="108">
        <v>1655.0418760313739</v>
      </c>
      <c r="N26" s="112">
        <v>7.0718170000000002</v>
      </c>
      <c r="O26" s="108">
        <v>22483.909913768501</v>
      </c>
      <c r="Q26" s="76"/>
    </row>
    <row r="27" spans="2:17" ht="14.25" customHeight="1" x14ac:dyDescent="0.2">
      <c r="B27" s="119">
        <v>2005</v>
      </c>
      <c r="C27" s="119">
        <v>1</v>
      </c>
      <c r="D27" s="18" t="s">
        <v>57</v>
      </c>
      <c r="E27" s="23">
        <v>14043.48</v>
      </c>
      <c r="F27" s="108">
        <v>-4442.3519999999999</v>
      </c>
      <c r="G27" s="108">
        <v>8774.8509999999987</v>
      </c>
      <c r="H27" s="108">
        <v>18375.978999999999</v>
      </c>
      <c r="I27" s="59">
        <v>3603.7528414199851</v>
      </c>
      <c r="J27" s="113">
        <v>77.907989999999998</v>
      </c>
      <c r="K27" s="108">
        <v>23586.770753551722</v>
      </c>
      <c r="L27" s="108">
        <v>4625.6524413221105</v>
      </c>
      <c r="M27" s="108">
        <v>1598.4261576173253</v>
      </c>
      <c r="N27" s="112">
        <v>6.7767910000000002</v>
      </c>
      <c r="O27" s="108">
        <v>22719.000561906101</v>
      </c>
      <c r="Q27" s="76"/>
    </row>
    <row r="28" spans="2:17" ht="14.25" customHeight="1" x14ac:dyDescent="0.2">
      <c r="B28" s="119">
        <v>2005</v>
      </c>
      <c r="C28" s="119">
        <v>2</v>
      </c>
      <c r="D28" s="18" t="s">
        <v>58</v>
      </c>
      <c r="E28" s="23">
        <v>14199.55</v>
      </c>
      <c r="F28" s="108">
        <v>-4656.6310000000003</v>
      </c>
      <c r="G28" s="108">
        <v>8942.3060000000005</v>
      </c>
      <c r="H28" s="108">
        <v>18485.224999999999</v>
      </c>
      <c r="I28" s="59">
        <v>3620.9145474568104</v>
      </c>
      <c r="J28" s="113">
        <v>78.300389999999993</v>
      </c>
      <c r="K28" s="108">
        <v>23608.088031234583</v>
      </c>
      <c r="L28" s="108">
        <v>4624.3889046488921</v>
      </c>
      <c r="M28" s="108">
        <v>1495.1988968260566</v>
      </c>
      <c r="N28" s="112">
        <v>6.333418</v>
      </c>
      <c r="O28" s="108">
        <v>22846.0729128614</v>
      </c>
      <c r="Q28" s="76"/>
    </row>
    <row r="29" spans="2:17" ht="14.25" customHeight="1" x14ac:dyDescent="0.2">
      <c r="B29" s="119">
        <v>2005</v>
      </c>
      <c r="C29" s="119">
        <v>3</v>
      </c>
      <c r="D29" s="18" t="s">
        <v>59</v>
      </c>
      <c r="E29" s="23">
        <v>14368.71</v>
      </c>
      <c r="F29" s="108">
        <v>-4552.3509999999997</v>
      </c>
      <c r="G29" s="108">
        <v>8852.125</v>
      </c>
      <c r="H29" s="108">
        <v>18668.484</v>
      </c>
      <c r="I29" s="59">
        <v>3652.2987482573385</v>
      </c>
      <c r="J29" s="113">
        <v>78.793760000000006</v>
      </c>
      <c r="K29" s="108">
        <v>23692.845727885047</v>
      </c>
      <c r="L29" s="108">
        <v>4635.2639450856741</v>
      </c>
      <c r="M29" s="108">
        <v>1345.5920521360065</v>
      </c>
      <c r="N29" s="112">
        <v>5.6793180000000003</v>
      </c>
      <c r="O29" s="108">
        <v>23082.748488870398</v>
      </c>
      <c r="Q29" s="76"/>
    </row>
    <row r="30" spans="2:17" ht="14.25" customHeight="1" x14ac:dyDescent="0.2">
      <c r="B30" s="119">
        <v>2005</v>
      </c>
      <c r="C30" s="119">
        <v>4</v>
      </c>
      <c r="D30" s="18" t="s">
        <v>60</v>
      </c>
      <c r="E30" s="23">
        <v>14462.26</v>
      </c>
      <c r="F30" s="108">
        <v>-4576.5249999999996</v>
      </c>
      <c r="G30" s="108">
        <v>9130.1200000000008</v>
      </c>
      <c r="H30" s="108">
        <v>19015.855000000003</v>
      </c>
      <c r="I30" s="59">
        <v>3715.4318206419066</v>
      </c>
      <c r="J30" s="113">
        <v>79.334299999999999</v>
      </c>
      <c r="K30" s="108">
        <v>23969.273063479483</v>
      </c>
      <c r="L30" s="108">
        <v>4683.2603560400812</v>
      </c>
      <c r="M30" s="108">
        <v>1259.8252319092123</v>
      </c>
      <c r="N30" s="112">
        <v>5.2560010000000004</v>
      </c>
      <c r="O30" s="108">
        <v>23445.661788867801</v>
      </c>
      <c r="Q30" s="76"/>
    </row>
    <row r="31" spans="2:17" ht="14.25" customHeight="1" x14ac:dyDescent="0.2">
      <c r="B31" s="119">
        <v>2006</v>
      </c>
      <c r="C31" s="119">
        <v>1</v>
      </c>
      <c r="D31" s="18" t="s">
        <v>61</v>
      </c>
      <c r="E31" s="23">
        <v>14741.55</v>
      </c>
      <c r="F31" s="108">
        <v>-4782.5579999999991</v>
      </c>
      <c r="G31" s="108">
        <v>9128.2479999999996</v>
      </c>
      <c r="H31" s="108">
        <v>19087.239999999998</v>
      </c>
      <c r="I31" s="59">
        <v>3724.2944573158334</v>
      </c>
      <c r="J31" s="113">
        <v>80.098029999999994</v>
      </c>
      <c r="K31" s="108">
        <v>23829.849498171177</v>
      </c>
      <c r="L31" s="108">
        <v>4649.6704816783049</v>
      </c>
      <c r="M31" s="108">
        <v>1045.2498800307574</v>
      </c>
      <c r="N31" s="112">
        <v>4.3863050000000001</v>
      </c>
      <c r="O31" s="108">
        <v>23527.120924981598</v>
      </c>
      <c r="Q31" s="76"/>
    </row>
    <row r="32" spans="2:17" ht="14.25" customHeight="1" x14ac:dyDescent="0.2">
      <c r="B32" s="119">
        <v>2006</v>
      </c>
      <c r="C32" s="119">
        <v>2</v>
      </c>
      <c r="D32" s="18" t="s">
        <v>62</v>
      </c>
      <c r="E32" s="23">
        <v>14871.58</v>
      </c>
      <c r="F32" s="108">
        <v>-4779.76</v>
      </c>
      <c r="G32" s="108">
        <v>9082.85</v>
      </c>
      <c r="H32" s="108">
        <v>19174.669999999998</v>
      </c>
      <c r="I32" s="59">
        <v>3736.051913992364</v>
      </c>
      <c r="J32" s="113">
        <v>81.125119999999995</v>
      </c>
      <c r="K32" s="108">
        <v>23635.921894476087</v>
      </c>
      <c r="L32" s="108">
        <v>4605.2960094140553</v>
      </c>
      <c r="M32" s="108">
        <v>630.96613487585591</v>
      </c>
      <c r="N32" s="112">
        <v>2.6695220000000002</v>
      </c>
      <c r="O32" s="108">
        <v>23749.562399914601</v>
      </c>
      <c r="Q32" s="76"/>
    </row>
    <row r="33" spans="2:17" ht="14.25" customHeight="1" x14ac:dyDescent="0.2">
      <c r="B33" s="119">
        <v>2006</v>
      </c>
      <c r="C33" s="119">
        <v>3</v>
      </c>
      <c r="D33" s="18" t="s">
        <v>63</v>
      </c>
      <c r="E33" s="23">
        <v>15145.06</v>
      </c>
      <c r="F33" s="108">
        <v>-5003.1319999999996</v>
      </c>
      <c r="G33" s="108">
        <v>9394.35</v>
      </c>
      <c r="H33" s="108">
        <v>19536.277999999998</v>
      </c>
      <c r="I33" s="59">
        <v>3800.9003273988556</v>
      </c>
      <c r="J33" s="113">
        <v>81.763739999999999</v>
      </c>
      <c r="K33" s="108">
        <v>23893.571893849276</v>
      </c>
      <c r="L33" s="108">
        <v>4648.6380483559769</v>
      </c>
      <c r="M33" s="108">
        <v>796.1904432684463</v>
      </c>
      <c r="N33" s="112">
        <v>3.3322370000000001</v>
      </c>
      <c r="O33" s="108">
        <v>23847.650831132501</v>
      </c>
      <c r="Q33" s="76"/>
    </row>
    <row r="34" spans="2:17" ht="14.25" customHeight="1" x14ac:dyDescent="0.2">
      <c r="B34" s="119">
        <v>2006</v>
      </c>
      <c r="C34" s="119">
        <v>4</v>
      </c>
      <c r="D34" s="18" t="s">
        <v>64</v>
      </c>
      <c r="E34" s="23">
        <v>15673.8</v>
      </c>
      <c r="F34" s="108">
        <v>-5407.4380000000001</v>
      </c>
      <c r="G34" s="108">
        <v>9806.3810000000012</v>
      </c>
      <c r="H34" s="108">
        <v>20072.743000000002</v>
      </c>
      <c r="I34" s="59">
        <v>3899.2819269572178</v>
      </c>
      <c r="J34" s="113">
        <v>82.745249999999999</v>
      </c>
      <c r="K34" s="108">
        <v>24258.483719609285</v>
      </c>
      <c r="L34" s="108">
        <v>4712.3936745096762</v>
      </c>
      <c r="M34" s="108">
        <v>1201.582374502198</v>
      </c>
      <c r="N34" s="112">
        <v>4.953246</v>
      </c>
      <c r="O34" s="108">
        <v>23818.4399126559</v>
      </c>
      <c r="Q34" s="76"/>
    </row>
    <row r="35" spans="2:17" ht="14.25" customHeight="1" x14ac:dyDescent="0.2">
      <c r="B35" s="119">
        <v>2007</v>
      </c>
      <c r="C35" s="119">
        <v>1</v>
      </c>
      <c r="D35" s="18" t="s">
        <v>65</v>
      </c>
      <c r="E35" s="23">
        <v>15904.61</v>
      </c>
      <c r="F35" s="108">
        <v>-5347.1419999999998</v>
      </c>
      <c r="G35" s="108">
        <v>9867.375</v>
      </c>
      <c r="H35" s="108">
        <v>20424.843000000001</v>
      </c>
      <c r="I35" s="59">
        <v>3961.3898737756685</v>
      </c>
      <c r="J35" s="113">
        <v>82.962260000000001</v>
      </c>
      <c r="K35" s="108">
        <v>24619.43900756802</v>
      </c>
      <c r="L35" s="108">
        <v>4774.9300390028775</v>
      </c>
      <c r="M35" s="108">
        <v>1368.2826861384801</v>
      </c>
      <c r="N35" s="112">
        <v>5.5577329999999998</v>
      </c>
      <c r="O35" s="108">
        <v>24008.465238106</v>
      </c>
      <c r="Q35" s="76"/>
    </row>
    <row r="36" spans="2:17" ht="14.25" customHeight="1" x14ac:dyDescent="0.2">
      <c r="B36" s="119">
        <v>2007</v>
      </c>
      <c r="C36" s="119">
        <v>2</v>
      </c>
      <c r="D36" s="18" t="s">
        <v>66</v>
      </c>
      <c r="E36" s="23">
        <v>16219.97</v>
      </c>
      <c r="F36" s="108">
        <v>-5722.6509999999998</v>
      </c>
      <c r="G36" s="108">
        <v>10218.093999999999</v>
      </c>
      <c r="H36" s="108">
        <v>20715.413</v>
      </c>
      <c r="I36" s="59">
        <v>4011.3219070545965</v>
      </c>
      <c r="J36" s="113">
        <v>83.435310000000001</v>
      </c>
      <c r="K36" s="108">
        <v>24828.112941631069</v>
      </c>
      <c r="L36" s="108">
        <v>4807.7030061428395</v>
      </c>
      <c r="M36" s="108">
        <v>1487.0922386954637</v>
      </c>
      <c r="N36" s="112">
        <v>5.9895500000000004</v>
      </c>
      <c r="O36" s="108">
        <v>24095.4440316933</v>
      </c>
      <c r="Q36" s="76"/>
    </row>
    <row r="37" spans="2:17" ht="14.25" customHeight="1" x14ac:dyDescent="0.2">
      <c r="B37" s="119">
        <v>2007</v>
      </c>
      <c r="C37" s="119">
        <v>3</v>
      </c>
      <c r="D37" s="18" t="s">
        <v>67</v>
      </c>
      <c r="E37" s="23">
        <v>16614.439999999999</v>
      </c>
      <c r="F37" s="108">
        <v>-5765.0160000000005</v>
      </c>
      <c r="G37" s="108">
        <v>10305.388999999999</v>
      </c>
      <c r="H37" s="108">
        <v>21154.812999999998</v>
      </c>
      <c r="I37" s="59">
        <v>4089.8449537769002</v>
      </c>
      <c r="J37" s="113">
        <v>83.889979999999994</v>
      </c>
      <c r="K37" s="108">
        <v>25217.329888503966</v>
      </c>
      <c r="L37" s="108">
        <v>4875.2484549130904</v>
      </c>
      <c r="M37" s="108">
        <v>1718.10535475046</v>
      </c>
      <c r="N37" s="112">
        <v>6.8131930000000001</v>
      </c>
      <c r="O37" s="108">
        <v>24248.571480982999</v>
      </c>
      <c r="Q37" s="76"/>
    </row>
    <row r="38" spans="2:17" ht="14.25" customHeight="1" x14ac:dyDescent="0.2">
      <c r="B38" s="119">
        <v>2007</v>
      </c>
      <c r="C38" s="119">
        <v>4</v>
      </c>
      <c r="D38" s="18" t="s">
        <v>68</v>
      </c>
      <c r="E38" s="23">
        <v>16672.98</v>
      </c>
      <c r="F38" s="108">
        <v>-5759.9749999999995</v>
      </c>
      <c r="G38" s="108">
        <v>10235.063</v>
      </c>
      <c r="H38" s="108">
        <v>21148.067999999999</v>
      </c>
      <c r="I38" s="59">
        <v>4081.9766678762512</v>
      </c>
      <c r="J38" s="113">
        <v>84.459789999999998</v>
      </c>
      <c r="K38" s="108">
        <v>25039.214518530058</v>
      </c>
      <c r="L38" s="108">
        <v>4833.0414601744224</v>
      </c>
      <c r="M38" s="108">
        <v>1424.6481759121589</v>
      </c>
      <c r="N38" s="112">
        <v>5.6896680000000002</v>
      </c>
      <c r="O38" s="108">
        <v>24362.7581196508</v>
      </c>
      <c r="Q38" s="76"/>
    </row>
    <row r="39" spans="2:17" ht="14.25" customHeight="1" x14ac:dyDescent="0.2">
      <c r="B39" s="119">
        <v>2008</v>
      </c>
      <c r="C39" s="119">
        <v>1</v>
      </c>
      <c r="D39" s="18" t="s">
        <v>69</v>
      </c>
      <c r="E39" s="23">
        <v>16879.75</v>
      </c>
      <c r="F39" s="108">
        <v>-6008.6859999999997</v>
      </c>
      <c r="G39" s="108">
        <v>10401.947</v>
      </c>
      <c r="H39" s="108">
        <v>21273.010999999999</v>
      </c>
      <c r="I39" s="59">
        <v>4099.5032344298743</v>
      </c>
      <c r="J39" s="113">
        <v>85.494749999999996</v>
      </c>
      <c r="K39" s="108">
        <v>24882.242476877236</v>
      </c>
      <c r="L39" s="108">
        <v>4795.0350570413675</v>
      </c>
      <c r="M39" s="108">
        <v>1385.6813841730284</v>
      </c>
      <c r="N39" s="112">
        <v>5.5689570000000002</v>
      </c>
      <c r="O39" s="108">
        <v>24243.480225317999</v>
      </c>
      <c r="Q39" s="76"/>
    </row>
    <row r="40" spans="2:17" ht="14.25" customHeight="1" x14ac:dyDescent="0.2">
      <c r="B40" s="119">
        <v>2008</v>
      </c>
      <c r="C40" s="119">
        <v>2</v>
      </c>
      <c r="D40" s="18" t="s">
        <v>70</v>
      </c>
      <c r="E40" s="23">
        <v>16799.55</v>
      </c>
      <c r="F40" s="108">
        <v>-5413.826</v>
      </c>
      <c r="G40" s="108">
        <v>10339.705</v>
      </c>
      <c r="H40" s="108">
        <v>21725.428999999996</v>
      </c>
      <c r="I40" s="59">
        <v>4180.07644626827</v>
      </c>
      <c r="J40" s="113">
        <v>86.571219999999997</v>
      </c>
      <c r="K40" s="108">
        <v>25095.440493965543</v>
      </c>
      <c r="L40" s="108">
        <v>4828.4827755324122</v>
      </c>
      <c r="M40" s="108">
        <v>1830.3000659474708</v>
      </c>
      <c r="N40" s="112">
        <v>7.2933570000000003</v>
      </c>
      <c r="O40" s="108">
        <v>24013.332060783599</v>
      </c>
      <c r="Q40" s="76"/>
    </row>
    <row r="41" spans="2:17" ht="14.25" customHeight="1" x14ac:dyDescent="0.2">
      <c r="B41" s="119">
        <v>2008</v>
      </c>
      <c r="C41" s="119">
        <v>3</v>
      </c>
      <c r="D41" s="18" t="s">
        <v>71</v>
      </c>
      <c r="E41" s="23">
        <v>16709.63</v>
      </c>
      <c r="F41" s="108">
        <v>-5299.3229999999994</v>
      </c>
      <c r="G41" s="108">
        <v>10067.582</v>
      </c>
      <c r="H41" s="108">
        <v>21477.889000000003</v>
      </c>
      <c r="I41" s="59">
        <v>4126.0214251464622</v>
      </c>
      <c r="J41" s="113">
        <v>87.365849999999995</v>
      </c>
      <c r="K41" s="108">
        <v>24583.849410267288</v>
      </c>
      <c r="L41" s="108">
        <v>4722.6936213022163</v>
      </c>
      <c r="M41" s="108">
        <v>1660.8327483969083</v>
      </c>
      <c r="N41" s="112">
        <v>6.7557879999999999</v>
      </c>
      <c r="O41" s="108">
        <v>23673.592276965999</v>
      </c>
      <c r="Q41" s="76"/>
    </row>
    <row r="42" spans="2:17" ht="14.25" customHeight="1" x14ac:dyDescent="0.2">
      <c r="B42" s="119">
        <v>2008</v>
      </c>
      <c r="C42" s="119">
        <v>4</v>
      </c>
      <c r="D42" s="18" t="s">
        <v>72</v>
      </c>
      <c r="E42" s="23">
        <v>16613.07</v>
      </c>
      <c r="F42" s="108">
        <v>-4896.2309999999998</v>
      </c>
      <c r="G42" s="108">
        <v>10059.397000000001</v>
      </c>
      <c r="H42" s="108">
        <v>21776.236000000001</v>
      </c>
      <c r="I42" s="59">
        <v>4176.8802134912003</v>
      </c>
      <c r="J42" s="113">
        <v>88.001099999999994</v>
      </c>
      <c r="K42" s="108">
        <v>24745.413409605109</v>
      </c>
      <c r="L42" s="108">
        <v>4746.3954581149555</v>
      </c>
      <c r="M42" s="108">
        <v>2288.7156589610813</v>
      </c>
      <c r="N42" s="112">
        <v>9.2490500000000004</v>
      </c>
      <c r="O42" s="108">
        <v>23208.159792246799</v>
      </c>
      <c r="Q42" s="76"/>
    </row>
    <row r="43" spans="2:17" ht="14.25" customHeight="1" x14ac:dyDescent="0.2">
      <c r="B43" s="119">
        <v>2009</v>
      </c>
      <c r="C43" s="119">
        <v>1</v>
      </c>
      <c r="D43" s="18" t="s">
        <v>73</v>
      </c>
      <c r="E43" s="23">
        <v>16177.72</v>
      </c>
      <c r="F43" s="108">
        <v>-4960.8140000000003</v>
      </c>
      <c r="G43" s="108">
        <v>9955.8090000000011</v>
      </c>
      <c r="H43" s="108">
        <v>21172.715</v>
      </c>
      <c r="I43" s="59">
        <v>4054.8731908621739</v>
      </c>
      <c r="J43" s="113">
        <v>87.215239999999994</v>
      </c>
      <c r="K43" s="108">
        <v>24276.393666978387</v>
      </c>
      <c r="L43" s="108">
        <v>4649.2713783304089</v>
      </c>
      <c r="M43" s="108">
        <v>1662.1760282334831</v>
      </c>
      <c r="N43" s="112">
        <v>6.8468819999999999</v>
      </c>
      <c r="O43" s="108">
        <v>23374.289489635601</v>
      </c>
      <c r="Q43" s="76"/>
    </row>
    <row r="44" spans="2:17" ht="14.25" customHeight="1" x14ac:dyDescent="0.2">
      <c r="B44" s="119">
        <v>2009</v>
      </c>
      <c r="C44" s="119">
        <v>2</v>
      </c>
      <c r="D44" s="18" t="s">
        <v>74</v>
      </c>
      <c r="E44" s="23">
        <v>16594.43</v>
      </c>
      <c r="F44" s="108">
        <v>-4567.5620000000008</v>
      </c>
      <c r="G44" s="108">
        <v>9634.2760000000017</v>
      </c>
      <c r="H44" s="108">
        <v>21661.144</v>
      </c>
      <c r="I44" s="59">
        <v>4142.1092969571064</v>
      </c>
      <c r="J44" s="113">
        <v>86.74579</v>
      </c>
      <c r="K44" s="108">
        <v>24970.830284674335</v>
      </c>
      <c r="L44" s="108">
        <v>4774.9974920478635</v>
      </c>
      <c r="M44" s="108">
        <v>2431.7371124037718</v>
      </c>
      <c r="N44" s="112">
        <v>9.7383109999999995</v>
      </c>
      <c r="O44" s="108">
        <v>23308.5837437712</v>
      </c>
      <c r="Q44" s="76"/>
    </row>
    <row r="45" spans="2:17" ht="14.25" customHeight="1" x14ac:dyDescent="0.2">
      <c r="B45" s="119">
        <v>2009</v>
      </c>
      <c r="C45" s="119">
        <v>3</v>
      </c>
      <c r="D45" s="18" t="s">
        <v>75</v>
      </c>
      <c r="E45" s="23">
        <v>16560.78</v>
      </c>
      <c r="F45" s="108">
        <v>-4488.1400000000012</v>
      </c>
      <c r="G45" s="108">
        <v>9772.9139999999989</v>
      </c>
      <c r="H45" s="108">
        <v>21845.553999999996</v>
      </c>
      <c r="I45" s="59">
        <v>4171.0716546925223</v>
      </c>
      <c r="J45" s="113">
        <v>87.055179999999993</v>
      </c>
      <c r="K45" s="108">
        <v>25093.916295388739</v>
      </c>
      <c r="L45" s="108">
        <v>4791.2963418058789</v>
      </c>
      <c r="M45" s="108">
        <v>2518.3903079224001</v>
      </c>
      <c r="N45" s="112">
        <v>10.03586</v>
      </c>
      <c r="O45" s="108">
        <v>23358.6412908571</v>
      </c>
      <c r="Q45" s="76"/>
    </row>
    <row r="46" spans="2:17" ht="14.25" customHeight="1" x14ac:dyDescent="0.2">
      <c r="B46" s="119">
        <v>2009</v>
      </c>
      <c r="C46" s="119">
        <v>4</v>
      </c>
      <c r="D46" s="18" t="s">
        <v>76</v>
      </c>
      <c r="E46" s="23">
        <v>16787.07</v>
      </c>
      <c r="F46" s="108">
        <v>-4656.3010000000004</v>
      </c>
      <c r="G46" s="108">
        <v>9948.2289999999994</v>
      </c>
      <c r="H46" s="108">
        <v>22078.998</v>
      </c>
      <c r="I46" s="59">
        <v>4209.2885369465712</v>
      </c>
      <c r="J46" s="113">
        <v>87.743489999999994</v>
      </c>
      <c r="K46" s="108">
        <v>25163.118084316</v>
      </c>
      <c r="L46" s="108">
        <v>4797.2659133419156</v>
      </c>
      <c r="M46" s="108">
        <v>2698.7444145428908</v>
      </c>
      <c r="N46" s="112">
        <v>10.725</v>
      </c>
      <c r="O46" s="108">
        <v>23244.106965856099</v>
      </c>
      <c r="Q46" s="76"/>
    </row>
    <row r="47" spans="2:17" ht="14.25" customHeight="1" x14ac:dyDescent="0.2">
      <c r="B47" s="119">
        <v>2010</v>
      </c>
      <c r="C47" s="119">
        <v>1</v>
      </c>
      <c r="D47" s="18" t="s">
        <v>77</v>
      </c>
      <c r="E47" s="23">
        <v>16702.009999999998</v>
      </c>
      <c r="F47" s="108">
        <v>-4944.4630000000006</v>
      </c>
      <c r="G47" s="108">
        <v>10426.963</v>
      </c>
      <c r="H47" s="108">
        <v>22184.51</v>
      </c>
      <c r="I47" s="59">
        <v>4223.0276112345482</v>
      </c>
      <c r="J47" s="113">
        <v>88.681359999999998</v>
      </c>
      <c r="K47" s="108">
        <v>25015.978555132668</v>
      </c>
      <c r="L47" s="108">
        <v>4762.023959978228</v>
      </c>
      <c r="M47" s="108">
        <v>2983.8383789141262</v>
      </c>
      <c r="N47" s="112">
        <v>11.92773</v>
      </c>
      <c r="O47" s="108">
        <v>22809.6549864423</v>
      </c>
      <c r="Q47" s="76"/>
    </row>
    <row r="48" spans="2:17" ht="14.25" customHeight="1" x14ac:dyDescent="0.2">
      <c r="B48" s="119">
        <v>2010</v>
      </c>
      <c r="C48" s="119">
        <v>2</v>
      </c>
      <c r="D48" s="18" t="s">
        <v>78</v>
      </c>
      <c r="E48" s="23">
        <v>16874.07</v>
      </c>
      <c r="F48" s="108">
        <v>-5066.0370000000003</v>
      </c>
      <c r="G48" s="108">
        <v>10689.707</v>
      </c>
      <c r="H48" s="108">
        <v>22497.739999999998</v>
      </c>
      <c r="I48" s="59">
        <v>4276.3035720225625</v>
      </c>
      <c r="J48" s="113">
        <v>89.103369999999998</v>
      </c>
      <c r="K48" s="108">
        <v>25249.033790753369</v>
      </c>
      <c r="L48" s="108">
        <v>4799.2613208934326</v>
      </c>
      <c r="M48" s="108">
        <v>2947.064699153354</v>
      </c>
      <c r="N48" s="112">
        <v>11.671989999999999</v>
      </c>
      <c r="O48" s="108">
        <v>23078.766947998702</v>
      </c>
      <c r="Q48" s="76"/>
    </row>
    <row r="49" spans="2:17" ht="14.25" customHeight="1" x14ac:dyDescent="0.2">
      <c r="B49" s="119">
        <v>2010</v>
      </c>
      <c r="C49" s="119">
        <v>3</v>
      </c>
      <c r="D49" s="18" t="s">
        <v>79</v>
      </c>
      <c r="E49" s="23">
        <v>16953.28</v>
      </c>
      <c r="F49" s="108">
        <v>-4933.7719999999999</v>
      </c>
      <c r="G49" s="108">
        <v>10449.620999999999</v>
      </c>
      <c r="H49" s="108">
        <v>22469.128999999997</v>
      </c>
      <c r="I49" s="59">
        <v>4264.6705513937386</v>
      </c>
      <c r="J49" s="113">
        <v>89.189880000000002</v>
      </c>
      <c r="K49" s="108">
        <v>25192.464660788864</v>
      </c>
      <c r="L49" s="108">
        <v>4781.5632798180004</v>
      </c>
      <c r="M49" s="108">
        <v>2853.857820196416</v>
      </c>
      <c r="N49" s="112">
        <v>11.32822</v>
      </c>
      <c r="O49" s="108">
        <v>23116.990356906099</v>
      </c>
      <c r="Q49" s="76"/>
    </row>
    <row r="50" spans="2:17" ht="14.25" customHeight="1" x14ac:dyDescent="0.2">
      <c r="B50" s="119">
        <v>2010</v>
      </c>
      <c r="C50" s="119">
        <v>4</v>
      </c>
      <c r="D50" s="18" t="s">
        <v>80</v>
      </c>
      <c r="E50" s="23">
        <v>16978.63</v>
      </c>
      <c r="F50" s="108">
        <v>-4889.5079999999998</v>
      </c>
      <c r="G50" s="108">
        <v>10560.224</v>
      </c>
      <c r="H50" s="108">
        <v>22649.346000000001</v>
      </c>
      <c r="I50" s="59">
        <v>4292.8050509863497</v>
      </c>
      <c r="J50" s="113">
        <v>89.600960000000001</v>
      </c>
      <c r="K50" s="108">
        <v>25278.01711053096</v>
      </c>
      <c r="L50" s="108">
        <v>4791.025733414408</v>
      </c>
      <c r="M50" s="108">
        <v>2873.5822349097602</v>
      </c>
      <c r="N50" s="112">
        <v>11.36791</v>
      </c>
      <c r="O50" s="108">
        <v>23187.919080343501</v>
      </c>
      <c r="Q50" s="76"/>
    </row>
    <row r="51" spans="2:17" ht="14.25" customHeight="1" x14ac:dyDescent="0.2">
      <c r="B51" s="119">
        <v>2011</v>
      </c>
      <c r="C51" s="119">
        <v>1</v>
      </c>
      <c r="D51" s="18" t="s">
        <v>81</v>
      </c>
      <c r="E51" s="23">
        <v>17215.240000000002</v>
      </c>
      <c r="F51" s="108">
        <v>-5116.76</v>
      </c>
      <c r="G51" s="108">
        <v>10598.758</v>
      </c>
      <c r="H51" s="108">
        <v>22697.238000000001</v>
      </c>
      <c r="I51" s="59">
        <v>4296.0448675228126</v>
      </c>
      <c r="J51" s="113">
        <v>90.944869999999995</v>
      </c>
      <c r="K51" s="108">
        <v>24957.13941863901</v>
      </c>
      <c r="L51" s="108">
        <v>4723.7902121612942</v>
      </c>
      <c r="M51" s="108">
        <v>2558.8779660185346</v>
      </c>
      <c r="N51" s="112">
        <v>10.25309</v>
      </c>
      <c r="O51" s="108">
        <v>23184.191361581899</v>
      </c>
      <c r="Q51" s="76"/>
    </row>
    <row r="52" spans="2:17" ht="14.25" customHeight="1" x14ac:dyDescent="0.2">
      <c r="B52" s="119">
        <v>2011</v>
      </c>
      <c r="C52" s="119">
        <v>2</v>
      </c>
      <c r="D52" s="18" t="s">
        <v>82</v>
      </c>
      <c r="E52" s="23">
        <v>17220.63</v>
      </c>
      <c r="F52" s="108">
        <v>-4852.8399999999992</v>
      </c>
      <c r="G52" s="108">
        <v>10530.83</v>
      </c>
      <c r="H52" s="108">
        <v>22898.620000000003</v>
      </c>
      <c r="I52" s="59">
        <v>4328.7123591996733</v>
      </c>
      <c r="J52" s="113">
        <v>92.157210000000006</v>
      </c>
      <c r="K52" s="108">
        <v>24847.345096493264</v>
      </c>
      <c r="L52" s="108">
        <v>4697.0957119900577</v>
      </c>
      <c r="M52" s="108">
        <v>2647.074638837265</v>
      </c>
      <c r="N52" s="112">
        <v>10.65335</v>
      </c>
      <c r="O52" s="108">
        <v>22982.460780549802</v>
      </c>
      <c r="Q52" s="76"/>
    </row>
    <row r="53" spans="2:17" ht="14.25" customHeight="1" x14ac:dyDescent="0.2">
      <c r="B53" s="119">
        <v>2011</v>
      </c>
      <c r="C53" s="119">
        <v>3</v>
      </c>
      <c r="D53" s="18" t="s">
        <v>83</v>
      </c>
      <c r="E53" s="23">
        <v>17131.169999999998</v>
      </c>
      <c r="F53" s="108">
        <v>-4760.6039999999994</v>
      </c>
      <c r="G53" s="108">
        <v>10619.817000000001</v>
      </c>
      <c r="H53" s="108">
        <v>22990.383000000002</v>
      </c>
      <c r="I53" s="59">
        <v>4341.0803048713142</v>
      </c>
      <c r="J53" s="113">
        <v>92.461960000000005</v>
      </c>
      <c r="K53" s="108">
        <v>24864.693545323935</v>
      </c>
      <c r="L53" s="108">
        <v>4694.9905721999758</v>
      </c>
      <c r="M53" s="108">
        <v>2643.1940044179246</v>
      </c>
      <c r="N53" s="112">
        <v>10.63031</v>
      </c>
      <c r="O53" s="108">
        <v>22994.9339298368</v>
      </c>
      <c r="Q53" s="76"/>
    </row>
    <row r="54" spans="2:17" ht="14.25" customHeight="1" x14ac:dyDescent="0.2">
      <c r="B54" s="119">
        <v>2011</v>
      </c>
      <c r="C54" s="119">
        <v>4</v>
      </c>
      <c r="D54" s="18" t="s">
        <v>84</v>
      </c>
      <c r="E54" s="23">
        <v>17308.96</v>
      </c>
      <c r="F54" s="108">
        <v>-4836.0909999999994</v>
      </c>
      <c r="G54" s="108">
        <v>10704.741</v>
      </c>
      <c r="H54" s="108">
        <v>23177.61</v>
      </c>
      <c r="I54" s="59">
        <v>4371.8793153889237</v>
      </c>
      <c r="J54" s="113">
        <v>93.055800000000005</v>
      </c>
      <c r="K54" s="108">
        <v>24907.216960146492</v>
      </c>
      <c r="L54" s="108">
        <v>4698.126624443531</v>
      </c>
      <c r="M54" s="108">
        <v>2558.1305879955894</v>
      </c>
      <c r="N54" s="112">
        <v>10.27064</v>
      </c>
      <c r="O54" s="108">
        <v>23118.287564573999</v>
      </c>
      <c r="Q54" s="76"/>
    </row>
    <row r="55" spans="2:17" ht="14.25" customHeight="1" x14ac:dyDescent="0.2">
      <c r="B55" s="119">
        <v>2012</v>
      </c>
      <c r="C55" s="119">
        <v>1</v>
      </c>
      <c r="D55" s="18" t="s">
        <v>85</v>
      </c>
      <c r="E55" s="23">
        <v>17438.599999999999</v>
      </c>
      <c r="F55" s="108">
        <v>-4701.1539999999995</v>
      </c>
      <c r="G55" s="108">
        <v>10667.521000000001</v>
      </c>
      <c r="H55" s="108">
        <v>23404.967000000001</v>
      </c>
      <c r="I55" s="59">
        <v>4410.5748793426701</v>
      </c>
      <c r="J55" s="113">
        <v>93.415899999999993</v>
      </c>
      <c r="K55" s="108">
        <v>25054.585996602294</v>
      </c>
      <c r="L55" s="108">
        <v>4721.4391547291962</v>
      </c>
      <c r="M55" s="108">
        <v>2786.6988329306896</v>
      </c>
      <c r="N55" s="112">
        <v>11.12251</v>
      </c>
      <c r="O55" s="108">
        <v>23030.670321986701</v>
      </c>
      <c r="Q55" s="76"/>
    </row>
    <row r="56" spans="2:17" ht="14.25" customHeight="1" x14ac:dyDescent="0.2">
      <c r="B56" s="119">
        <v>2012</v>
      </c>
      <c r="C56" s="119">
        <v>2</v>
      </c>
      <c r="D56" s="18" t="s">
        <v>86</v>
      </c>
      <c r="E56" s="23">
        <v>17526.310000000001</v>
      </c>
      <c r="F56" s="108">
        <v>-4638.0730000000003</v>
      </c>
      <c r="G56" s="108">
        <v>10654.933000000001</v>
      </c>
      <c r="H56" s="108">
        <v>23543.170000000002</v>
      </c>
      <c r="I56" s="59">
        <v>4432.7669544627479</v>
      </c>
      <c r="J56" s="113">
        <v>94.225980000000007</v>
      </c>
      <c r="K56" s="108">
        <v>24985.858464937166</v>
      </c>
      <c r="L56" s="108">
        <v>4704.3999483611078</v>
      </c>
      <c r="M56" s="108">
        <v>2659.0000550103064</v>
      </c>
      <c r="N56" s="112">
        <v>10.64202</v>
      </c>
      <c r="O56" s="108">
        <v>23081.397469680502</v>
      </c>
      <c r="Q56" s="76"/>
    </row>
    <row r="57" spans="2:17" ht="14.25" customHeight="1" x14ac:dyDescent="0.2">
      <c r="B57" s="119">
        <v>2012</v>
      </c>
      <c r="C57" s="119">
        <v>3</v>
      </c>
      <c r="D57" s="18" t="s">
        <v>87</v>
      </c>
      <c r="E57" s="23">
        <v>17784.259999999998</v>
      </c>
      <c r="F57" s="108">
        <v>-4612.7739999999994</v>
      </c>
      <c r="G57" s="108">
        <v>10225.666000000001</v>
      </c>
      <c r="H57" s="108">
        <v>23397.152000000002</v>
      </c>
      <c r="I57" s="59">
        <v>4401.7015211611224</v>
      </c>
      <c r="J57" s="113">
        <v>94.626930000000002</v>
      </c>
      <c r="K57" s="108">
        <v>24725.680099734822</v>
      </c>
      <c r="L57" s="108">
        <v>4651.6372465651393</v>
      </c>
      <c r="M57" s="108">
        <v>2270.5562364770367</v>
      </c>
      <c r="N57" s="112">
        <v>9.1829879999999999</v>
      </c>
      <c r="O57" s="108">
        <v>23203.302505920099</v>
      </c>
      <c r="Q57" s="76"/>
    </row>
    <row r="58" spans="2:17" ht="14.25" customHeight="1" x14ac:dyDescent="0.2">
      <c r="B58" s="119">
        <v>2012</v>
      </c>
      <c r="C58" s="119">
        <v>4</v>
      </c>
      <c r="D58" s="18" t="s">
        <v>88</v>
      </c>
      <c r="E58" s="23">
        <v>17636.830000000002</v>
      </c>
      <c r="F58" s="108">
        <v>-4289.0679999999993</v>
      </c>
      <c r="G58" s="108">
        <v>9995.3122000000003</v>
      </c>
      <c r="H58" s="108">
        <v>23343.074200000003</v>
      </c>
      <c r="I58" s="59">
        <v>4388.0911910989498</v>
      </c>
      <c r="J58" s="113">
        <v>95.305430000000001</v>
      </c>
      <c r="K58" s="108">
        <v>24492.911054490814</v>
      </c>
      <c r="L58" s="108">
        <v>4604.2404835684083</v>
      </c>
      <c r="M58" s="108">
        <v>1781.2168301572474</v>
      </c>
      <c r="N58" s="112">
        <v>7.2723769999999996</v>
      </c>
      <c r="O58" s="108">
        <v>23467.602670348599</v>
      </c>
      <c r="Q58" s="76"/>
    </row>
    <row r="59" spans="2:17" ht="14.25" customHeight="1" x14ac:dyDescent="0.2">
      <c r="B59" s="119">
        <v>2013</v>
      </c>
      <c r="C59" s="119">
        <v>1</v>
      </c>
      <c r="D59" s="18" t="s">
        <v>89</v>
      </c>
      <c r="E59" s="23">
        <v>17766.43</v>
      </c>
      <c r="F59" s="108">
        <v>-4708.1370000000006</v>
      </c>
      <c r="G59" s="108">
        <v>10344.367999999999</v>
      </c>
      <c r="H59" s="108">
        <v>23402.661</v>
      </c>
      <c r="I59" s="59">
        <v>4395.8680908661618</v>
      </c>
      <c r="J59" s="113">
        <v>96.075400000000002</v>
      </c>
      <c r="K59" s="108">
        <v>24358.640193015068</v>
      </c>
      <c r="L59" s="108">
        <v>4575.4356379116416</v>
      </c>
      <c r="M59" s="108">
        <v>1256.2620350992761</v>
      </c>
      <c r="N59" s="112">
        <v>5.1573570000000002</v>
      </c>
      <c r="O59" s="108">
        <v>23861.994564272602</v>
      </c>
      <c r="Q59" s="76"/>
    </row>
    <row r="60" spans="2:17" ht="14.25" customHeight="1" x14ac:dyDescent="0.2">
      <c r="B60" s="119">
        <v>2013</v>
      </c>
      <c r="C60" s="119">
        <v>2</v>
      </c>
      <c r="D60" s="18" t="s">
        <v>90</v>
      </c>
      <c r="E60" s="23">
        <v>18470.38</v>
      </c>
      <c r="F60" s="108">
        <v>-5015.0550000000003</v>
      </c>
      <c r="G60" s="108">
        <v>10478.977999999999</v>
      </c>
      <c r="H60" s="108">
        <v>23934.303</v>
      </c>
      <c r="I60" s="59">
        <v>4492.1891628012254</v>
      </c>
      <c r="J60" s="113">
        <v>95.987020000000001</v>
      </c>
      <c r="K60" s="108">
        <v>24934.937036278447</v>
      </c>
      <c r="L60" s="108">
        <v>4679.9964857761242</v>
      </c>
      <c r="M60" s="108">
        <v>1547.3597098802213</v>
      </c>
      <c r="N60" s="112">
        <v>6.2055889999999998</v>
      </c>
      <c r="O60" s="108">
        <v>24152.142459348499</v>
      </c>
      <c r="Q60" s="76"/>
    </row>
    <row r="61" spans="2:17" ht="14.25" customHeight="1" x14ac:dyDescent="0.2">
      <c r="B61" s="119">
        <v>2013</v>
      </c>
      <c r="C61" s="119">
        <v>3</v>
      </c>
      <c r="D61" s="18" t="s">
        <v>91</v>
      </c>
      <c r="E61" s="23">
        <v>18503.72</v>
      </c>
      <c r="F61" s="108">
        <v>-4721.6039999999994</v>
      </c>
      <c r="G61" s="108">
        <v>10699.879000000001</v>
      </c>
      <c r="H61" s="108">
        <v>24481.995000000003</v>
      </c>
      <c r="I61" s="59">
        <v>4591.2283179189026</v>
      </c>
      <c r="J61" s="113">
        <v>96.322670000000002</v>
      </c>
      <c r="K61" s="108">
        <v>25416.649060911623</v>
      </c>
      <c r="L61" s="108">
        <v>4766.5085674212551</v>
      </c>
      <c r="M61" s="108">
        <v>1736.2219723434785</v>
      </c>
      <c r="N61" s="112">
        <v>6.8310420000000001</v>
      </c>
      <c r="O61" s="108">
        <v>24450.4217731151</v>
      </c>
      <c r="Q61" s="76"/>
    </row>
    <row r="62" spans="2:17" ht="14.25" customHeight="1" x14ac:dyDescent="0.2">
      <c r="B62" s="119">
        <v>2013</v>
      </c>
      <c r="C62" s="119">
        <v>4</v>
      </c>
      <c r="D62" s="18" t="s">
        <v>92</v>
      </c>
      <c r="E62" s="23">
        <v>18723.47</v>
      </c>
      <c r="F62" s="108">
        <v>-5017.6820000000007</v>
      </c>
      <c r="G62" s="108">
        <v>11255.458000000001</v>
      </c>
      <c r="H62" s="108">
        <v>24961.245999999999</v>
      </c>
      <c r="I62" s="59">
        <v>4677.04446530522</v>
      </c>
      <c r="J62" s="113">
        <v>96.866569999999996</v>
      </c>
      <c r="K62" s="108">
        <v>25768.689858637503</v>
      </c>
      <c r="L62" s="108">
        <v>4828.3370261848022</v>
      </c>
      <c r="M62" s="108">
        <v>2309.7030747128756</v>
      </c>
      <c r="N62" s="112">
        <v>8.9632149999999999</v>
      </c>
      <c r="O62" s="108">
        <v>24223.750338260801</v>
      </c>
      <c r="Q62" s="76"/>
    </row>
    <row r="63" spans="2:17" ht="14.25" customHeight="1" x14ac:dyDescent="0.2">
      <c r="B63" s="119">
        <v>2014</v>
      </c>
      <c r="C63" s="119">
        <v>1</v>
      </c>
      <c r="D63" s="18" t="s">
        <v>93</v>
      </c>
      <c r="E63" s="23">
        <v>18822.84</v>
      </c>
      <c r="F63" s="108">
        <v>-5228.0819999999994</v>
      </c>
      <c r="G63" s="108">
        <v>11464.683000000001</v>
      </c>
      <c r="H63" s="108">
        <v>25059.441000000003</v>
      </c>
      <c r="I63" s="59">
        <v>4691.0846250483673</v>
      </c>
      <c r="J63" s="113">
        <v>97.034400000000005</v>
      </c>
      <c r="K63" s="108">
        <v>25825.316588756152</v>
      </c>
      <c r="L63" s="108">
        <v>4834.4552293293582</v>
      </c>
      <c r="M63" s="108">
        <v>2351.2016437849979</v>
      </c>
      <c r="N63" s="112">
        <v>9.1042509999999996</v>
      </c>
      <c r="O63" s="108">
        <v>24241.479498645102</v>
      </c>
      <c r="Q63" s="76"/>
    </row>
    <row r="64" spans="2:17" ht="14.25" customHeight="1" x14ac:dyDescent="0.2">
      <c r="B64" s="119">
        <v>2014</v>
      </c>
      <c r="C64" s="119">
        <v>2</v>
      </c>
      <c r="D64" s="18" t="s">
        <v>94</v>
      </c>
      <c r="E64" s="23">
        <v>18775.21</v>
      </c>
      <c r="F64" s="108">
        <v>-4986.701</v>
      </c>
      <c r="G64" s="108">
        <v>11388.137999999999</v>
      </c>
      <c r="H64" s="108">
        <v>25176.646999999997</v>
      </c>
      <c r="I64" s="59">
        <v>4708.391853210268</v>
      </c>
      <c r="J64" s="113">
        <v>97.210509999999999</v>
      </c>
      <c r="K64" s="108">
        <v>25899.099798982639</v>
      </c>
      <c r="L64" s="108">
        <v>4843.500824355584</v>
      </c>
      <c r="M64" s="108">
        <v>2389.5136232756513</v>
      </c>
      <c r="N64" s="112">
        <v>9.2262419999999992</v>
      </c>
      <c r="O64" s="108">
        <v>24265.970052217301</v>
      </c>
      <c r="Q64" s="76"/>
    </row>
    <row r="65" spans="2:17" ht="14.25" customHeight="1" x14ac:dyDescent="0.2">
      <c r="B65" s="119">
        <v>2014</v>
      </c>
      <c r="C65" s="119">
        <v>3</v>
      </c>
      <c r="D65" s="18" t="s">
        <v>95</v>
      </c>
      <c r="E65" s="23">
        <v>18849.169999999998</v>
      </c>
      <c r="F65" s="108">
        <v>-5182.9340000000002</v>
      </c>
      <c r="G65" s="108">
        <v>11345.228999999999</v>
      </c>
      <c r="H65" s="108">
        <v>25011.464999999997</v>
      </c>
      <c r="I65" s="59">
        <v>4672.6243964335445</v>
      </c>
      <c r="J65" s="113">
        <v>97.113569999999996</v>
      </c>
      <c r="K65" s="108">
        <v>25754.861035383623</v>
      </c>
      <c r="L65" s="108">
        <v>4811.5051237778043</v>
      </c>
      <c r="M65" s="108">
        <v>2204.4976322680754</v>
      </c>
      <c r="N65" s="112">
        <v>8.5595400000000001</v>
      </c>
      <c r="O65" s="108">
        <v>24315.7663859411</v>
      </c>
      <c r="Q65" s="76"/>
    </row>
    <row r="66" spans="2:17" ht="14.25" customHeight="1" x14ac:dyDescent="0.2">
      <c r="B66" s="119">
        <v>2014</v>
      </c>
      <c r="C66" s="119">
        <v>4</v>
      </c>
      <c r="D66" s="18" t="s">
        <v>96</v>
      </c>
      <c r="E66" s="23">
        <v>18898.78</v>
      </c>
      <c r="F66" s="108">
        <v>-5006.1010000000006</v>
      </c>
      <c r="G66" s="108">
        <v>11265.804</v>
      </c>
      <c r="H66" s="108">
        <v>25158.483</v>
      </c>
      <c r="I66" s="59">
        <v>4694.8872655260657</v>
      </c>
      <c r="J66" s="113">
        <v>96.764330000000001</v>
      </c>
      <c r="K66" s="108">
        <v>25999.749081092177</v>
      </c>
      <c r="L66" s="108">
        <v>4851.8780272917375</v>
      </c>
      <c r="M66" s="108">
        <v>2318.9298404246797</v>
      </c>
      <c r="N66" s="112">
        <v>8.9190470000000008</v>
      </c>
      <c r="O66" s="108">
        <v>24438.1433628577</v>
      </c>
      <c r="Q66" s="76"/>
    </row>
    <row r="67" spans="2:17" ht="14.25" customHeight="1" x14ac:dyDescent="0.2">
      <c r="B67" s="119">
        <v>2015</v>
      </c>
      <c r="C67" s="119">
        <v>1</v>
      </c>
      <c r="D67" s="18" t="s">
        <v>97</v>
      </c>
      <c r="E67" s="23">
        <v>18975.939999999999</v>
      </c>
      <c r="F67" s="108">
        <v>-5005.5169999999989</v>
      </c>
      <c r="G67" s="108">
        <v>11114.931999999999</v>
      </c>
      <c r="H67" s="108">
        <v>25085.354999999996</v>
      </c>
      <c r="I67" s="59">
        <v>4675.7784497101366</v>
      </c>
      <c r="J67" s="113">
        <v>96.485069999999993</v>
      </c>
      <c r="K67" s="108">
        <v>25999.208996790901</v>
      </c>
      <c r="L67" s="108">
        <v>4846.1160360977483</v>
      </c>
      <c r="M67" s="108">
        <v>2202.3425556527036</v>
      </c>
      <c r="N67" s="112">
        <v>8.4708059999999996</v>
      </c>
      <c r="O67" s="108">
        <v>24554.2898504109</v>
      </c>
      <c r="Q67" s="76"/>
    </row>
    <row r="68" spans="2:17" ht="14.25" customHeight="1" x14ac:dyDescent="0.2">
      <c r="B68" s="119">
        <v>2015</v>
      </c>
      <c r="C68" s="119">
        <v>2</v>
      </c>
      <c r="D68" s="18" t="s">
        <v>98</v>
      </c>
      <c r="E68" s="23">
        <v>18922.32</v>
      </c>
      <c r="F68" s="108">
        <v>-4843.241</v>
      </c>
      <c r="G68" s="108">
        <v>11296.917000000001</v>
      </c>
      <c r="H68" s="108">
        <v>25375.995999999999</v>
      </c>
      <c r="I68" s="59">
        <v>4724.2673902998349</v>
      </c>
      <c r="J68" s="113">
        <v>96.581270000000004</v>
      </c>
      <c r="K68" s="108">
        <v>26274.241372058994</v>
      </c>
      <c r="L68" s="108">
        <v>4891.4943759797688</v>
      </c>
      <c r="M68" s="108">
        <v>2430.7440995367324</v>
      </c>
      <c r="N68" s="112">
        <v>9.2514339999999997</v>
      </c>
      <c r="O68" s="108">
        <v>24602.050076853098</v>
      </c>
      <c r="Q68" s="76"/>
    </row>
    <row r="69" spans="2:17" ht="14.25" customHeight="1" x14ac:dyDescent="0.2">
      <c r="B69" s="119">
        <v>2015</v>
      </c>
      <c r="C69" s="119">
        <v>3</v>
      </c>
      <c r="D69" s="18" t="s">
        <v>99</v>
      </c>
      <c r="E69" s="23">
        <v>18995.39</v>
      </c>
      <c r="F69" s="108">
        <v>-4797.7320000000009</v>
      </c>
      <c r="G69" s="108">
        <v>11371.453799999999</v>
      </c>
      <c r="H69" s="108">
        <v>25569.111799999999</v>
      </c>
      <c r="I69" s="59">
        <v>4754.3816021167677</v>
      </c>
      <c r="J69" s="113">
        <v>96.42398</v>
      </c>
      <c r="K69" s="108">
        <v>26517.378560810288</v>
      </c>
      <c r="L69" s="108">
        <v>4930.7045841882564</v>
      </c>
      <c r="M69" s="108">
        <v>2495.1813744482897</v>
      </c>
      <c r="N69" s="112">
        <v>9.4096080000000004</v>
      </c>
      <c r="O69" s="108">
        <v>24784.5891138835</v>
      </c>
      <c r="Q69" s="76"/>
    </row>
    <row r="70" spans="2:17" ht="14.25" customHeight="1" x14ac:dyDescent="0.2">
      <c r="B70" s="119">
        <v>2015</v>
      </c>
      <c r="C70" s="119">
        <v>4</v>
      </c>
      <c r="D70" s="18" t="s">
        <v>100</v>
      </c>
      <c r="E70" s="23">
        <v>19111.349999999999</v>
      </c>
      <c r="F70" s="108">
        <v>-5009.9870000000001</v>
      </c>
      <c r="G70" s="108">
        <v>11733.955</v>
      </c>
      <c r="H70" s="108">
        <v>25835.317999999999</v>
      </c>
      <c r="I70" s="59">
        <v>4797.9024315325369</v>
      </c>
      <c r="J70" s="113">
        <v>96.254620000000003</v>
      </c>
      <c r="K70" s="108">
        <v>26840.600482345679</v>
      </c>
      <c r="L70" s="108">
        <v>4984.5944345658809</v>
      </c>
      <c r="M70" s="108">
        <v>2879.2529471223306</v>
      </c>
      <c r="N70" s="112">
        <v>10.72723</v>
      </c>
      <c r="O70" s="108">
        <v>24726.490316125499</v>
      </c>
      <c r="Q70" s="76"/>
    </row>
    <row r="71" spans="2:17" ht="14.25" customHeight="1" x14ac:dyDescent="0.2">
      <c r="B71" s="119">
        <v>2016</v>
      </c>
      <c r="C71" s="119">
        <v>1</v>
      </c>
      <c r="D71" s="18" t="s">
        <v>101</v>
      </c>
      <c r="E71" s="23">
        <v>19123.86</v>
      </c>
      <c r="F71" s="108">
        <v>-5070.8100000000004</v>
      </c>
      <c r="G71" s="108">
        <v>11892.796</v>
      </c>
      <c r="H71" s="108">
        <v>25945.845999999998</v>
      </c>
      <c r="I71" s="59">
        <v>4812.4255763037172</v>
      </c>
      <c r="J71" s="113">
        <v>96.727050000000006</v>
      </c>
      <c r="K71" s="108">
        <v>26823.77473519558</v>
      </c>
      <c r="L71" s="108">
        <v>4975.2634617759113</v>
      </c>
      <c r="M71" s="108">
        <v>2619.3888127353825</v>
      </c>
      <c r="N71" s="112">
        <v>9.7651760000000003</v>
      </c>
      <c r="O71" s="108">
        <v>24970.010281182102</v>
      </c>
      <c r="Q71" s="76"/>
    </row>
    <row r="72" spans="2:17" ht="14.25" customHeight="1" x14ac:dyDescent="0.2">
      <c r="B72" s="119">
        <v>2016</v>
      </c>
      <c r="C72" s="119">
        <v>2</v>
      </c>
      <c r="D72" s="18" t="s">
        <v>102</v>
      </c>
      <c r="E72" s="23">
        <v>19417.560000000001</v>
      </c>
      <c r="F72" s="108">
        <v>-5234.0619999999999</v>
      </c>
      <c r="G72" s="108">
        <v>11672.878000000001</v>
      </c>
      <c r="H72" s="108">
        <v>25856.376000000004</v>
      </c>
      <c r="I72" s="59">
        <v>4790.0300057966379</v>
      </c>
      <c r="J72" s="113">
        <v>96.996229999999997</v>
      </c>
      <c r="K72" s="108">
        <v>26657.093786016223</v>
      </c>
      <c r="L72" s="108">
        <v>4938.3671981855769</v>
      </c>
      <c r="M72" s="108">
        <v>2503.0563225893629</v>
      </c>
      <c r="N72" s="112">
        <v>9.3898320000000002</v>
      </c>
      <c r="O72" s="108">
        <v>24924.005115478401</v>
      </c>
      <c r="Q72" s="76"/>
    </row>
    <row r="73" spans="2:17" ht="14.25" customHeight="1" x14ac:dyDescent="0.2">
      <c r="B73" s="119">
        <v>2016</v>
      </c>
      <c r="C73" s="119">
        <v>3</v>
      </c>
      <c r="D73" s="18" t="s">
        <v>103</v>
      </c>
      <c r="E73" s="23">
        <v>19424.78</v>
      </c>
      <c r="F73" s="108">
        <v>-5137.4569999999994</v>
      </c>
      <c r="G73" s="108">
        <v>11374.566999999999</v>
      </c>
      <c r="H73" s="108">
        <v>25661.89</v>
      </c>
      <c r="I73" s="59">
        <v>4748.486600761441</v>
      </c>
      <c r="J73" s="113">
        <v>97.845169999999996</v>
      </c>
      <c r="K73" s="108">
        <v>26227.038084761876</v>
      </c>
      <c r="L73" s="108">
        <v>4853.0618330587413</v>
      </c>
      <c r="M73" s="108">
        <v>1874.8639463642405</v>
      </c>
      <c r="N73" s="112">
        <v>7.1485919999999998</v>
      </c>
      <c r="O73" s="108">
        <v>25128.2395202191</v>
      </c>
      <c r="Q73" s="76"/>
    </row>
    <row r="74" spans="2:17" ht="14.25" customHeight="1" x14ac:dyDescent="0.2">
      <c r="B74" s="119">
        <v>2016</v>
      </c>
      <c r="C74" s="119">
        <v>4</v>
      </c>
      <c r="D74" s="18" t="s">
        <v>104</v>
      </c>
      <c r="E74" s="23">
        <v>19425.79</v>
      </c>
      <c r="F74" s="108">
        <v>-5064.4189999999999</v>
      </c>
      <c r="G74" s="108">
        <v>11069.8873</v>
      </c>
      <c r="H74" s="108">
        <v>25431.258300000001</v>
      </c>
      <c r="I74" s="59">
        <v>4700.5890139934954</v>
      </c>
      <c r="J74" s="113">
        <v>98.739019999999996</v>
      </c>
      <c r="K74" s="108">
        <v>25756.036772493793</v>
      </c>
      <c r="L74" s="108">
        <v>4760.6194734295477</v>
      </c>
      <c r="M74" s="108">
        <v>1342.3095968066859</v>
      </c>
      <c r="N74" s="112">
        <v>5.2116309999999997</v>
      </c>
      <c r="O74" s="108">
        <v>25207.954820020801</v>
      </c>
      <c r="Q74" s="76"/>
    </row>
    <row r="75" spans="2:17" ht="14.25" customHeight="1" x14ac:dyDescent="0.2">
      <c r="B75" s="119">
        <v>2017</v>
      </c>
      <c r="C75" s="119">
        <v>1</v>
      </c>
      <c r="D75" s="18" t="s">
        <v>105</v>
      </c>
      <c r="E75" s="23">
        <v>19641.240000000002</v>
      </c>
      <c r="F75" s="108">
        <v>-5526.8410000000003</v>
      </c>
      <c r="G75" s="108">
        <v>11510.4596</v>
      </c>
      <c r="H75" s="108">
        <v>25624.8586</v>
      </c>
      <c r="I75" s="59">
        <v>4731.3551451393887</v>
      </c>
      <c r="J75" s="113">
        <v>99.432270000000003</v>
      </c>
      <c r="K75" s="108">
        <v>25771.169259235456</v>
      </c>
      <c r="L75" s="108">
        <v>4758.3698382219263</v>
      </c>
      <c r="M75" s="108">
        <v>1371.4658607388888</v>
      </c>
      <c r="N75" s="112">
        <v>5.3217059999999998</v>
      </c>
      <c r="O75" s="108">
        <v>25221.9363476297</v>
      </c>
      <c r="Q75" s="76"/>
    </row>
    <row r="76" spans="2:17" ht="14.25" customHeight="1" x14ac:dyDescent="0.2">
      <c r="B76" s="119">
        <v>2017</v>
      </c>
      <c r="C76" s="119">
        <v>2</v>
      </c>
      <c r="D76" s="18" t="s">
        <v>106</v>
      </c>
      <c r="E76" s="23">
        <v>19988.75</v>
      </c>
      <c r="F76" s="108">
        <v>-5229.744999999999</v>
      </c>
      <c r="G76" s="108">
        <v>11295.7886</v>
      </c>
      <c r="H76" s="108">
        <v>26054.793600000001</v>
      </c>
      <c r="I76" s="59">
        <v>4805.9311802910806</v>
      </c>
      <c r="J76" s="113">
        <v>99.387379999999993</v>
      </c>
      <c r="K76" s="108">
        <v>26215.394348859991</v>
      </c>
      <c r="L76" s="108">
        <v>4835.5547558362859</v>
      </c>
      <c r="M76" s="108">
        <v>1985.5426953630856</v>
      </c>
      <c r="N76" s="112">
        <v>7.5739570000000001</v>
      </c>
      <c r="O76" s="108">
        <v>25075.2296981691</v>
      </c>
      <c r="Q76" s="76"/>
    </row>
    <row r="77" spans="2:17" ht="14.25" customHeight="1" x14ac:dyDescent="0.2">
      <c r="B77" s="119">
        <v>2017</v>
      </c>
      <c r="C77" s="119">
        <v>3</v>
      </c>
      <c r="D77" s="18" t="s">
        <v>107</v>
      </c>
      <c r="E77" s="23">
        <v>20015.98</v>
      </c>
      <c r="F77" s="108">
        <v>-5274.3930000000009</v>
      </c>
      <c r="G77" s="108">
        <v>11501.929700000001</v>
      </c>
      <c r="H77" s="108">
        <v>26243.5167</v>
      </c>
      <c r="I77" s="59">
        <v>4836.1649301927528</v>
      </c>
      <c r="J77" s="113">
        <v>100.2287</v>
      </c>
      <c r="K77" s="108">
        <v>26183.634727378485</v>
      </c>
      <c r="L77" s="108">
        <v>4825.129858207034</v>
      </c>
      <c r="M77" s="108">
        <v>2136.2494432295739</v>
      </c>
      <c r="N77" s="112">
        <v>8.1587200000000006</v>
      </c>
      <c r="O77" s="108">
        <v>24905.753275798099</v>
      </c>
      <c r="Q77" s="76"/>
    </row>
    <row r="78" spans="2:17" ht="14.25" customHeight="1" x14ac:dyDescent="0.2">
      <c r="B78" s="119">
        <v>2017</v>
      </c>
      <c r="C78" s="119">
        <v>4</v>
      </c>
      <c r="D78" s="18" t="s">
        <v>108</v>
      </c>
      <c r="E78" s="23">
        <v>20055.03</v>
      </c>
      <c r="F78" s="108">
        <v>-5238.2699999999995</v>
      </c>
      <c r="G78" s="108">
        <v>11561.723900000001</v>
      </c>
      <c r="H78" s="108">
        <v>26378.483899999999</v>
      </c>
      <c r="I78" s="59">
        <v>4856.6414707005979</v>
      </c>
      <c r="J78" s="113">
        <v>100.9599</v>
      </c>
      <c r="K78" s="108">
        <v>26127.684258799782</v>
      </c>
      <c r="L78" s="108">
        <v>4810.4658093962053</v>
      </c>
      <c r="M78" s="108">
        <v>1964.5045232148786</v>
      </c>
      <c r="N78" s="112">
        <v>7.5188620000000004</v>
      </c>
      <c r="O78" s="108">
        <v>25027.772200830601</v>
      </c>
      <c r="Q78" s="76"/>
    </row>
    <row r="79" spans="2:17" ht="14.25" customHeight="1" x14ac:dyDescent="0.2">
      <c r="B79" s="119">
        <v>2018</v>
      </c>
      <c r="C79" s="119">
        <v>1</v>
      </c>
      <c r="D79" s="18" t="s">
        <v>109</v>
      </c>
      <c r="E79" s="23">
        <v>20140.68</v>
      </c>
      <c r="F79" s="108">
        <v>-5067.5750000000007</v>
      </c>
      <c r="G79" s="108">
        <v>11864.046699999999</v>
      </c>
      <c r="H79" s="108">
        <v>26937.151699999999</v>
      </c>
      <c r="I79" s="59">
        <v>4955.1746028358957</v>
      </c>
      <c r="J79" s="113">
        <v>101.94840000000001</v>
      </c>
      <c r="K79" s="108">
        <v>26422.33884984953</v>
      </c>
      <c r="L79" s="108">
        <v>4860.4731440963224</v>
      </c>
      <c r="M79" s="108">
        <v>2314.5649122168102</v>
      </c>
      <c r="N79" s="112">
        <v>8.7598789999999997</v>
      </c>
      <c r="O79" s="108">
        <v>24978.072166831502</v>
      </c>
      <c r="Q79" s="76"/>
    </row>
    <row r="80" spans="2:17" ht="14.25" customHeight="1" x14ac:dyDescent="0.2">
      <c r="B80" s="119">
        <v>2018</v>
      </c>
      <c r="C80" s="119">
        <v>2</v>
      </c>
      <c r="D80" s="18" t="s">
        <v>110</v>
      </c>
      <c r="E80" s="23">
        <v>20073.88</v>
      </c>
      <c r="F80" s="108">
        <v>-5300.4609999999993</v>
      </c>
      <c r="G80" s="108">
        <v>12266.0695</v>
      </c>
      <c r="H80" s="108">
        <v>27039.488499999999</v>
      </c>
      <c r="I80" s="59">
        <v>4969.8336967347905</v>
      </c>
      <c r="J80" s="113">
        <v>102.16330000000001</v>
      </c>
      <c r="K80" s="108">
        <v>26466.929415944862</v>
      </c>
      <c r="L80" s="108">
        <v>4864.5978514151266</v>
      </c>
      <c r="M80" s="108">
        <v>1946.3030878383379</v>
      </c>
      <c r="N80" s="112">
        <v>7.3537169999999996</v>
      </c>
      <c r="O80" s="108">
        <v>25394.1096753108</v>
      </c>
      <c r="Q80" s="76"/>
    </row>
    <row r="81" spans="2:17" ht="14.25" customHeight="1" x14ac:dyDescent="0.2">
      <c r="B81" s="119">
        <v>2018</v>
      </c>
      <c r="C81" s="119">
        <v>3</v>
      </c>
      <c r="D81" s="18" t="s">
        <v>111</v>
      </c>
      <c r="E81" s="23">
        <v>20582.93</v>
      </c>
      <c r="F81" s="108">
        <v>-5336.7629999999999</v>
      </c>
      <c r="G81" s="108">
        <v>12168.4092</v>
      </c>
      <c r="H81" s="108">
        <v>27414.576200000003</v>
      </c>
      <c r="I81" s="59">
        <v>5034.7277991058381</v>
      </c>
      <c r="J81" s="113">
        <v>103.0506</v>
      </c>
      <c r="K81" s="108">
        <v>26603.024339499239</v>
      </c>
      <c r="L81" s="108">
        <v>4885.6850897576905</v>
      </c>
      <c r="M81" s="108">
        <v>1961.9235634127972</v>
      </c>
      <c r="N81" s="112">
        <v>7.3748139999999998</v>
      </c>
      <c r="O81" s="108">
        <v>25510.934749357501</v>
      </c>
      <c r="Q81" s="76"/>
    </row>
    <row r="82" spans="2:17" ht="14.25" customHeight="1" x14ac:dyDescent="0.2">
      <c r="B82" s="119">
        <v>2018</v>
      </c>
      <c r="C82" s="119">
        <v>4</v>
      </c>
      <c r="D82" s="18" t="s">
        <v>112</v>
      </c>
      <c r="E82" s="23">
        <v>20955.509999999998</v>
      </c>
      <c r="F82" s="108">
        <v>-5569.4039999999995</v>
      </c>
      <c r="G82" s="108">
        <v>12496.764200000001</v>
      </c>
      <c r="H82" s="108">
        <v>27882.870200000001</v>
      </c>
      <c r="I82" s="59">
        <v>5116.8130380886223</v>
      </c>
      <c r="J82" s="113">
        <v>103.2256</v>
      </c>
      <c r="K82" s="108">
        <v>27011.584529419059</v>
      </c>
      <c r="L82" s="108">
        <v>4956.9225444934418</v>
      </c>
      <c r="M82" s="108">
        <v>2170.0963849537266</v>
      </c>
      <c r="N82" s="112">
        <v>8.0339469999999995</v>
      </c>
      <c r="O82" s="108">
        <v>25704.957046679399</v>
      </c>
      <c r="Q82" s="76"/>
    </row>
    <row r="83" spans="2:17" ht="14.25" customHeight="1" x14ac:dyDescent="0.2">
      <c r="B83" s="119">
        <v>2019</v>
      </c>
      <c r="C83" s="119">
        <v>1</v>
      </c>
      <c r="D83" s="18" t="s">
        <v>113</v>
      </c>
      <c r="E83" s="23">
        <v>21228.09</v>
      </c>
      <c r="F83" s="108">
        <v>-5615.9629999999997</v>
      </c>
      <c r="G83" s="108">
        <v>12509.7418</v>
      </c>
      <c r="H83" s="108">
        <v>28121.8688</v>
      </c>
      <c r="I83" s="59">
        <v>5157.0085176676321</v>
      </c>
      <c r="J83" s="113">
        <v>103.8381</v>
      </c>
      <c r="K83" s="108">
        <v>27082.418495715927</v>
      </c>
      <c r="L83" s="108">
        <v>4966.3933735956571</v>
      </c>
      <c r="M83" s="108">
        <v>2317.6185863986339</v>
      </c>
      <c r="N83" s="112">
        <v>8.5576500000000006</v>
      </c>
      <c r="O83" s="108">
        <v>25625.217143006401</v>
      </c>
      <c r="Q83" s="76"/>
    </row>
    <row r="84" spans="2:17" ht="14.25" customHeight="1" x14ac:dyDescent="0.2">
      <c r="B84" s="119">
        <v>2019</v>
      </c>
      <c r="C84" s="119">
        <v>2</v>
      </c>
      <c r="D84" s="18" t="s">
        <v>114</v>
      </c>
      <c r="E84" s="23">
        <v>21438.66</v>
      </c>
      <c r="F84" s="108">
        <v>-5785.1790000000001</v>
      </c>
      <c r="G84" s="108">
        <v>12575.433800000001</v>
      </c>
      <c r="H84" s="108">
        <v>28228.914799999999</v>
      </c>
      <c r="I84" s="59">
        <v>5173.4424874530496</v>
      </c>
      <c r="J84" s="113">
        <v>104.3767</v>
      </c>
      <c r="K84" s="108">
        <v>27045.226377151223</v>
      </c>
      <c r="L84" s="108">
        <v>4956.5108759455406</v>
      </c>
      <c r="M84" s="108">
        <v>2112.7519893064791</v>
      </c>
      <c r="N84" s="112">
        <v>7.811922</v>
      </c>
      <c r="O84" s="108">
        <v>25789.161013716301</v>
      </c>
      <c r="Q84" s="76"/>
    </row>
    <row r="85" spans="2:17" ht="14.25" customHeight="1" x14ac:dyDescent="0.2">
      <c r="B85" s="119">
        <v>2019</v>
      </c>
      <c r="C85" s="119">
        <v>3</v>
      </c>
      <c r="D85" s="18" t="s">
        <v>115</v>
      </c>
      <c r="E85" s="23">
        <v>21623.14</v>
      </c>
      <c r="F85" s="108">
        <v>-5880.6260000000011</v>
      </c>
      <c r="G85" s="108">
        <v>12273.1263</v>
      </c>
      <c r="H85" s="108">
        <v>28015.640299999999</v>
      </c>
      <c r="I85" s="59">
        <v>5131.7576458968497</v>
      </c>
      <c r="J85" s="113">
        <v>105.017</v>
      </c>
      <c r="K85" s="108">
        <v>26677.243017797115</v>
      </c>
      <c r="L85" s="108">
        <v>4886.5970708521936</v>
      </c>
      <c r="M85" s="108">
        <v>1991.8029954377862</v>
      </c>
      <c r="N85" s="112">
        <v>7.4663000000000004</v>
      </c>
      <c r="O85" s="108">
        <v>25545.425973372301</v>
      </c>
      <c r="Q85" s="76"/>
    </row>
    <row r="86" spans="2:17" ht="14.25" customHeight="1" x14ac:dyDescent="0.2">
      <c r="B86" s="119">
        <v>2019</v>
      </c>
      <c r="C86" s="119">
        <v>4</v>
      </c>
      <c r="D86" s="18" t="s">
        <v>116</v>
      </c>
      <c r="E86" s="23">
        <v>21669.09</v>
      </c>
      <c r="F86" s="108">
        <v>-5832.1649999999991</v>
      </c>
      <c r="G86" s="108">
        <v>12464.1803</v>
      </c>
      <c r="H86" s="108">
        <v>28301.105300000003</v>
      </c>
      <c r="I86" s="59">
        <v>5182.0333834426774</v>
      </c>
      <c r="J86" s="113">
        <v>104.187</v>
      </c>
      <c r="K86" s="108">
        <v>27163.758722297411</v>
      </c>
      <c r="L86" s="108">
        <v>4973.7811660213629</v>
      </c>
      <c r="M86" s="108">
        <v>2611.4210845537027</v>
      </c>
      <c r="N86" s="112">
        <v>9.6136219999999994</v>
      </c>
      <c r="O86" s="108">
        <v>25416.8178640359</v>
      </c>
      <c r="Q86" s="76"/>
    </row>
    <row r="87" spans="2:17" ht="14.25" customHeight="1" x14ac:dyDescent="0.2">
      <c r="B87" s="119">
        <v>2020</v>
      </c>
      <c r="C87" s="119">
        <v>1</v>
      </c>
      <c r="D87" s="18" t="s">
        <v>117</v>
      </c>
      <c r="E87" s="23">
        <v>21768.44</v>
      </c>
      <c r="F87" s="108">
        <v>-5988.6210000000001</v>
      </c>
      <c r="G87" s="108">
        <v>12391.6584</v>
      </c>
      <c r="H87" s="108">
        <v>28171.4774</v>
      </c>
      <c r="I87" s="59">
        <v>5156.8930150005181</v>
      </c>
      <c r="J87" s="113">
        <v>105.6069</v>
      </c>
      <c r="K87" s="108">
        <v>26675.79239614078</v>
      </c>
      <c r="L87" s="108">
        <v>4883.1023493734956</v>
      </c>
      <c r="M87" s="108">
        <v>2633.6238902309542</v>
      </c>
      <c r="N87" s="112">
        <v>9.8727110000000007</v>
      </c>
      <c r="O87" s="108">
        <v>24881.496115232501</v>
      </c>
      <c r="Q87" s="76"/>
    </row>
    <row r="88" spans="2:17" ht="14.25" customHeight="1" x14ac:dyDescent="0.2">
      <c r="B88" s="119">
        <v>2020</v>
      </c>
      <c r="C88" s="119">
        <v>2</v>
      </c>
      <c r="D88" s="18" t="s">
        <v>118</v>
      </c>
      <c r="E88" s="23">
        <v>21133.77</v>
      </c>
      <c r="F88" s="108">
        <v>-5251.6619999999994</v>
      </c>
      <c r="G88" s="108">
        <v>11518.218800000001</v>
      </c>
      <c r="H88" s="108">
        <v>27400.326800000003</v>
      </c>
      <c r="I88" s="59">
        <v>5014.9259620901748</v>
      </c>
      <c r="J88" s="113">
        <v>104.4585</v>
      </c>
      <c r="K88" s="108">
        <v>26230.82544742649</v>
      </c>
      <c r="L88" s="108">
        <v>4800.878781612003</v>
      </c>
      <c r="M88" s="108">
        <v>6880.1094374309414</v>
      </c>
      <c r="N88" s="112">
        <v>26.229099999999999</v>
      </c>
      <c r="O88" s="108">
        <v>20086.131986309101</v>
      </c>
      <c r="Q88" s="76"/>
    </row>
    <row r="89" spans="2:17" ht="14.25" customHeight="1" x14ac:dyDescent="0.2">
      <c r="B89" s="119">
        <v>2020</v>
      </c>
      <c r="C89" s="119">
        <v>3</v>
      </c>
      <c r="D89" s="18" t="s">
        <v>119</v>
      </c>
      <c r="E89" s="23">
        <v>21850.62</v>
      </c>
      <c r="F89" s="108">
        <v>-5441.7569999999996</v>
      </c>
      <c r="G89" s="108">
        <v>12184.6991</v>
      </c>
      <c r="H89" s="108">
        <v>28593.562099999996</v>
      </c>
      <c r="I89" s="59">
        <v>5233.0086307348884</v>
      </c>
      <c r="J89" s="113">
        <v>104.5985</v>
      </c>
      <c r="K89" s="108">
        <v>27336.493448758818</v>
      </c>
      <c r="L89" s="108">
        <v>5002.948064011327</v>
      </c>
      <c r="M89" s="108">
        <v>4166.152676473811</v>
      </c>
      <c r="N89" s="112">
        <v>15.240259999999999</v>
      </c>
      <c r="O89" s="108">
        <v>23965.9097907248</v>
      </c>
      <c r="Q89" s="76"/>
    </row>
    <row r="90" spans="2:17" ht="14.25" customHeight="1" x14ac:dyDescent="0.2">
      <c r="B90" s="119">
        <v>2020</v>
      </c>
      <c r="C90" s="119">
        <v>4</v>
      </c>
      <c r="D90" s="18" t="s">
        <v>120</v>
      </c>
      <c r="E90" s="23">
        <v>22295.47</v>
      </c>
      <c r="F90" s="108">
        <v>-6008.7250000000004</v>
      </c>
      <c r="G90" s="108">
        <v>12118.7273</v>
      </c>
      <c r="H90" s="108">
        <v>28405.472300000001</v>
      </c>
      <c r="I90" s="59">
        <v>5198.7321746664447</v>
      </c>
      <c r="J90" s="113">
        <v>104.5258</v>
      </c>
      <c r="K90" s="108">
        <v>27175.560770642271</v>
      </c>
      <c r="L90" s="108">
        <v>4973.635384437569</v>
      </c>
      <c r="M90" s="108">
        <v>4259.7963263589472</v>
      </c>
      <c r="N90" s="112">
        <v>15.6751</v>
      </c>
      <c r="O90" s="108">
        <v>23733.862327348699</v>
      </c>
      <c r="Q90" s="76"/>
    </row>
    <row r="91" spans="2:17" ht="14.25" customHeight="1" x14ac:dyDescent="0.2">
      <c r="B91" s="119">
        <v>2021</v>
      </c>
      <c r="C91" s="119">
        <v>1</v>
      </c>
      <c r="D91" s="18" t="s">
        <v>121</v>
      </c>
      <c r="E91" s="23">
        <v>22298.83</v>
      </c>
      <c r="F91" s="108">
        <v>-6252.088999999999</v>
      </c>
      <c r="G91" s="108">
        <v>13191.8984</v>
      </c>
      <c r="H91" s="108">
        <v>29238.6394</v>
      </c>
      <c r="I91" s="59">
        <v>5351.7403574960517</v>
      </c>
      <c r="J91" s="113">
        <v>105.6682</v>
      </c>
      <c r="K91" s="108">
        <v>27670.235132234677</v>
      </c>
      <c r="L91" s="108">
        <v>5064.6650151096101</v>
      </c>
      <c r="M91" s="108">
        <v>5754.0226287246878</v>
      </c>
      <c r="N91" s="112">
        <v>20.794989999999999</v>
      </c>
      <c r="O91" s="108">
        <v>22718.9245541081</v>
      </c>
      <c r="Q91" s="76"/>
    </row>
    <row r="92" spans="2:17" ht="14.25" customHeight="1" x14ac:dyDescent="0.2">
      <c r="B92" s="119">
        <v>2021</v>
      </c>
      <c r="C92" s="119">
        <v>2</v>
      </c>
      <c r="D92" s="18" t="s">
        <v>122</v>
      </c>
      <c r="E92" s="23">
        <v>22661.200000000001</v>
      </c>
      <c r="F92" s="108">
        <v>-6597.7449999999999</v>
      </c>
      <c r="G92" s="108">
        <v>12780.5718</v>
      </c>
      <c r="H92" s="108">
        <v>28844.0268</v>
      </c>
      <c r="I92" s="59">
        <v>5280.2792079588544</v>
      </c>
      <c r="J92" s="113">
        <v>106.33969999999999</v>
      </c>
      <c r="K92" s="108">
        <v>27124.41994852346</v>
      </c>
      <c r="L92" s="108">
        <v>4965.4825130772933</v>
      </c>
      <c r="M92" s="108">
        <v>3910.0800710494764</v>
      </c>
      <c r="N92" s="112">
        <v>14.41535</v>
      </c>
      <c r="O92" s="108">
        <v>24057.730309482198</v>
      </c>
      <c r="Q92" s="76"/>
    </row>
    <row r="93" spans="2:17" ht="14.25" customHeight="1" x14ac:dyDescent="0.2">
      <c r="B93" s="119">
        <v>2021</v>
      </c>
      <c r="C93" s="119">
        <v>3</v>
      </c>
      <c r="D93" s="18" t="s">
        <v>123</v>
      </c>
      <c r="E93" s="23">
        <v>22969.48</v>
      </c>
      <c r="F93" s="108">
        <v>-6592.3339999999989</v>
      </c>
      <c r="G93" s="108">
        <v>12938.8518</v>
      </c>
      <c r="H93" s="108">
        <v>29315.997800000001</v>
      </c>
      <c r="I93" s="59">
        <v>5367.6259769973531</v>
      </c>
      <c r="J93" s="113">
        <v>107.52330000000001</v>
      </c>
      <c r="K93" s="108">
        <v>27264.786144026461</v>
      </c>
      <c r="L93" s="108">
        <v>4992.0584440743096</v>
      </c>
      <c r="M93" s="108">
        <v>3120.6347217723792</v>
      </c>
      <c r="N93" s="112">
        <v>11.44566</v>
      </c>
      <c r="O93" s="108">
        <v>25021.330531396099</v>
      </c>
      <c r="Q93" s="76"/>
    </row>
    <row r="94" spans="2:17" ht="14.25" customHeight="1" x14ac:dyDescent="0.2">
      <c r="B94" s="119">
        <v>2021</v>
      </c>
      <c r="C94" s="119">
        <v>4</v>
      </c>
      <c r="D94" s="18" t="s">
        <v>124</v>
      </c>
      <c r="E94" s="23">
        <v>23131.05</v>
      </c>
      <c r="F94" s="108">
        <v>-6785.6640000000007</v>
      </c>
      <c r="G94" s="108">
        <v>13112.0118</v>
      </c>
      <c r="H94" s="108">
        <v>29457.397799999999</v>
      </c>
      <c r="I94" s="59">
        <v>5394.5547542568729</v>
      </c>
      <c r="J94" s="113">
        <v>108.7513</v>
      </c>
      <c r="K94" s="108">
        <v>27086.938546941507</v>
      </c>
      <c r="L94" s="108">
        <v>4960.4508215137412</v>
      </c>
      <c r="M94" s="108">
        <v>2477.7400527368941</v>
      </c>
      <c r="N94" s="112">
        <v>9.1473610000000001</v>
      </c>
      <c r="O94" s="108">
        <v>25503.272658866801</v>
      </c>
      <c r="Q94" s="76"/>
    </row>
    <row r="95" spans="2:17" ht="14.25" customHeight="1" x14ac:dyDescent="0.2">
      <c r="B95" s="119">
        <v>2022</v>
      </c>
      <c r="C95" s="119">
        <v>1</v>
      </c>
      <c r="D95" s="18" t="s">
        <v>125</v>
      </c>
      <c r="E95" s="23">
        <v>23344.7</v>
      </c>
      <c r="F95" s="108">
        <v>-6979.2830000000004</v>
      </c>
      <c r="G95" s="108">
        <v>13295.0018</v>
      </c>
      <c r="H95" s="108">
        <v>29660.418799999999</v>
      </c>
      <c r="I95" s="59">
        <v>5432.8026748207612</v>
      </c>
      <c r="J95" s="113">
        <v>109.66759999999999</v>
      </c>
      <c r="K95" s="108">
        <v>27045.744413117456</v>
      </c>
      <c r="L95" s="108">
        <v>4953.8812509991667</v>
      </c>
      <c r="M95" s="108">
        <v>2306.1046206392916</v>
      </c>
      <c r="N95" s="112">
        <v>8.5266819999999992</v>
      </c>
      <c r="O95" s="108">
        <v>25638.459107313702</v>
      </c>
      <c r="Q95" s="76"/>
    </row>
    <row r="96" spans="2:17" ht="14.25" customHeight="1" x14ac:dyDescent="0.2">
      <c r="B96" s="119">
        <v>2022</v>
      </c>
      <c r="C96" s="119">
        <v>2</v>
      </c>
      <c r="D96" s="18" t="s">
        <v>126</v>
      </c>
      <c r="E96" s="23">
        <v>23567</v>
      </c>
      <c r="F96" s="108">
        <v>-7165.8590000000004</v>
      </c>
      <c r="G96" s="108">
        <v>13482.631799999999</v>
      </c>
      <c r="H96" s="108">
        <v>29883.772799999999</v>
      </c>
      <c r="I96" s="59">
        <v>5474.7355448496983</v>
      </c>
      <c r="J96" s="113">
        <v>110.67</v>
      </c>
      <c r="K96" s="108">
        <v>27002.595825426943</v>
      </c>
      <c r="L96" s="108">
        <v>4946.9011880814123</v>
      </c>
      <c r="M96" s="108">
        <v>2088.4039833709294</v>
      </c>
      <c r="N96" s="112">
        <v>7.7340859999999996</v>
      </c>
      <c r="O96" s="108">
        <v>25819.354282430799</v>
      </c>
      <c r="Q96" s="76"/>
    </row>
    <row r="97" spans="2:17" ht="14.25" customHeight="1" x14ac:dyDescent="0.2">
      <c r="B97" s="119">
        <v>2022</v>
      </c>
      <c r="C97" s="119">
        <v>3</v>
      </c>
      <c r="D97" s="18" t="s">
        <v>127</v>
      </c>
      <c r="E97" s="23">
        <v>23762.62</v>
      </c>
      <c r="F97" s="108">
        <v>-7329.3550000000005</v>
      </c>
      <c r="G97" s="108">
        <v>13670.7318</v>
      </c>
      <c r="H97" s="108">
        <v>30103.996800000001</v>
      </c>
      <c r="I97" s="59">
        <v>5516.0195823846489</v>
      </c>
      <c r="J97" s="113">
        <v>111.4336</v>
      </c>
      <c r="K97" s="108">
        <v>27015.188237659022</v>
      </c>
      <c r="L97" s="108">
        <v>4950.050597292603</v>
      </c>
      <c r="M97" s="108">
        <v>2097.8114928264658</v>
      </c>
      <c r="N97" s="112">
        <v>7.7653040000000004</v>
      </c>
      <c r="O97" s="108">
        <v>25822.639971357599</v>
      </c>
      <c r="Q97" s="76"/>
    </row>
    <row r="98" spans="2:17" ht="14.25" customHeight="1" x14ac:dyDescent="0.2">
      <c r="B98" s="119">
        <v>2022</v>
      </c>
      <c r="C98" s="119">
        <v>4</v>
      </c>
      <c r="D98" s="18" t="s">
        <v>128</v>
      </c>
      <c r="E98" s="23">
        <v>23955.8</v>
      </c>
      <c r="F98" s="108">
        <v>-7464.8419999999996</v>
      </c>
      <c r="G98" s="108">
        <v>13856.301799999999</v>
      </c>
      <c r="H98" s="108">
        <v>30347.2598</v>
      </c>
      <c r="I98" s="59">
        <v>5561.4359219833268</v>
      </c>
      <c r="J98" s="113">
        <v>112.1871</v>
      </c>
      <c r="K98" s="108">
        <v>27050.578720726357</v>
      </c>
      <c r="L98" s="108">
        <v>4957.2864634020543</v>
      </c>
      <c r="M98" s="108">
        <v>2121.6217930272446</v>
      </c>
      <c r="N98" s="112">
        <v>7.8431660000000001</v>
      </c>
      <c r="O98" s="108">
        <v>25834.657197135399</v>
      </c>
      <c r="Q98" s="76"/>
    </row>
    <row r="99" spans="2:17" ht="14.25" customHeight="1" x14ac:dyDescent="0.2">
      <c r="B99" s="119">
        <v>2023</v>
      </c>
      <c r="C99" s="119">
        <v>1</v>
      </c>
      <c r="D99" s="18" t="s">
        <v>129</v>
      </c>
      <c r="E99" s="23">
        <v>24146.82</v>
      </c>
      <c r="F99" s="108">
        <v>-7574.4220000000005</v>
      </c>
      <c r="G99" s="108">
        <v>14037.6018</v>
      </c>
      <c r="H99" s="108">
        <v>30609.999800000001</v>
      </c>
      <c r="I99" s="59">
        <v>5610.3341218837313</v>
      </c>
      <c r="J99" s="113">
        <v>112.8827</v>
      </c>
      <c r="K99" s="108">
        <v>27116.643914435077</v>
      </c>
      <c r="L99" s="108">
        <v>4970.0566356791005</v>
      </c>
      <c r="M99" s="108">
        <v>2153.3720123789653</v>
      </c>
      <c r="N99" s="112">
        <v>7.9411449999999997</v>
      </c>
      <c r="O99" s="108">
        <v>25870.220638149702</v>
      </c>
      <c r="Q99" s="76"/>
    </row>
    <row r="100" spans="2:17" ht="14.25" customHeight="1" x14ac:dyDescent="0.2">
      <c r="B100" s="119">
        <v>2023</v>
      </c>
      <c r="C100" s="119">
        <v>2</v>
      </c>
      <c r="D100" s="18" t="s">
        <v>195</v>
      </c>
      <c r="E100" s="23">
        <v>24329.279999999999</v>
      </c>
      <c r="F100" s="59">
        <v>-7663.8460000000005</v>
      </c>
      <c r="G100" s="108">
        <v>14214.131799999999</v>
      </c>
      <c r="H100" s="108">
        <v>30879.565799999997</v>
      </c>
      <c r="I100" s="59">
        <v>5660.4084423392769</v>
      </c>
      <c r="J100" s="113">
        <v>113.489</v>
      </c>
      <c r="K100" s="108">
        <v>27209.302928037072</v>
      </c>
      <c r="L100" s="108">
        <v>4987.6273844507186</v>
      </c>
      <c r="M100" s="108">
        <v>2185.8634321192972</v>
      </c>
      <c r="N100" s="112">
        <v>8.0335149999999995</v>
      </c>
      <c r="O100" s="108">
        <v>25932.5713233229</v>
      </c>
      <c r="Q100" s="76"/>
    </row>
    <row r="101" spans="2:17" ht="14.25" customHeight="1" x14ac:dyDescent="0.2">
      <c r="B101" s="119">
        <v>2023</v>
      </c>
      <c r="C101" s="119">
        <v>3</v>
      </c>
      <c r="D101" s="18" t="s">
        <v>196</v>
      </c>
      <c r="E101" s="23">
        <v>24508.68</v>
      </c>
      <c r="F101" s="108">
        <v>-7739.7590000000009</v>
      </c>
      <c r="G101" s="108">
        <v>14386.531800000001</v>
      </c>
      <c r="H101" s="108">
        <v>31155.452799999999</v>
      </c>
      <c r="I101" s="59">
        <v>5711.5884621540117</v>
      </c>
      <c r="J101" s="113">
        <v>114.0523</v>
      </c>
      <c r="K101" s="108">
        <v>27316.812374673726</v>
      </c>
      <c r="L101" s="108">
        <v>5007.8678484818029</v>
      </c>
      <c r="M101" s="108">
        <v>2212.8150496659941</v>
      </c>
      <c r="N101" s="112">
        <v>8.1005610000000008</v>
      </c>
      <c r="O101" s="108">
        <v>26016.0449536577</v>
      </c>
      <c r="Q101" s="76"/>
    </row>
    <row r="102" spans="2:17" ht="14.25" customHeight="1" x14ac:dyDescent="0.2">
      <c r="B102" s="119">
        <v>2023</v>
      </c>
      <c r="C102" s="119">
        <v>4</v>
      </c>
      <c r="D102" s="18" t="s">
        <v>197</v>
      </c>
      <c r="E102" s="23">
        <v>24692.27</v>
      </c>
      <c r="F102" s="108">
        <v>-7809.5820000000012</v>
      </c>
      <c r="G102" s="108">
        <v>14555.961799999999</v>
      </c>
      <c r="H102" s="108">
        <v>31438.649799999999</v>
      </c>
      <c r="I102" s="59">
        <v>5764.0805355838174</v>
      </c>
      <c r="J102" s="113">
        <v>114.6506</v>
      </c>
      <c r="K102" s="108">
        <v>27421.269317386912</v>
      </c>
      <c r="L102" s="108">
        <v>5027.51885780259</v>
      </c>
      <c r="M102" s="108">
        <v>2228.1119478319556</v>
      </c>
      <c r="N102" s="112">
        <v>8.1254880000000007</v>
      </c>
      <c r="O102" s="108">
        <v>26108.456028239601</v>
      </c>
      <c r="Q102" s="76"/>
    </row>
    <row r="103" spans="2:17" ht="14.25" customHeight="1" x14ac:dyDescent="0.2">
      <c r="B103" s="119">
        <v>2024</v>
      </c>
      <c r="C103" s="119">
        <v>1</v>
      </c>
      <c r="D103" s="18" t="s">
        <v>194</v>
      </c>
      <c r="E103" s="23">
        <v>24880.240000000002</v>
      </c>
      <c r="F103" s="59">
        <v>-7879.598</v>
      </c>
      <c r="G103" s="59">
        <v>14723.211799999999</v>
      </c>
      <c r="H103" s="59">
        <v>31723.853799999997</v>
      </c>
      <c r="I103" s="59">
        <v>5816.9361562460745</v>
      </c>
      <c r="J103" s="113">
        <v>115.2787</v>
      </c>
      <c r="K103" s="59">
        <v>27519.267479595102</v>
      </c>
      <c r="L103" s="59">
        <v>5045.9765388107899</v>
      </c>
      <c r="M103" s="59">
        <v>2238.00029988795</v>
      </c>
      <c r="N103" s="114">
        <v>8.1324850000000009</v>
      </c>
      <c r="O103" s="59">
        <v>26199.765436203099</v>
      </c>
      <c r="Q103" s="76"/>
    </row>
    <row r="104" spans="2:17" ht="14.25" customHeight="1" x14ac:dyDescent="0.2">
      <c r="B104" s="119">
        <v>2024</v>
      </c>
      <c r="C104" s="119">
        <v>2</v>
      </c>
      <c r="D104" s="18" t="s">
        <v>211</v>
      </c>
      <c r="E104" s="23">
        <v>25066.11</v>
      </c>
      <c r="F104" s="59">
        <v>-7953.2150000000001</v>
      </c>
      <c r="G104" s="59">
        <v>14888.561799999999</v>
      </c>
      <c r="H104" s="59">
        <v>32001.4568</v>
      </c>
      <c r="I104" s="59">
        <v>5868.4114126603754</v>
      </c>
      <c r="J104" s="113">
        <v>115.8443</v>
      </c>
      <c r="K104" s="59">
        <v>27624.541561388862</v>
      </c>
      <c r="L104" s="59">
        <v>5065.7748483614423</v>
      </c>
      <c r="M104" s="59">
        <v>2254.0871764108688</v>
      </c>
      <c r="N104" s="114">
        <v>8.1597270000000002</v>
      </c>
      <c r="O104" s="59">
        <v>26292.2011802171</v>
      </c>
      <c r="Q104" s="76"/>
    </row>
    <row r="105" spans="2:17" ht="14.25" customHeight="1" x14ac:dyDescent="0.2">
      <c r="B105" s="119">
        <v>2024</v>
      </c>
      <c r="C105" s="119">
        <v>3</v>
      </c>
      <c r="D105" s="18" t="s">
        <v>212</v>
      </c>
      <c r="E105" s="23">
        <v>25253.78</v>
      </c>
      <c r="F105" s="59">
        <v>-8029.2069999999994</v>
      </c>
      <c r="G105" s="59">
        <v>15052.221799999999</v>
      </c>
      <c r="H105" s="59">
        <v>32276.7948</v>
      </c>
      <c r="I105" s="59">
        <v>5919.5041354446603</v>
      </c>
      <c r="J105" s="113">
        <v>116.3853</v>
      </c>
      <c r="K105" s="59">
        <v>27732.70748109942</v>
      </c>
      <c r="L105" s="59">
        <v>5086.1269726027786</v>
      </c>
      <c r="M105" s="59">
        <v>2268.436466188225</v>
      </c>
      <c r="N105" s="114">
        <v>8.1796430000000004</v>
      </c>
      <c r="O105" s="59">
        <v>26389.410475991601</v>
      </c>
      <c r="Q105" s="76"/>
    </row>
    <row r="106" spans="2:17" ht="14.25" customHeight="1" x14ac:dyDescent="0.2">
      <c r="B106" s="119">
        <v>2024</v>
      </c>
      <c r="C106" s="119">
        <v>4</v>
      </c>
      <c r="D106" s="18" t="s">
        <v>213</v>
      </c>
      <c r="E106" s="23">
        <v>25448.34</v>
      </c>
      <c r="F106" s="59">
        <v>-8108.898000000001</v>
      </c>
      <c r="G106" s="59">
        <v>15214.2618</v>
      </c>
      <c r="H106" s="59">
        <v>32553.703799999999</v>
      </c>
      <c r="I106" s="59">
        <v>5970.9391961590773</v>
      </c>
      <c r="J106" s="113">
        <v>116.9709</v>
      </c>
      <c r="K106" s="59">
        <v>27830.600431389343</v>
      </c>
      <c r="L106" s="59">
        <v>5104.6364490305505</v>
      </c>
      <c r="M106" s="59">
        <v>2273.9977285721934</v>
      </c>
      <c r="N106" s="114">
        <v>8.1708540000000003</v>
      </c>
      <c r="O106" s="59">
        <v>26485.091603820201</v>
      </c>
      <c r="Q106" s="76"/>
    </row>
    <row r="107" spans="2:17" ht="14.25" customHeight="1" x14ac:dyDescent="0.2">
      <c r="B107" s="119">
        <v>2025</v>
      </c>
      <c r="C107" s="119">
        <v>1</v>
      </c>
      <c r="D107" s="18" t="s">
        <v>214</v>
      </c>
      <c r="E107" s="23">
        <v>25648.959999999999</v>
      </c>
      <c r="F107" s="59">
        <v>-8194.2839999999997</v>
      </c>
      <c r="G107" s="59">
        <v>15374.5818</v>
      </c>
      <c r="H107" s="59">
        <v>32829.257799999999</v>
      </c>
      <c r="I107" s="59">
        <v>6022.1943515933035</v>
      </c>
      <c r="J107" s="113">
        <v>117.5883</v>
      </c>
      <c r="K107" s="59">
        <v>27918.813181243371</v>
      </c>
      <c r="L107" s="59">
        <v>5121.4230936184158</v>
      </c>
      <c r="M107" s="59">
        <v>2276.9595704635481</v>
      </c>
      <c r="N107" s="114">
        <v>8.1556460000000008</v>
      </c>
      <c r="O107" s="59">
        <v>26573.447741413001</v>
      </c>
      <c r="Q107" s="76"/>
    </row>
    <row r="108" spans="2:17" ht="14.25" customHeight="1" x14ac:dyDescent="0.2">
      <c r="B108" s="119">
        <v>2025</v>
      </c>
      <c r="C108" s="119">
        <v>2</v>
      </c>
      <c r="D108" s="18" t="s">
        <v>243</v>
      </c>
      <c r="E108" s="23">
        <v>25850.73</v>
      </c>
      <c r="F108" s="59">
        <v>-8285.9889999999996</v>
      </c>
      <c r="G108" s="59">
        <v>15532.941800000001</v>
      </c>
      <c r="H108" s="59">
        <v>33097.682800000002</v>
      </c>
      <c r="I108" s="59">
        <v>6072.2116873491013</v>
      </c>
      <c r="J108" s="113">
        <v>118.1691</v>
      </c>
      <c r="K108" s="59">
        <v>28008.745771948845</v>
      </c>
      <c r="L108" s="59">
        <v>5138.5782639870331</v>
      </c>
      <c r="M108" s="59">
        <v>2285.2694187278948</v>
      </c>
      <c r="N108" s="114">
        <v>8.1591280000000008</v>
      </c>
      <c r="O108" s="59">
        <v>26658.044312104601</v>
      </c>
      <c r="Q108" s="76"/>
    </row>
    <row r="109" spans="2:17" ht="14.25" customHeight="1" x14ac:dyDescent="0.2">
      <c r="B109" s="119">
        <v>2025</v>
      </c>
      <c r="C109" s="119">
        <v>3</v>
      </c>
      <c r="D109" s="18" t="s">
        <v>244</v>
      </c>
      <c r="E109" s="23">
        <v>26048.68</v>
      </c>
      <c r="F109" s="59">
        <v>-8381.1990000000005</v>
      </c>
      <c r="G109" s="59">
        <v>15689.3518</v>
      </c>
      <c r="H109" s="59">
        <v>33356.832800000004</v>
      </c>
      <c r="I109" s="59">
        <v>6120.6073775000823</v>
      </c>
      <c r="J109" s="113">
        <v>118.74039999999999</v>
      </c>
      <c r="K109" s="59">
        <v>28092.235498617156</v>
      </c>
      <c r="L109" s="59">
        <v>5154.61239603377</v>
      </c>
      <c r="M109" s="59">
        <v>2289.2222246645624</v>
      </c>
      <c r="N109" s="114">
        <v>8.1489499999999992</v>
      </c>
      <c r="O109" s="59">
        <v>26740.469642763099</v>
      </c>
      <c r="Q109" s="76"/>
    </row>
    <row r="110" spans="2:17" ht="14.25" customHeight="1" x14ac:dyDescent="0.2">
      <c r="B110" s="119">
        <v>2025</v>
      </c>
      <c r="C110" s="119">
        <v>4</v>
      </c>
      <c r="D110" s="18" t="s">
        <v>245</v>
      </c>
      <c r="E110" s="23">
        <v>26251.03</v>
      </c>
      <c r="F110" s="59">
        <v>-8480.2749999999996</v>
      </c>
      <c r="G110" s="59">
        <v>15843.961799999999</v>
      </c>
      <c r="H110" s="59">
        <v>33614.716799999995</v>
      </c>
      <c r="I110" s="59">
        <v>6168.8611835798083</v>
      </c>
      <c r="J110" s="113">
        <v>119.3373</v>
      </c>
      <c r="K110" s="59">
        <v>28167.820790314505</v>
      </c>
      <c r="L110" s="59">
        <v>5169.2649184955653</v>
      </c>
      <c r="M110" s="59">
        <v>2290.7530959800692</v>
      </c>
      <c r="N110" s="114">
        <v>8.1325179999999992</v>
      </c>
      <c r="O110" s="59">
        <v>26817.199349418701</v>
      </c>
      <c r="Q110" s="76"/>
    </row>
    <row r="111" spans="2:17" ht="14.25" customHeight="1" x14ac:dyDescent="0.2">
      <c r="B111" s="119">
        <v>2026</v>
      </c>
      <c r="C111" s="119">
        <v>1</v>
      </c>
      <c r="D111" s="18" t="s">
        <v>246</v>
      </c>
      <c r="E111" s="23">
        <v>26457.21</v>
      </c>
      <c r="F111" s="59">
        <v>-8584.43</v>
      </c>
      <c r="G111" s="59">
        <v>15996.961799999999</v>
      </c>
      <c r="H111" s="59">
        <v>33869.741799999996</v>
      </c>
      <c r="I111" s="59">
        <v>6216.6835988613475</v>
      </c>
      <c r="J111" s="113">
        <v>119.946</v>
      </c>
      <c r="K111" s="59">
        <v>28237.491704600397</v>
      </c>
      <c r="L111" s="59">
        <v>5182.9019716050116</v>
      </c>
      <c r="M111" s="59">
        <v>2292.2405116026875</v>
      </c>
      <c r="N111" s="114">
        <v>8.1177200000000003</v>
      </c>
      <c r="O111" s="59">
        <v>26887.878261500598</v>
      </c>
      <c r="Q111" s="76"/>
    </row>
    <row r="112" spans="2:17" ht="14.25" customHeight="1" x14ac:dyDescent="0.2">
      <c r="B112" s="119">
        <v>2026</v>
      </c>
      <c r="C112" s="119">
        <v>2</v>
      </c>
      <c r="D112" s="18" t="s">
        <v>262</v>
      </c>
      <c r="E112" s="23">
        <v>26666.09</v>
      </c>
      <c r="F112" s="59">
        <v>-8693.2009999999991</v>
      </c>
      <c r="G112" s="59">
        <v>16148.5118</v>
      </c>
      <c r="H112" s="59">
        <v>34121.400800000003</v>
      </c>
      <c r="I112" s="59">
        <v>6263.96935407212</v>
      </c>
      <c r="J112" s="113">
        <v>120.5488</v>
      </c>
      <c r="K112" s="59">
        <v>28305.052227811477</v>
      </c>
      <c r="L112" s="59">
        <v>5196.2104592265705</v>
      </c>
      <c r="M112" s="59">
        <v>2295.4361391843572</v>
      </c>
      <c r="N112" s="114">
        <v>8.1096339999999998</v>
      </c>
      <c r="O112" s="59">
        <v>26954.5803352843</v>
      </c>
      <c r="Q112" s="76"/>
    </row>
    <row r="113" spans="2:17" ht="14.25" customHeight="1" x14ac:dyDescent="0.2">
      <c r="B113" s="119">
        <v>2026</v>
      </c>
      <c r="C113" s="119">
        <v>3</v>
      </c>
      <c r="D113" s="18" t="s">
        <v>263</v>
      </c>
      <c r="E113" s="23">
        <v>26876.02</v>
      </c>
      <c r="F113" s="59">
        <v>-8801.8760000000002</v>
      </c>
      <c r="G113" s="59">
        <v>16298.941800000001</v>
      </c>
      <c r="H113" s="59">
        <v>34373.085800000001</v>
      </c>
      <c r="I113" s="59">
        <v>6311.3389909337493</v>
      </c>
      <c r="J113" s="113">
        <v>121.13679999999999</v>
      </c>
      <c r="K113" s="59">
        <v>28375.428276130788</v>
      </c>
      <c r="L113" s="59">
        <v>5210.0922188251207</v>
      </c>
      <c r="M113" s="59">
        <v>2301.8578724107092</v>
      </c>
      <c r="N113" s="114">
        <v>8.112152</v>
      </c>
      <c r="O113" s="59">
        <v>27020.865343933099</v>
      </c>
      <c r="Q113" s="76"/>
    </row>
    <row r="114" spans="2:17" ht="14.25" customHeight="1" x14ac:dyDescent="0.2">
      <c r="B114" s="119">
        <v>2026</v>
      </c>
      <c r="C114" s="119">
        <v>4</v>
      </c>
      <c r="D114" s="18" t="s">
        <v>264</v>
      </c>
      <c r="E114" s="23">
        <v>27089.71</v>
      </c>
      <c r="F114" s="59">
        <v>-8909.8160000000007</v>
      </c>
      <c r="G114" s="59">
        <v>16448.661800000002</v>
      </c>
      <c r="H114" s="59">
        <v>34628.555800000002</v>
      </c>
      <c r="I114" s="59">
        <v>6359.4889718042332</v>
      </c>
      <c r="J114" s="113">
        <v>121.74379999999999</v>
      </c>
      <c r="K114" s="59">
        <v>28443.794098754926</v>
      </c>
      <c r="L114" s="59">
        <v>5223.6655762381597</v>
      </c>
      <c r="M114" s="59">
        <v>2306.1212811821165</v>
      </c>
      <c r="N114" s="114">
        <v>8.1076429999999995</v>
      </c>
      <c r="O114" s="59">
        <v>27087.286262235699</v>
      </c>
      <c r="Q114" s="76"/>
    </row>
    <row r="115" spans="2:17" ht="14.25" customHeight="1" thickBot="1" x14ac:dyDescent="0.25">
      <c r="B115" s="120">
        <v>2027</v>
      </c>
      <c r="C115" s="120">
        <v>1</v>
      </c>
      <c r="D115" s="63" t="s">
        <v>265</v>
      </c>
      <c r="E115" s="45">
        <v>27306.25</v>
      </c>
      <c r="F115" s="61">
        <v>-9017.7569999999996</v>
      </c>
      <c r="G115" s="61">
        <v>16597.961800000001</v>
      </c>
      <c r="H115" s="61">
        <v>34886.454800000007</v>
      </c>
      <c r="I115" s="61">
        <v>6408.1627974684379</v>
      </c>
      <c r="J115" s="115">
        <v>122.3593</v>
      </c>
      <c r="K115" s="61">
        <v>28511.486090554627</v>
      </c>
      <c r="L115" s="61">
        <v>5237.1685662376613</v>
      </c>
      <c r="M115" s="61">
        <v>2310.7749750189555</v>
      </c>
      <c r="N115" s="116">
        <v>8.1047159999999998</v>
      </c>
      <c r="O115" s="61">
        <v>27152.610247326498</v>
      </c>
      <c r="Q115" s="76"/>
    </row>
    <row r="116" spans="2:17" ht="14.25" customHeight="1" x14ac:dyDescent="0.2">
      <c r="B116" s="119">
        <v>2000</v>
      </c>
      <c r="C116" s="119"/>
      <c r="D116" s="18">
        <v>2000</v>
      </c>
      <c r="E116" s="23">
        <v>43981</v>
      </c>
      <c r="F116" s="23">
        <v>-14292.136</v>
      </c>
      <c r="G116" s="23">
        <v>30584.617900000001</v>
      </c>
      <c r="H116" s="23">
        <v>60273.481899999999</v>
      </c>
      <c r="I116" s="23">
        <v>11899.443250692693</v>
      </c>
      <c r="J116" s="28">
        <v>71.041525000000007</v>
      </c>
      <c r="K116" s="23">
        <v>84836.330654813471</v>
      </c>
      <c r="L116" s="23">
        <v>16748.730209361827</v>
      </c>
      <c r="M116" s="23">
        <v>7100.2124106044921</v>
      </c>
      <c r="N116" s="28">
        <v>8.3502520000000011</v>
      </c>
      <c r="O116" s="23">
        <v>80477.263837971797</v>
      </c>
      <c r="Q116" s="76"/>
    </row>
    <row r="117" spans="2:17" ht="14.25" customHeight="1" x14ac:dyDescent="0.2">
      <c r="B117" s="119">
        <v>2001</v>
      </c>
      <c r="C117" s="119"/>
      <c r="D117" s="18">
        <v>2001</v>
      </c>
      <c r="E117" s="23">
        <v>46795</v>
      </c>
      <c r="F117" s="23">
        <v>-14256.638000000001</v>
      </c>
      <c r="G117" s="23">
        <v>30343.681</v>
      </c>
      <c r="H117" s="23">
        <v>62882.042999999991</v>
      </c>
      <c r="I117" s="23">
        <v>12419.087593667455</v>
      </c>
      <c r="J117" s="28">
        <v>71.914620000000014</v>
      </c>
      <c r="K117" s="23">
        <v>87439.743650332413</v>
      </c>
      <c r="L117" s="23">
        <v>17269.186749858589</v>
      </c>
      <c r="M117" s="23">
        <v>7643.7237958883443</v>
      </c>
      <c r="N117" s="28">
        <v>8.741797</v>
      </c>
      <c r="O117" s="23">
        <v>82588.144272372199</v>
      </c>
      <c r="Q117" s="76"/>
    </row>
    <row r="118" spans="2:17" ht="14.25" customHeight="1" x14ac:dyDescent="0.2">
      <c r="B118" s="119">
        <v>2002</v>
      </c>
      <c r="C118" s="119"/>
      <c r="D118" s="18">
        <v>2002</v>
      </c>
      <c r="E118" s="23">
        <v>48778.000000000007</v>
      </c>
      <c r="F118" s="23">
        <v>-14924.146000000001</v>
      </c>
      <c r="G118" s="23">
        <v>31803.108</v>
      </c>
      <c r="H118" s="23">
        <v>65656.962</v>
      </c>
      <c r="I118" s="23">
        <v>12963.07614712857</v>
      </c>
      <c r="J118" s="28">
        <v>73.095744999999994</v>
      </c>
      <c r="K118" s="23">
        <v>89822.254644817353</v>
      </c>
      <c r="L118" s="23">
        <v>17734.22211821617</v>
      </c>
      <c r="M118" s="23">
        <v>7895.7551938204861</v>
      </c>
      <c r="N118" s="28">
        <v>8.7847690000000007</v>
      </c>
      <c r="O118" s="23">
        <v>84744.648745524086</v>
      </c>
      <c r="Q118" s="76"/>
    </row>
    <row r="119" spans="2:17" ht="14.25" customHeight="1" x14ac:dyDescent="0.2">
      <c r="B119" s="119">
        <v>2003</v>
      </c>
      <c r="C119" s="119"/>
      <c r="D119" s="18">
        <v>2003</v>
      </c>
      <c r="E119" s="23">
        <v>51118</v>
      </c>
      <c r="F119" s="23">
        <v>-15346.158999999998</v>
      </c>
      <c r="G119" s="23">
        <v>32023.756999999998</v>
      </c>
      <c r="H119" s="23">
        <v>67795.597999999998</v>
      </c>
      <c r="I119" s="23">
        <v>13367.788730978633</v>
      </c>
      <c r="J119" s="28">
        <v>74.906637499999988</v>
      </c>
      <c r="K119" s="23">
        <v>90502.390176797984</v>
      </c>
      <c r="L119" s="23">
        <v>17845.133595462492</v>
      </c>
      <c r="M119" s="23">
        <v>6880.818334655356</v>
      </c>
      <c r="N119" s="28">
        <v>7.6045125000000002</v>
      </c>
      <c r="O119" s="23">
        <v>86477.032893278811</v>
      </c>
      <c r="Q119" s="76"/>
    </row>
    <row r="120" spans="2:17" ht="14.25" customHeight="1" x14ac:dyDescent="0.2">
      <c r="B120" s="119">
        <v>2004</v>
      </c>
      <c r="C120" s="119"/>
      <c r="D120" s="18">
        <v>2004</v>
      </c>
      <c r="E120" s="23">
        <v>54134</v>
      </c>
      <c r="F120" s="23">
        <v>-16727.135999999999</v>
      </c>
      <c r="G120" s="23">
        <v>34041.425999999992</v>
      </c>
      <c r="H120" s="23">
        <v>71448.290000000008</v>
      </c>
      <c r="I120" s="23">
        <v>14047.464266200328</v>
      </c>
      <c r="J120" s="28">
        <v>76.934330000000003</v>
      </c>
      <c r="K120" s="23">
        <v>92864.209752353505</v>
      </c>
      <c r="L120" s="23">
        <v>18258.219346634403</v>
      </c>
      <c r="M120" s="23">
        <v>6983.1817501217156</v>
      </c>
      <c r="N120" s="28">
        <v>7.5208740000000001</v>
      </c>
      <c r="O120" s="23">
        <v>88792.04573915829</v>
      </c>
      <c r="Q120" s="76"/>
    </row>
    <row r="121" spans="2:17" ht="14.25" customHeight="1" x14ac:dyDescent="0.2">
      <c r="B121" s="119">
        <v>2005</v>
      </c>
      <c r="C121" s="119"/>
      <c r="D121" s="18">
        <v>2005</v>
      </c>
      <c r="E121" s="23">
        <v>57074</v>
      </c>
      <c r="F121" s="23">
        <v>-18227.858999999997</v>
      </c>
      <c r="G121" s="23">
        <v>35699.402000000002</v>
      </c>
      <c r="H121" s="23">
        <v>74545.543000000005</v>
      </c>
      <c r="I121" s="23">
        <v>14592.39795777604</v>
      </c>
      <c r="J121" s="28">
        <v>78.584109999999995</v>
      </c>
      <c r="K121" s="23">
        <v>94856.97757615085</v>
      </c>
      <c r="L121" s="23">
        <v>18568.565647096759</v>
      </c>
      <c r="M121" s="23">
        <v>5699.0423384886008</v>
      </c>
      <c r="N121" s="28">
        <v>6.0113820000000002</v>
      </c>
      <c r="O121" s="23">
        <v>92093.483752505694</v>
      </c>
      <c r="Q121" s="76"/>
    </row>
    <row r="122" spans="2:17" ht="14.25" customHeight="1" x14ac:dyDescent="0.2">
      <c r="B122" s="119">
        <v>2006</v>
      </c>
      <c r="C122" s="119"/>
      <c r="D122" s="18">
        <v>2006</v>
      </c>
      <c r="E122" s="23">
        <v>60431.989999999991</v>
      </c>
      <c r="F122" s="23">
        <v>-19972.887999999999</v>
      </c>
      <c r="G122" s="23">
        <v>37411.828999999998</v>
      </c>
      <c r="H122" s="23">
        <v>77870.930999999997</v>
      </c>
      <c r="I122" s="23">
        <v>15160.52862566427</v>
      </c>
      <c r="J122" s="28">
        <v>81.43303499999999</v>
      </c>
      <c r="K122" s="23">
        <v>95617.827006105828</v>
      </c>
      <c r="L122" s="23">
        <v>18615.998213958013</v>
      </c>
      <c r="M122" s="23">
        <v>3673.9888326772575</v>
      </c>
      <c r="N122" s="28">
        <v>3.8353275</v>
      </c>
      <c r="O122" s="23">
        <v>94942.774068684594</v>
      </c>
      <c r="Q122" s="76"/>
    </row>
    <row r="123" spans="2:17" ht="14.25" customHeight="1" x14ac:dyDescent="0.2">
      <c r="B123" s="119">
        <v>2007</v>
      </c>
      <c r="C123" s="119"/>
      <c r="D123" s="18">
        <v>2007</v>
      </c>
      <c r="E123" s="23">
        <v>65412</v>
      </c>
      <c r="F123" s="23">
        <v>-22594.784</v>
      </c>
      <c r="G123" s="23">
        <v>40625.920999999995</v>
      </c>
      <c r="H123" s="23">
        <v>83443.137000000002</v>
      </c>
      <c r="I123" s="23">
        <v>16144.533402483417</v>
      </c>
      <c r="J123" s="28">
        <v>83.686835000000002</v>
      </c>
      <c r="K123" s="23">
        <v>99704.096356233116</v>
      </c>
      <c r="L123" s="23">
        <v>19290.922960233231</v>
      </c>
      <c r="M123" s="23">
        <v>5998.1284554965623</v>
      </c>
      <c r="N123" s="28">
        <v>6.0125359999999999</v>
      </c>
      <c r="O123" s="23">
        <v>96715.238870433095</v>
      </c>
      <c r="Q123" s="76"/>
    </row>
    <row r="124" spans="2:17" ht="14.25" customHeight="1" x14ac:dyDescent="0.2">
      <c r="B124" s="119">
        <v>2008</v>
      </c>
      <c r="C124" s="119"/>
      <c r="D124" s="18">
        <v>2008</v>
      </c>
      <c r="E124" s="23">
        <v>67002</v>
      </c>
      <c r="F124" s="23">
        <v>-21618.065999999999</v>
      </c>
      <c r="G124" s="23">
        <v>40868.631000000008</v>
      </c>
      <c r="H124" s="23">
        <v>86252.565000000002</v>
      </c>
      <c r="I124" s="23">
        <v>16582.481319335806</v>
      </c>
      <c r="J124" s="28">
        <v>86.858230000000006</v>
      </c>
      <c r="K124" s="23">
        <v>99306.945790715181</v>
      </c>
      <c r="L124" s="23">
        <v>19092.606911990952</v>
      </c>
      <c r="M124" s="23">
        <v>7165.5298574784892</v>
      </c>
      <c r="N124" s="28">
        <v>7.2167880000000002</v>
      </c>
      <c r="O124" s="23">
        <v>95138.564355314389</v>
      </c>
      <c r="Q124" s="76"/>
    </row>
    <row r="125" spans="2:17" ht="14.25" customHeight="1" x14ac:dyDescent="0.2">
      <c r="B125" s="119">
        <v>2009</v>
      </c>
      <c r="C125" s="119"/>
      <c r="D125" s="18">
        <v>2009</v>
      </c>
      <c r="E125" s="23">
        <v>66120</v>
      </c>
      <c r="F125" s="23">
        <v>-18672.817000000003</v>
      </c>
      <c r="G125" s="23">
        <v>39311.228000000003</v>
      </c>
      <c r="H125" s="23">
        <v>86758.410999999993</v>
      </c>
      <c r="I125" s="23">
        <v>16577.342679458372</v>
      </c>
      <c r="J125" s="28">
        <v>87.189925000000002</v>
      </c>
      <c r="K125" s="23">
        <v>99504.258331357458</v>
      </c>
      <c r="L125" s="23">
        <v>19012.831125526067</v>
      </c>
      <c r="M125" s="23">
        <v>9311.0478631025453</v>
      </c>
      <c r="N125" s="28">
        <v>9.3365132499999994</v>
      </c>
      <c r="O125" s="23">
        <v>93285.621490120015</v>
      </c>
      <c r="Q125" s="76"/>
    </row>
    <row r="126" spans="2:17" ht="14.25" customHeight="1" x14ac:dyDescent="0.2">
      <c r="B126" s="119">
        <v>2010</v>
      </c>
      <c r="C126" s="119"/>
      <c r="D126" s="18">
        <v>2010</v>
      </c>
      <c r="E126" s="23">
        <v>67507.990000000005</v>
      </c>
      <c r="F126" s="23">
        <v>-19833.78</v>
      </c>
      <c r="G126" s="23">
        <v>42126.514999999999</v>
      </c>
      <c r="H126" s="23">
        <v>89800.725000000006</v>
      </c>
      <c r="I126" s="23">
        <v>17056.8067856372</v>
      </c>
      <c r="J126" s="28">
        <v>89.143892499999993</v>
      </c>
      <c r="K126" s="23">
        <v>100735.49411720585</v>
      </c>
      <c r="L126" s="23">
        <v>19133.874294104069</v>
      </c>
      <c r="M126" s="23">
        <v>11658.343133173656</v>
      </c>
      <c r="N126" s="28">
        <v>11.5739625</v>
      </c>
      <c r="O126" s="23">
        <v>92193.331371690612</v>
      </c>
      <c r="Q126" s="76"/>
    </row>
    <row r="127" spans="2:17" ht="14.25" customHeight="1" x14ac:dyDescent="0.2">
      <c r="B127" s="119">
        <v>2011</v>
      </c>
      <c r="C127" s="119"/>
      <c r="D127" s="18">
        <v>2011</v>
      </c>
      <c r="E127" s="23">
        <v>68876</v>
      </c>
      <c r="F127" s="23">
        <v>-19566.294999999998</v>
      </c>
      <c r="G127" s="23">
        <v>42454.146000000001</v>
      </c>
      <c r="H127" s="23">
        <v>91763.85100000001</v>
      </c>
      <c r="I127" s="23">
        <v>17337.716846982723</v>
      </c>
      <c r="J127" s="28">
        <v>92.154959999999988</v>
      </c>
      <c r="K127" s="23">
        <v>99576.395020602708</v>
      </c>
      <c r="L127" s="23">
        <v>18814.00312079486</v>
      </c>
      <c r="M127" s="23">
        <v>10407.277197269314</v>
      </c>
      <c r="N127" s="28">
        <v>10.4518475</v>
      </c>
      <c r="O127" s="23">
        <v>92279.873636542499</v>
      </c>
      <c r="Q127" s="76"/>
    </row>
    <row r="128" spans="2:17" ht="14.25" customHeight="1" x14ac:dyDescent="0.2">
      <c r="B128" s="119">
        <v>2012</v>
      </c>
      <c r="C128" s="119"/>
      <c r="D128" s="18">
        <v>2012</v>
      </c>
      <c r="E128" s="23">
        <v>70386</v>
      </c>
      <c r="F128" s="23">
        <v>-18241.068999999996</v>
      </c>
      <c r="G128" s="23">
        <v>41543.432200000003</v>
      </c>
      <c r="H128" s="23">
        <v>93688.363200000007</v>
      </c>
      <c r="I128" s="23">
        <v>17633.134546065488</v>
      </c>
      <c r="J128" s="28">
        <v>94.393560000000008</v>
      </c>
      <c r="K128" s="23">
        <v>99259.035615765097</v>
      </c>
      <c r="L128" s="23">
        <v>18681.716833223851</v>
      </c>
      <c r="M128" s="23">
        <v>9497.4719545752814</v>
      </c>
      <c r="N128" s="28">
        <v>9.5549737500000003</v>
      </c>
      <c r="O128" s="23">
        <v>92782.972967935901</v>
      </c>
      <c r="Q128" s="76"/>
    </row>
    <row r="129" spans="2:17" ht="14.25" customHeight="1" x14ac:dyDescent="0.2">
      <c r="B129" s="119">
        <v>2013</v>
      </c>
      <c r="C129" s="119"/>
      <c r="D129" s="18">
        <v>2013</v>
      </c>
      <c r="E129" s="23">
        <v>73464</v>
      </c>
      <c r="F129" s="23">
        <v>-19462.478000000003</v>
      </c>
      <c r="G129" s="23">
        <v>42778.682999999997</v>
      </c>
      <c r="H129" s="23">
        <v>96780.205000000002</v>
      </c>
      <c r="I129" s="23">
        <v>18156.330036891508</v>
      </c>
      <c r="J129" s="28">
        <v>96.312915000000004</v>
      </c>
      <c r="K129" s="23">
        <v>100478.91614884265</v>
      </c>
      <c r="L129" s="23">
        <v>18850.277717293822</v>
      </c>
      <c r="M129" s="23">
        <v>6849.5467920358515</v>
      </c>
      <c r="N129" s="28">
        <v>6.7893007500000007</v>
      </c>
      <c r="O129" s="23">
        <v>96688.309134997005</v>
      </c>
      <c r="Q129" s="76"/>
    </row>
    <row r="130" spans="2:17" ht="14.25" customHeight="1" x14ac:dyDescent="0.2">
      <c r="B130" s="119">
        <v>2014</v>
      </c>
      <c r="C130" s="119"/>
      <c r="D130" s="18">
        <v>2014</v>
      </c>
      <c r="E130" s="23">
        <v>75346</v>
      </c>
      <c r="F130" s="23">
        <v>-20403.817999999999</v>
      </c>
      <c r="G130" s="23">
        <v>45463.854000000007</v>
      </c>
      <c r="H130" s="23">
        <v>100406.03599999999</v>
      </c>
      <c r="I130" s="23">
        <v>18766.988140218244</v>
      </c>
      <c r="J130" s="28">
        <v>97.03070249999999</v>
      </c>
      <c r="K130" s="23">
        <v>103479.02650421459</v>
      </c>
      <c r="L130" s="23">
        <v>19341.339204754484</v>
      </c>
      <c r="M130" s="23">
        <v>9264.1427397534044</v>
      </c>
      <c r="N130" s="28">
        <v>8.9522699999999986</v>
      </c>
      <c r="O130" s="23">
        <v>97261.359299661213</v>
      </c>
      <c r="Q130" s="76"/>
    </row>
    <row r="131" spans="2:17" ht="14.25" customHeight="1" x14ac:dyDescent="0.2">
      <c r="B131" s="119">
        <v>2015</v>
      </c>
      <c r="C131" s="119"/>
      <c r="D131" s="18">
        <v>2015</v>
      </c>
      <c r="E131" s="23">
        <v>76005</v>
      </c>
      <c r="F131" s="23">
        <v>-19656.476999999999</v>
      </c>
      <c r="G131" s="23">
        <v>45517.257800000007</v>
      </c>
      <c r="H131" s="23">
        <v>101865.78079999999</v>
      </c>
      <c r="I131" s="23">
        <v>18952.329873659277</v>
      </c>
      <c r="J131" s="28">
        <v>96.436234999999996</v>
      </c>
      <c r="K131" s="23">
        <v>105631.42941200586</v>
      </c>
      <c r="L131" s="23">
        <v>19652.909430831656</v>
      </c>
      <c r="M131" s="23">
        <v>10007.520976760057</v>
      </c>
      <c r="N131" s="28">
        <v>9.4647694999999992</v>
      </c>
      <c r="O131" s="23">
        <v>98667.419357273</v>
      </c>
      <c r="Q131" s="76"/>
    </row>
    <row r="132" spans="2:17" ht="14.25" customHeight="1" x14ac:dyDescent="0.2">
      <c r="B132" s="119">
        <v>2016</v>
      </c>
      <c r="C132" s="119"/>
      <c r="D132" s="18">
        <v>2016</v>
      </c>
      <c r="E132" s="23">
        <v>77391.989999999991</v>
      </c>
      <c r="F132" s="23">
        <v>-20506.748</v>
      </c>
      <c r="G132" s="23">
        <v>46010.128299999997</v>
      </c>
      <c r="H132" s="23">
        <v>102895.3703</v>
      </c>
      <c r="I132" s="23">
        <v>19051.531196855292</v>
      </c>
      <c r="J132" s="28">
        <v>97.576867499999992</v>
      </c>
      <c r="K132" s="23">
        <v>105463.94337846748</v>
      </c>
      <c r="L132" s="23">
        <v>19527.311966449779</v>
      </c>
      <c r="M132" s="23">
        <v>8339.6186784956717</v>
      </c>
      <c r="N132" s="28">
        <v>7.8788077500000009</v>
      </c>
      <c r="O132" s="23">
        <v>100230.2097369004</v>
      </c>
      <c r="Q132" s="76"/>
    </row>
    <row r="133" spans="2:17" ht="14.25" customHeight="1" x14ac:dyDescent="0.2">
      <c r="B133" s="119">
        <v>2017</v>
      </c>
      <c r="C133" s="119"/>
      <c r="D133" s="18">
        <v>2017</v>
      </c>
      <c r="E133" s="23">
        <v>79701</v>
      </c>
      <c r="F133" s="23">
        <v>-21269.249</v>
      </c>
      <c r="G133" s="23">
        <v>45869.901800000007</v>
      </c>
      <c r="H133" s="23">
        <v>104301.65279999998</v>
      </c>
      <c r="I133" s="23">
        <v>19230.092726323819</v>
      </c>
      <c r="J133" s="28">
        <v>100.00206250000001</v>
      </c>
      <c r="K133" s="23">
        <v>104297.8825942737</v>
      </c>
      <c r="L133" s="23">
        <v>19229.520261661452</v>
      </c>
      <c r="M133" s="23">
        <v>7457.7625225464271</v>
      </c>
      <c r="N133" s="28">
        <v>7.14331125</v>
      </c>
      <c r="O133" s="23">
        <v>100230.6915224275</v>
      </c>
      <c r="Q133" s="76"/>
    </row>
    <row r="134" spans="2:17" ht="14.25" customHeight="1" x14ac:dyDescent="0.2">
      <c r="B134" s="119">
        <v>2018</v>
      </c>
      <c r="C134" s="119"/>
      <c r="D134" s="18">
        <v>2018</v>
      </c>
      <c r="E134" s="23">
        <v>81753</v>
      </c>
      <c r="F134" s="23">
        <v>-21274.202999999998</v>
      </c>
      <c r="G134" s="23">
        <v>48795.289600000004</v>
      </c>
      <c r="H134" s="23">
        <v>109274.08660000001</v>
      </c>
      <c r="I134" s="23">
        <v>20076.549136765148</v>
      </c>
      <c r="J134" s="28">
        <v>102.596975</v>
      </c>
      <c r="K134" s="23">
        <v>106503.8771347127</v>
      </c>
      <c r="L134" s="23">
        <v>19567.67862976258</v>
      </c>
      <c r="M134" s="23">
        <v>8392.8879484216723</v>
      </c>
      <c r="N134" s="28">
        <v>7.8805892499999999</v>
      </c>
      <c r="O134" s="23">
        <v>101588.07363817919</v>
      </c>
      <c r="Q134" s="76"/>
    </row>
    <row r="135" spans="2:17" ht="14.25" customHeight="1" x14ac:dyDescent="0.2">
      <c r="B135" s="119">
        <v>2019</v>
      </c>
      <c r="C135" s="119"/>
      <c r="D135" s="18">
        <v>2019</v>
      </c>
      <c r="E135" s="23">
        <v>85958.98</v>
      </c>
      <c r="F135" s="23">
        <v>-23113.932999999997</v>
      </c>
      <c r="G135" s="23">
        <v>49822.482200000006</v>
      </c>
      <c r="H135" s="23">
        <v>112667.52919999999</v>
      </c>
      <c r="I135" s="23">
        <v>20644.242034460211</v>
      </c>
      <c r="J135" s="28">
        <v>104.35470000000001</v>
      </c>
      <c r="K135" s="23">
        <v>107968.64661296167</v>
      </c>
      <c r="L135" s="23">
        <v>19783.282486414755</v>
      </c>
      <c r="M135" s="23">
        <v>9033.594655696601</v>
      </c>
      <c r="N135" s="28">
        <v>8.3623735000000003</v>
      </c>
      <c r="O135" s="23">
        <v>102376.6219941309</v>
      </c>
      <c r="Q135" s="76"/>
    </row>
    <row r="136" spans="2:17" ht="14.25" customHeight="1" x14ac:dyDescent="0.2">
      <c r="B136" s="119">
        <v>2020</v>
      </c>
      <c r="C136" s="119"/>
      <c r="D136" s="18">
        <v>2020</v>
      </c>
      <c r="E136" s="23">
        <v>87048.3</v>
      </c>
      <c r="F136" s="23">
        <v>-22690.764999999999</v>
      </c>
      <c r="G136" s="23">
        <v>48213.303599999999</v>
      </c>
      <c r="H136" s="23">
        <v>112570.83859999999</v>
      </c>
      <c r="I136" s="23">
        <v>20603.559782492026</v>
      </c>
      <c r="J136" s="28">
        <v>104.797425</v>
      </c>
      <c r="K136" s="23">
        <v>107418.67206296837</v>
      </c>
      <c r="L136" s="23">
        <v>19660.564579434395</v>
      </c>
      <c r="M136" s="23">
        <v>17939.682330494656</v>
      </c>
      <c r="N136" s="28">
        <v>16.754292749999998</v>
      </c>
      <c r="O136" s="23">
        <v>92667.400219615112</v>
      </c>
      <c r="Q136" s="76"/>
    </row>
    <row r="137" spans="2:17" ht="14.25" customHeight="1" x14ac:dyDescent="0.2">
      <c r="B137" s="119">
        <v>2021</v>
      </c>
      <c r="C137" s="119"/>
      <c r="D137" s="18">
        <v>2021</v>
      </c>
      <c r="E137" s="23">
        <v>91060.56</v>
      </c>
      <c r="F137" s="23">
        <v>-26227.831999999999</v>
      </c>
      <c r="G137" s="23">
        <v>52023.3338</v>
      </c>
      <c r="H137" s="23">
        <v>116856.0618</v>
      </c>
      <c r="I137" s="23">
        <v>21394.200296709132</v>
      </c>
      <c r="J137" s="28">
        <v>107.07062500000001</v>
      </c>
      <c r="K137" s="23">
        <v>109146.37977172609</v>
      </c>
      <c r="L137" s="23">
        <v>19982.656793774953</v>
      </c>
      <c r="M137" s="23">
        <v>15262.477474283438</v>
      </c>
      <c r="N137" s="28">
        <v>13.950840250000002</v>
      </c>
      <c r="O137" s="23">
        <v>97301.258053853206</v>
      </c>
      <c r="Q137" s="76"/>
    </row>
    <row r="138" spans="2:17" ht="14.25" customHeight="1" x14ac:dyDescent="0.2">
      <c r="B138" s="119">
        <v>2022</v>
      </c>
      <c r="C138" s="119"/>
      <c r="D138" s="18">
        <v>2022</v>
      </c>
      <c r="E138" s="23">
        <v>94630.12</v>
      </c>
      <c r="F138" s="23">
        <v>-28939.339</v>
      </c>
      <c r="G138" s="23">
        <v>54304.667200000004</v>
      </c>
      <c r="H138" s="23">
        <v>119995.4482</v>
      </c>
      <c r="I138" s="23">
        <v>21984.993724038435</v>
      </c>
      <c r="J138" s="28">
        <v>110.989575</v>
      </c>
      <c r="K138" s="23">
        <v>108114.10719692978</v>
      </c>
      <c r="L138" s="23">
        <v>19808.119499775239</v>
      </c>
      <c r="M138" s="23">
        <v>8613.9418898639324</v>
      </c>
      <c r="N138" s="28">
        <v>7.9673094999999998</v>
      </c>
      <c r="O138" s="23">
        <v>103115.1105582375</v>
      </c>
      <c r="Q138" s="76"/>
    </row>
    <row r="139" spans="2:17" ht="14.25" customHeight="1" x14ac:dyDescent="0.2">
      <c r="B139" s="119">
        <v>2023</v>
      </c>
      <c r="C139" s="119"/>
      <c r="D139" s="18">
        <v>2023</v>
      </c>
      <c r="E139" s="23">
        <v>97677.05</v>
      </c>
      <c r="F139" s="23">
        <v>-30787.609000000004</v>
      </c>
      <c r="G139" s="23">
        <v>57194.227200000001</v>
      </c>
      <c r="H139" s="23">
        <v>124083.6682</v>
      </c>
      <c r="I139" s="23">
        <v>22746.411561960835</v>
      </c>
      <c r="J139" s="28">
        <v>113.76864999999999</v>
      </c>
      <c r="K139" s="23">
        <v>109064.02853453279</v>
      </c>
      <c r="L139" s="23">
        <v>19993.070726414211</v>
      </c>
      <c r="M139" s="23">
        <v>8780.1624419962136</v>
      </c>
      <c r="N139" s="28">
        <v>8.0501772500000008</v>
      </c>
      <c r="O139" s="23">
        <v>103927.29294336989</v>
      </c>
      <c r="Q139" s="76"/>
    </row>
    <row r="140" spans="2:17" ht="14.25" customHeight="1" x14ac:dyDescent="0.2">
      <c r="B140" s="119">
        <v>2024</v>
      </c>
      <c r="C140" s="119"/>
      <c r="D140" s="18">
        <v>2024</v>
      </c>
      <c r="E140" s="23">
        <v>100648.47</v>
      </c>
      <c r="F140" s="23">
        <v>-31970.918000000001</v>
      </c>
      <c r="G140" s="23">
        <v>59878.2572</v>
      </c>
      <c r="H140" s="23">
        <v>128555.8092</v>
      </c>
      <c r="I140" s="23">
        <v>23575.790900510186</v>
      </c>
      <c r="J140" s="28">
        <v>116.1198</v>
      </c>
      <c r="K140" s="23">
        <v>110707.11695347272</v>
      </c>
      <c r="L140" s="23">
        <v>20302.514808805561</v>
      </c>
      <c r="M140" s="23">
        <v>9034.5216710592358</v>
      </c>
      <c r="N140" s="28">
        <v>8.1606772499999991</v>
      </c>
      <c r="O140" s="23">
        <v>105366.468696232</v>
      </c>
      <c r="Q140" s="76"/>
    </row>
    <row r="141" spans="2:17" ht="14.25" customHeight="1" x14ac:dyDescent="0.2">
      <c r="B141" s="119">
        <v>2025</v>
      </c>
      <c r="C141" s="119"/>
      <c r="D141" s="18">
        <v>2025</v>
      </c>
      <c r="E141" s="23">
        <v>103799.4</v>
      </c>
      <c r="F141" s="23">
        <v>-33341.747000000003</v>
      </c>
      <c r="G141" s="23">
        <v>62440.837200000002</v>
      </c>
      <c r="H141" s="23">
        <v>132898.4902</v>
      </c>
      <c r="I141" s="23">
        <v>24383.874600022296</v>
      </c>
      <c r="J141" s="28">
        <v>118.458775</v>
      </c>
      <c r="K141" s="23">
        <v>112187.61524212388</v>
      </c>
      <c r="L141" s="23">
        <v>20583.878672134782</v>
      </c>
      <c r="M141" s="23">
        <v>9142.2043098360737</v>
      </c>
      <c r="N141" s="28">
        <v>8.1490604999999992</v>
      </c>
      <c r="O141" s="23">
        <v>106789.16104569941</v>
      </c>
      <c r="Q141" s="76"/>
    </row>
    <row r="142" spans="2:17" ht="14.25" customHeight="1" thickBot="1" x14ac:dyDescent="0.25">
      <c r="B142" s="120">
        <v>2026</v>
      </c>
      <c r="C142" s="120"/>
      <c r="D142" s="63">
        <v>2026</v>
      </c>
      <c r="E142" s="45">
        <v>107089.03</v>
      </c>
      <c r="F142" s="45">
        <v>-34989.323000000004</v>
      </c>
      <c r="G142" s="45">
        <v>64893.0772</v>
      </c>
      <c r="H142" s="45">
        <v>136992.78419999999</v>
      </c>
      <c r="I142" s="45">
        <v>25151.480915671447</v>
      </c>
      <c r="J142" s="84">
        <v>120.84385</v>
      </c>
      <c r="K142" s="45">
        <v>113361.76630729758</v>
      </c>
      <c r="L142" s="45">
        <v>20812.870225894862</v>
      </c>
      <c r="M142" s="45">
        <v>9195.6558043798705</v>
      </c>
      <c r="N142" s="84">
        <v>8.111787249999999</v>
      </c>
      <c r="O142" s="45">
        <v>107950.61020295369</v>
      </c>
      <c r="Q142" s="76"/>
    </row>
    <row r="143" spans="2:17" ht="14.25" customHeight="1" x14ac:dyDescent="0.2">
      <c r="B143" s="121"/>
      <c r="C143" s="121"/>
      <c r="D143" s="77" t="s">
        <v>24</v>
      </c>
      <c r="E143" s="23">
        <v>44959.180000000008</v>
      </c>
      <c r="F143" s="23">
        <v>-14759.795000000002</v>
      </c>
      <c r="G143" s="23">
        <v>31038.6479</v>
      </c>
      <c r="H143" s="23">
        <v>61238.032899999998</v>
      </c>
      <c r="I143" s="23">
        <v>12091.796803362289</v>
      </c>
      <c r="J143" s="28">
        <v>71.206647500000003</v>
      </c>
      <c r="K143" s="23">
        <v>85995.890287690199</v>
      </c>
      <c r="L143" s="23">
        <v>16980.367630398287</v>
      </c>
      <c r="M143" s="23">
        <v>7822.9075623450808</v>
      </c>
      <c r="N143" s="28">
        <v>9.0813127499999986</v>
      </c>
      <c r="O143" s="23">
        <v>80918.272229199705</v>
      </c>
      <c r="Q143" s="76"/>
    </row>
    <row r="144" spans="2:17" ht="14.25" customHeight="1" x14ac:dyDescent="0.2">
      <c r="B144" s="121"/>
      <c r="C144" s="121"/>
      <c r="D144" s="77" t="s">
        <v>25</v>
      </c>
      <c r="E144" s="23">
        <v>47174.340000000004</v>
      </c>
      <c r="F144" s="23">
        <v>-14221.888000000001</v>
      </c>
      <c r="G144" s="23">
        <v>30326.256999999998</v>
      </c>
      <c r="H144" s="23">
        <v>63278.709000000003</v>
      </c>
      <c r="I144" s="23">
        <v>12497.285808836914</v>
      </c>
      <c r="J144" s="28">
        <v>72.092172500000004</v>
      </c>
      <c r="K144" s="23">
        <v>87774.431154777267</v>
      </c>
      <c r="L144" s="23">
        <v>17335.090584331825</v>
      </c>
      <c r="M144" s="23">
        <v>7306.5043414753245</v>
      </c>
      <c r="N144" s="28">
        <v>8.3243360000000006</v>
      </c>
      <c r="O144" s="23">
        <v>83274.7543947823</v>
      </c>
      <c r="Q144" s="76"/>
    </row>
    <row r="145" spans="2:17" ht="14.25" customHeight="1" x14ac:dyDescent="0.2">
      <c r="B145" s="121"/>
      <c r="C145" s="121"/>
      <c r="D145" s="77" t="s">
        <v>26</v>
      </c>
      <c r="E145" s="23">
        <v>49251.07</v>
      </c>
      <c r="F145" s="23">
        <v>-14844.594999999999</v>
      </c>
      <c r="G145" s="23">
        <v>31965.199000000001</v>
      </c>
      <c r="H145" s="23">
        <v>66371.673999999999</v>
      </c>
      <c r="I145" s="23">
        <v>13101.466528594323</v>
      </c>
      <c r="J145" s="28">
        <v>73.662507500000004</v>
      </c>
      <c r="K145" s="23">
        <v>90106.173796320334</v>
      </c>
      <c r="L145" s="23">
        <v>17786.589078849494</v>
      </c>
      <c r="M145" s="23">
        <v>8098.7895877470173</v>
      </c>
      <c r="N145" s="28">
        <v>8.9838732499999985</v>
      </c>
      <c r="O145" s="23">
        <v>84829.671093582801</v>
      </c>
      <c r="Q145" s="76"/>
    </row>
    <row r="146" spans="2:17" ht="14.25" customHeight="1" x14ac:dyDescent="0.2">
      <c r="B146" s="121"/>
      <c r="C146" s="121"/>
      <c r="D146" s="77" t="s">
        <v>27</v>
      </c>
      <c r="E146" s="23">
        <v>51906.47</v>
      </c>
      <c r="F146" s="23">
        <v>-15739.477999999999</v>
      </c>
      <c r="G146" s="23">
        <v>32388.538999999997</v>
      </c>
      <c r="H146" s="23">
        <v>68555.531000000003</v>
      </c>
      <c r="I146" s="23">
        <v>13510.018042452768</v>
      </c>
      <c r="J146" s="28">
        <v>75.297742499999998</v>
      </c>
      <c r="K146" s="23">
        <v>91039.749611609936</v>
      </c>
      <c r="L146" s="23">
        <v>17940.997075904099</v>
      </c>
      <c r="M146" s="23">
        <v>6565.554161857257</v>
      </c>
      <c r="N146" s="28">
        <v>7.2086997500000001</v>
      </c>
      <c r="O146" s="23">
        <v>87342.772772824508</v>
      </c>
      <c r="Q146" s="76"/>
    </row>
    <row r="147" spans="2:17" ht="14.25" customHeight="1" x14ac:dyDescent="0.2">
      <c r="B147" s="121"/>
      <c r="C147" s="121"/>
      <c r="D147" s="77" t="s">
        <v>28</v>
      </c>
      <c r="E147" s="23">
        <v>54948.649999999994</v>
      </c>
      <c r="F147" s="23">
        <v>-17087.61</v>
      </c>
      <c r="G147" s="23">
        <v>34474.538999999997</v>
      </c>
      <c r="H147" s="23">
        <v>72335.578999999998</v>
      </c>
      <c r="I147" s="23">
        <v>14208.101384081674</v>
      </c>
      <c r="J147" s="28">
        <v>77.430747499999995</v>
      </c>
      <c r="K147" s="23">
        <v>93416.002122736754</v>
      </c>
      <c r="L147" s="23">
        <v>18348.821063033145</v>
      </c>
      <c r="M147" s="23">
        <v>6827.0792135502961</v>
      </c>
      <c r="N147" s="28">
        <v>7.3108712499999999</v>
      </c>
      <c r="O147" s="23">
        <v>89510.004395361801</v>
      </c>
      <c r="Q147" s="76"/>
    </row>
    <row r="148" spans="2:17" ht="14.25" customHeight="1" x14ac:dyDescent="0.2">
      <c r="B148" s="121"/>
      <c r="C148" s="121"/>
      <c r="D148" s="77" t="s">
        <v>29</v>
      </c>
      <c r="E148" s="23">
        <v>57772.069999999992</v>
      </c>
      <c r="F148" s="23">
        <v>-18568.064999999999</v>
      </c>
      <c r="G148" s="23">
        <v>36052.798999999999</v>
      </c>
      <c r="H148" s="23">
        <v>75256.804000000004</v>
      </c>
      <c r="I148" s="23">
        <v>14712.939573671889</v>
      </c>
      <c r="J148" s="28">
        <v>79.131619999999998</v>
      </c>
      <c r="K148" s="23">
        <v>95100.056320770294</v>
      </c>
      <c r="L148" s="23">
        <v>18592.583687452952</v>
      </c>
      <c r="M148" s="23">
        <v>5145.8660609020335</v>
      </c>
      <c r="N148" s="28">
        <v>5.4137605000000004</v>
      </c>
      <c r="O148" s="23">
        <v>92901.604115581198</v>
      </c>
      <c r="Q148" s="76"/>
    </row>
    <row r="149" spans="2:17" ht="14.25" customHeight="1" x14ac:dyDescent="0.2">
      <c r="B149" s="121"/>
      <c r="C149" s="121"/>
      <c r="D149" s="77" t="s">
        <v>30</v>
      </c>
      <c r="E149" s="23">
        <v>61595.05</v>
      </c>
      <c r="F149" s="23">
        <v>-20537.472000000002</v>
      </c>
      <c r="G149" s="23">
        <v>38150.956000000006</v>
      </c>
      <c r="H149" s="23">
        <v>79208.534</v>
      </c>
      <c r="I149" s="23">
        <v>15397.624042124105</v>
      </c>
      <c r="J149" s="28">
        <v>82.149092499999995</v>
      </c>
      <c r="K149" s="23">
        <v>96407.416515502671</v>
      </c>
      <c r="L149" s="23">
        <v>18741.257771282584</v>
      </c>
      <c r="M149" s="23">
        <v>3997.0216387849805</v>
      </c>
      <c r="N149" s="28">
        <v>4.1281844999999997</v>
      </c>
      <c r="O149" s="23">
        <v>95424.118381809007</v>
      </c>
      <c r="Q149" s="76"/>
    </row>
    <row r="150" spans="2:17" ht="14.25" customHeight="1" x14ac:dyDescent="0.2">
      <c r="B150" s="121"/>
      <c r="C150" s="121"/>
      <c r="D150" s="77" t="s">
        <v>31</v>
      </c>
      <c r="E150" s="23">
        <v>66387.14</v>
      </c>
      <c r="F150" s="23">
        <v>-23256.328000000001</v>
      </c>
      <c r="G150" s="23">
        <v>41160.493000000002</v>
      </c>
      <c r="H150" s="23">
        <v>84291.304999999993</v>
      </c>
      <c r="I150" s="23">
        <v>16282.646763137622</v>
      </c>
      <c r="J150" s="28">
        <v>84.319957500000001</v>
      </c>
      <c r="K150" s="23">
        <v>99966.899825542321</v>
      </c>
      <c r="L150" s="23">
        <v>19311.027978271723</v>
      </c>
      <c r="M150" s="23">
        <v>6015.5271535311103</v>
      </c>
      <c r="N150" s="28">
        <v>6.0153420000000004</v>
      </c>
      <c r="O150" s="23">
        <v>96950.25385764509</v>
      </c>
      <c r="Q150" s="76"/>
    </row>
    <row r="151" spans="2:17" ht="14.25" customHeight="1" x14ac:dyDescent="0.2">
      <c r="B151" s="121"/>
      <c r="C151" s="121"/>
      <c r="D151" s="77" t="s">
        <v>32</v>
      </c>
      <c r="E151" s="23">
        <v>66299.97</v>
      </c>
      <c r="F151" s="23">
        <v>-20570.194</v>
      </c>
      <c r="G151" s="23">
        <v>40422.493000000002</v>
      </c>
      <c r="H151" s="23">
        <v>86152.269</v>
      </c>
      <c r="I151" s="23">
        <v>16537.851275768106</v>
      </c>
      <c r="J151" s="28">
        <v>87.288352500000002</v>
      </c>
      <c r="K151" s="23">
        <v>98701.096980816335</v>
      </c>
      <c r="L151" s="23">
        <v>18946.843233279993</v>
      </c>
      <c r="M151" s="23">
        <v>7442.0245015389428</v>
      </c>
      <c r="N151" s="28">
        <v>7.5362692500000001</v>
      </c>
      <c r="O151" s="23">
        <v>94269.373619631995</v>
      </c>
      <c r="Q151" s="76"/>
    </row>
    <row r="152" spans="2:17" ht="14.25" customHeight="1" x14ac:dyDescent="0.2">
      <c r="B152" s="121"/>
      <c r="C152" s="121"/>
      <c r="D152" s="77" t="s">
        <v>33</v>
      </c>
      <c r="E152" s="23">
        <v>66644.289999999994</v>
      </c>
      <c r="F152" s="23">
        <v>-18656.466</v>
      </c>
      <c r="G152" s="23">
        <v>39782.381999999998</v>
      </c>
      <c r="H152" s="23">
        <v>87770.205999999991</v>
      </c>
      <c r="I152" s="23">
        <v>16745.497099830747</v>
      </c>
      <c r="J152" s="28">
        <v>87.556455</v>
      </c>
      <c r="K152" s="23">
        <v>100243.84321951173</v>
      </c>
      <c r="L152" s="23">
        <v>19125.583707173886</v>
      </c>
      <c r="M152" s="23">
        <v>10632.71021378319</v>
      </c>
      <c r="N152" s="28">
        <v>10.60672525</v>
      </c>
      <c r="O152" s="23">
        <v>92720.986986926699</v>
      </c>
      <c r="Q152" s="76"/>
    </row>
    <row r="153" spans="2:17" ht="14.25" customHeight="1" x14ac:dyDescent="0.2">
      <c r="B153" s="121"/>
      <c r="C153" s="121"/>
      <c r="D153" s="77" t="s">
        <v>34</v>
      </c>
      <c r="E153" s="23">
        <v>68021.22</v>
      </c>
      <c r="F153" s="23">
        <v>-20006.077000000001</v>
      </c>
      <c r="G153" s="23">
        <v>42298.310000000005</v>
      </c>
      <c r="H153" s="23">
        <v>90313.452999999994</v>
      </c>
      <c r="I153" s="23">
        <v>17129.824041925465</v>
      </c>
      <c r="J153" s="28">
        <v>89.709769999999992</v>
      </c>
      <c r="K153" s="23">
        <v>100676.65498071221</v>
      </c>
      <c r="L153" s="23">
        <v>19095.640546287133</v>
      </c>
      <c r="M153" s="23">
        <v>11233.382720278063</v>
      </c>
      <c r="N153" s="28">
        <v>11.155302499999999</v>
      </c>
      <c r="O153" s="23">
        <v>92567.86774683019</v>
      </c>
      <c r="Q153" s="76"/>
    </row>
    <row r="154" spans="2:17" ht="14.25" customHeight="1" x14ac:dyDescent="0.2">
      <c r="B154" s="121"/>
      <c r="C154" s="121"/>
      <c r="D154" s="77" t="s">
        <v>35</v>
      </c>
      <c r="E154" s="23">
        <v>69099.360000000001</v>
      </c>
      <c r="F154" s="23">
        <v>-19150.688999999998</v>
      </c>
      <c r="G154" s="23">
        <v>42522.909</v>
      </c>
      <c r="H154" s="23">
        <v>92471.580000000016</v>
      </c>
      <c r="I154" s="23">
        <v>17452.24685880258</v>
      </c>
      <c r="J154" s="28">
        <v>92.772717499999999</v>
      </c>
      <c r="K154" s="23">
        <v>99673.841598565996</v>
      </c>
      <c r="L154" s="23">
        <v>18811.652063362762</v>
      </c>
      <c r="M154" s="23">
        <v>10635.098064181468</v>
      </c>
      <c r="N154" s="28">
        <v>10.669202499999999</v>
      </c>
      <c r="O154" s="23">
        <v>92126.352596947298</v>
      </c>
      <c r="Q154" s="76"/>
    </row>
    <row r="155" spans="2:17" ht="14.25" customHeight="1" x14ac:dyDescent="0.2">
      <c r="B155" s="121"/>
      <c r="C155" s="121"/>
      <c r="D155" s="77" t="s">
        <v>36</v>
      </c>
      <c r="E155" s="23">
        <v>70713.83</v>
      </c>
      <c r="F155" s="23">
        <v>-18248.052</v>
      </c>
      <c r="G155" s="23">
        <v>41220.279200000004</v>
      </c>
      <c r="H155" s="23">
        <v>93686.05720000001</v>
      </c>
      <c r="I155" s="23">
        <v>17618.427757588983</v>
      </c>
      <c r="J155" s="28">
        <v>95.058435000000003</v>
      </c>
      <c r="K155" s="23">
        <v>98563.089812177874</v>
      </c>
      <c r="L155" s="23">
        <v>18535.713316406298</v>
      </c>
      <c r="M155" s="23">
        <v>7967.0351567438665</v>
      </c>
      <c r="N155" s="28">
        <v>8.0636855000000001</v>
      </c>
      <c r="O155" s="23">
        <v>93614.29721022179</v>
      </c>
      <c r="Q155" s="76"/>
    </row>
    <row r="156" spans="2:17" ht="14.25" customHeight="1" x14ac:dyDescent="0.2">
      <c r="B156" s="121"/>
      <c r="C156" s="121"/>
      <c r="D156" s="77" t="s">
        <v>37</v>
      </c>
      <c r="E156" s="23">
        <v>74520.41</v>
      </c>
      <c r="F156" s="23">
        <v>-19982.422999999999</v>
      </c>
      <c r="G156" s="23">
        <v>43898.998000000007</v>
      </c>
      <c r="H156" s="23">
        <v>98436.985000000001</v>
      </c>
      <c r="I156" s="23">
        <v>18451.546571073715</v>
      </c>
      <c r="J156" s="28">
        <v>96.55266499999999</v>
      </c>
      <c r="K156" s="23">
        <v>101945.59254458372</v>
      </c>
      <c r="L156" s="23">
        <v>19109.297308711539</v>
      </c>
      <c r="M156" s="23">
        <v>7944.4864007215729</v>
      </c>
      <c r="N156" s="28">
        <v>7.776024249999999</v>
      </c>
      <c r="O156" s="23">
        <v>97067.794069369498</v>
      </c>
      <c r="Q156" s="76"/>
    </row>
    <row r="157" spans="2:17" ht="14.25" customHeight="1" x14ac:dyDescent="0.2">
      <c r="B157" s="121"/>
      <c r="C157" s="121"/>
      <c r="D157" s="77" t="s">
        <v>8</v>
      </c>
      <c r="E157" s="23">
        <v>75499.099999999991</v>
      </c>
      <c r="F157" s="23">
        <v>-20181.253000000001</v>
      </c>
      <c r="G157" s="23">
        <v>45114.103000000003</v>
      </c>
      <c r="H157" s="23">
        <v>100431.95</v>
      </c>
      <c r="I157" s="23">
        <v>18751.681964880016</v>
      </c>
      <c r="J157" s="28">
        <v>96.89336999999999</v>
      </c>
      <c r="K157" s="23">
        <v>103652.91891224934</v>
      </c>
      <c r="L157" s="23">
        <v>19353.000011522876</v>
      </c>
      <c r="M157" s="23">
        <v>9115.28365162111</v>
      </c>
      <c r="N157" s="28">
        <v>8.7939087499999999</v>
      </c>
      <c r="O157" s="23">
        <v>97574.169651427001</v>
      </c>
      <c r="Q157" s="76"/>
    </row>
    <row r="158" spans="2:17" ht="14.25" customHeight="1" x14ac:dyDescent="0.2">
      <c r="B158" s="121"/>
      <c r="C158" s="121"/>
      <c r="D158" s="77" t="s">
        <v>6</v>
      </c>
      <c r="E158" s="23">
        <v>76152.92</v>
      </c>
      <c r="F158" s="23">
        <v>-19721.770000000004</v>
      </c>
      <c r="G158" s="23">
        <v>46295.121800000001</v>
      </c>
      <c r="H158" s="23">
        <v>102726.27179999999</v>
      </c>
      <c r="I158" s="23">
        <v>19088.977000252857</v>
      </c>
      <c r="J158" s="28">
        <v>96.496729999999999</v>
      </c>
      <c r="K158" s="23">
        <v>106455.99515041054</v>
      </c>
      <c r="L158" s="23">
        <v>19782.056856509818</v>
      </c>
      <c r="M158" s="23">
        <v>10424.567233842736</v>
      </c>
      <c r="N158" s="28">
        <v>9.7883619999999993</v>
      </c>
      <c r="O158" s="23">
        <v>99083.139788044195</v>
      </c>
      <c r="Q158" s="76"/>
    </row>
    <row r="159" spans="2:17" ht="14.25" customHeight="1" x14ac:dyDescent="0.2">
      <c r="B159" s="121"/>
      <c r="C159" s="121"/>
      <c r="D159" s="77" t="s">
        <v>7</v>
      </c>
      <c r="E159" s="23">
        <v>77909.37</v>
      </c>
      <c r="F159" s="23">
        <v>-20962.779000000002</v>
      </c>
      <c r="G159" s="23">
        <v>45627.791900000004</v>
      </c>
      <c r="H159" s="23">
        <v>102574.3829</v>
      </c>
      <c r="I159" s="23">
        <v>18970.460765690965</v>
      </c>
      <c r="J159" s="28">
        <v>98.253172500000005</v>
      </c>
      <c r="K159" s="23">
        <v>104411.33790250735</v>
      </c>
      <c r="L159" s="23">
        <v>19310.418342895791</v>
      </c>
      <c r="M159" s="23">
        <v>7091.6957264991779</v>
      </c>
      <c r="N159" s="28">
        <v>6.7679402499999997</v>
      </c>
      <c r="O159" s="23">
        <v>100482.13580334801</v>
      </c>
      <c r="Q159" s="76"/>
    </row>
    <row r="160" spans="2:17" ht="14.25" customHeight="1" x14ac:dyDescent="0.2">
      <c r="B160" s="121"/>
      <c r="C160" s="121"/>
      <c r="D160" s="77" t="s">
        <v>0</v>
      </c>
      <c r="E160" s="23">
        <v>80200.44</v>
      </c>
      <c r="F160" s="23">
        <v>-20809.983</v>
      </c>
      <c r="G160" s="23">
        <v>46223.488900000004</v>
      </c>
      <c r="H160" s="23">
        <v>105613.94590000001</v>
      </c>
      <c r="I160" s="23">
        <v>19453.91218402033</v>
      </c>
      <c r="J160" s="28">
        <v>100.631095</v>
      </c>
      <c r="K160" s="23">
        <v>104949.05218488778</v>
      </c>
      <c r="L160" s="23">
        <v>19331.623567535848</v>
      </c>
      <c r="M160" s="23">
        <v>8400.8615740243476</v>
      </c>
      <c r="N160" s="28">
        <v>8.0028544999999998</v>
      </c>
      <c r="O160" s="23">
        <v>99986.827341629309</v>
      </c>
      <c r="Q160" s="76"/>
    </row>
    <row r="161" spans="2:17" ht="14.25" customHeight="1" x14ac:dyDescent="0.2">
      <c r="B161" s="121"/>
      <c r="C161" s="121"/>
      <c r="D161" s="77" t="s">
        <v>1</v>
      </c>
      <c r="E161" s="23">
        <v>82840.409999999989</v>
      </c>
      <c r="F161" s="23">
        <v>-21822.590999999997</v>
      </c>
      <c r="G161" s="23">
        <v>49440.984700000001</v>
      </c>
      <c r="H161" s="23">
        <v>110458.8037</v>
      </c>
      <c r="I161" s="23">
        <v>20278.383051596884</v>
      </c>
      <c r="J161" s="28">
        <v>103.0694</v>
      </c>
      <c r="K161" s="23">
        <v>107163.9567805791</v>
      </c>
      <c r="L161" s="23">
        <v>19673.598859261914</v>
      </c>
      <c r="M161" s="23">
        <v>8395.9416226034955</v>
      </c>
      <c r="N161" s="28">
        <v>7.830032000000001</v>
      </c>
      <c r="O161" s="23">
        <v>102235.2186143541</v>
      </c>
      <c r="Q161" s="76"/>
    </row>
    <row r="162" spans="2:17" ht="14.25" customHeight="1" x14ac:dyDescent="0.2">
      <c r="B162" s="121"/>
      <c r="C162" s="121"/>
      <c r="D162" s="77" t="s">
        <v>2</v>
      </c>
      <c r="E162" s="23">
        <v>86499.33</v>
      </c>
      <c r="F162" s="23">
        <v>-23486.591</v>
      </c>
      <c r="G162" s="23">
        <v>49704.398800000003</v>
      </c>
      <c r="H162" s="23">
        <v>112717.1378</v>
      </c>
      <c r="I162" s="23">
        <v>20644.126531793096</v>
      </c>
      <c r="J162" s="28">
        <v>104.79689999999999</v>
      </c>
      <c r="K162" s="23">
        <v>107562.02051338652</v>
      </c>
      <c r="L162" s="23">
        <v>19699.991462192593</v>
      </c>
      <c r="M162" s="23">
        <v>9349.5999595289213</v>
      </c>
      <c r="N162" s="28">
        <v>8.6911387500000004</v>
      </c>
      <c r="O162" s="23">
        <v>101632.900966357</v>
      </c>
      <c r="Q162" s="76"/>
    </row>
    <row r="163" spans="2:17" ht="14.25" customHeight="1" x14ac:dyDescent="0.2">
      <c r="B163" s="121"/>
      <c r="C163" s="121"/>
      <c r="D163" s="77" t="s">
        <v>3</v>
      </c>
      <c r="E163" s="23">
        <v>87578.69</v>
      </c>
      <c r="F163" s="23">
        <v>-22954.233</v>
      </c>
      <c r="G163" s="23">
        <v>49013.543599999997</v>
      </c>
      <c r="H163" s="23">
        <v>113638.0006</v>
      </c>
      <c r="I163" s="23">
        <v>20798.40712498756</v>
      </c>
      <c r="J163" s="28">
        <v>104.81275000000001</v>
      </c>
      <c r="K163" s="23">
        <v>108413.11479906226</v>
      </c>
      <c r="L163" s="23">
        <v>19842.127245170512</v>
      </c>
      <c r="M163" s="23">
        <v>21060.081068988387</v>
      </c>
      <c r="N163" s="28">
        <v>19.484862499999998</v>
      </c>
      <c r="O163" s="23">
        <v>90504.828658490704</v>
      </c>
      <c r="Q163" s="76"/>
    </row>
    <row r="164" spans="2:17" ht="14.25" customHeight="1" x14ac:dyDescent="0.2">
      <c r="B164" s="121"/>
      <c r="C164" s="121"/>
      <c r="D164" s="77" t="s">
        <v>4</v>
      </c>
      <c r="E164" s="23">
        <v>92106.43</v>
      </c>
      <c r="F164" s="23">
        <v>-26955.025999999998</v>
      </c>
      <c r="G164" s="23">
        <v>52126.4372</v>
      </c>
      <c r="H164" s="23">
        <v>117277.84120000001</v>
      </c>
      <c r="I164" s="23">
        <v>21475.26261403384</v>
      </c>
      <c r="J164" s="28">
        <v>108.070475</v>
      </c>
      <c r="K164" s="23">
        <v>108521.88905260888</v>
      </c>
      <c r="L164" s="23">
        <v>19871.873029664512</v>
      </c>
      <c r="M164" s="23">
        <v>11814.559466198041</v>
      </c>
      <c r="N164" s="28">
        <v>10.883763249999999</v>
      </c>
      <c r="O164" s="23">
        <v>100220.7926070588</v>
      </c>
      <c r="Q164" s="76"/>
    </row>
    <row r="165" spans="2:17" x14ac:dyDescent="0.2">
      <c r="B165" s="26"/>
      <c r="C165" s="26"/>
      <c r="D165" s="78" t="s">
        <v>5</v>
      </c>
      <c r="E165" s="23">
        <v>95432.239999999991</v>
      </c>
      <c r="F165" s="23">
        <v>-29534.478000000003</v>
      </c>
      <c r="G165" s="23">
        <v>55047.267200000002</v>
      </c>
      <c r="H165" s="23">
        <v>120945.0292</v>
      </c>
      <c r="I165" s="23">
        <v>22162.525171101406</v>
      </c>
      <c r="J165" s="28">
        <v>111.79335</v>
      </c>
      <c r="K165" s="23">
        <v>108185.00669824739</v>
      </c>
      <c r="L165" s="23">
        <v>19824.294884455172</v>
      </c>
      <c r="M165" s="23">
        <v>8461.2092816036056</v>
      </c>
      <c r="N165" s="28">
        <v>7.8209252500000002</v>
      </c>
      <c r="O165" s="23">
        <v>103346.8720890735</v>
      </c>
      <c r="Q165" s="76"/>
    </row>
    <row r="166" spans="2:17" x14ac:dyDescent="0.2">
      <c r="B166" s="26"/>
      <c r="C166" s="26"/>
      <c r="D166" s="78" t="s">
        <v>198</v>
      </c>
      <c r="E166" s="23">
        <v>98410.47</v>
      </c>
      <c r="F166" s="23">
        <v>-31092.785000000003</v>
      </c>
      <c r="G166" s="23">
        <v>57879.837199999994</v>
      </c>
      <c r="H166" s="23">
        <v>125197.52219999999</v>
      </c>
      <c r="I166" s="23">
        <v>22953.013596323181</v>
      </c>
      <c r="J166" s="28">
        <v>114.36765000000001</v>
      </c>
      <c r="K166" s="23">
        <v>109466.6520996928</v>
      </c>
      <c r="L166" s="23">
        <v>20068.9906295459</v>
      </c>
      <c r="M166" s="23">
        <v>8864.7907295051973</v>
      </c>
      <c r="N166" s="28">
        <v>8.09801225</v>
      </c>
      <c r="O166" s="23">
        <v>104256.8377414233</v>
      </c>
      <c r="Q166" s="76"/>
    </row>
    <row r="167" spans="2:17" x14ac:dyDescent="0.2">
      <c r="B167" s="26"/>
      <c r="C167" s="26"/>
      <c r="D167" s="78" t="s">
        <v>215</v>
      </c>
      <c r="E167" s="23">
        <v>101417.19</v>
      </c>
      <c r="F167" s="23">
        <v>-32285.603999999999</v>
      </c>
      <c r="G167" s="23">
        <v>60529.627200000003</v>
      </c>
      <c r="H167" s="23">
        <v>129661.2132</v>
      </c>
      <c r="I167" s="23">
        <v>23781.049095857416</v>
      </c>
      <c r="J167" s="28">
        <v>116.69720000000001</v>
      </c>
      <c r="K167" s="23">
        <v>111106.66265512101</v>
      </c>
      <c r="L167" s="23">
        <v>20377.961363613183</v>
      </c>
      <c r="M167" s="23">
        <v>9073.4809416348344</v>
      </c>
      <c r="N167" s="28">
        <v>8.1664674999999995</v>
      </c>
      <c r="O167" s="23">
        <v>105740.1510014419</v>
      </c>
      <c r="Q167" s="76"/>
    </row>
    <row r="168" spans="2:17" x14ac:dyDescent="0.2">
      <c r="B168" s="26"/>
      <c r="C168" s="26"/>
      <c r="D168" s="78" t="s">
        <v>247</v>
      </c>
      <c r="E168" s="23">
        <v>104607.65</v>
      </c>
      <c r="F168" s="23">
        <v>-33731.893000000004</v>
      </c>
      <c r="G168" s="23">
        <v>63063.217199999999</v>
      </c>
      <c r="H168" s="23">
        <v>133938.9742</v>
      </c>
      <c r="I168" s="23">
        <v>24578.36384729034</v>
      </c>
      <c r="J168" s="28">
        <v>119.04820000000001</v>
      </c>
      <c r="K168" s="23">
        <v>112506.29376548091</v>
      </c>
      <c r="L168" s="23">
        <v>20645.357550121378</v>
      </c>
      <c r="M168" s="23">
        <v>9157.4852509752145</v>
      </c>
      <c r="N168" s="28">
        <v>8.1395789999999995</v>
      </c>
      <c r="O168" s="23">
        <v>107103.59156578701</v>
      </c>
      <c r="Q168" s="76"/>
    </row>
    <row r="169" spans="2:17" ht="15" thickBot="1" x14ac:dyDescent="0.25">
      <c r="B169" s="44"/>
      <c r="C169" s="44"/>
      <c r="D169" s="98" t="s">
        <v>266</v>
      </c>
      <c r="E169" s="45">
        <v>107938.07</v>
      </c>
      <c r="F169" s="45">
        <v>-35422.649999999994</v>
      </c>
      <c r="G169" s="45">
        <v>65494.0772</v>
      </c>
      <c r="H169" s="45">
        <v>138009.49720000001</v>
      </c>
      <c r="I169" s="45">
        <v>25342.96011427854</v>
      </c>
      <c r="J169" s="84">
        <v>121.447175</v>
      </c>
      <c r="K169" s="45">
        <v>113635.76069325181</v>
      </c>
      <c r="L169" s="45">
        <v>20867.136820527514</v>
      </c>
      <c r="M169" s="45">
        <v>9214.1902677961389</v>
      </c>
      <c r="N169" s="84">
        <v>8.1085362500000002</v>
      </c>
      <c r="O169" s="45">
        <v>108215.34218877958</v>
      </c>
      <c r="Q169" s="76"/>
    </row>
    <row r="170" spans="2:17" ht="14.25" customHeight="1" x14ac:dyDescent="0.2">
      <c r="B170" s="40" t="s">
        <v>131</v>
      </c>
      <c r="C170" s="40"/>
      <c r="D170" s="40"/>
      <c r="E170" s="34"/>
      <c r="F170" s="79"/>
      <c r="G170" s="79"/>
      <c r="H170" s="40"/>
      <c r="I170" s="40"/>
      <c r="J170" s="40"/>
      <c r="K170" s="40"/>
      <c r="L170" s="40"/>
      <c r="M170" s="80"/>
      <c r="N170" s="40"/>
      <c r="O170" s="40"/>
    </row>
    <row r="171" spans="2:17" x14ac:dyDescent="0.2">
      <c r="B171" s="40"/>
      <c r="C171" s="40"/>
      <c r="D171" s="40"/>
      <c r="E171" s="40"/>
      <c r="F171" s="40"/>
      <c r="G171" s="40"/>
      <c r="H171" s="40"/>
      <c r="I171" s="40"/>
      <c r="J171" s="40"/>
      <c r="K171" s="40"/>
      <c r="L171" s="40"/>
      <c r="M171" s="40"/>
      <c r="N171" s="40"/>
      <c r="O171" s="40"/>
    </row>
    <row r="172" spans="2:17" ht="14.25" customHeight="1" x14ac:dyDescent="0.2">
      <c r="B172" s="259" t="s">
        <v>355</v>
      </c>
      <c r="C172" s="259"/>
      <c r="D172" s="259"/>
      <c r="E172" s="259"/>
      <c r="F172" s="259"/>
      <c r="G172" s="259"/>
      <c r="H172" s="259"/>
      <c r="I172" s="259"/>
      <c r="J172" s="259"/>
      <c r="K172" s="259"/>
      <c r="L172" s="259"/>
      <c r="M172" s="259"/>
      <c r="N172" s="259"/>
      <c r="O172" s="259"/>
    </row>
    <row r="173" spans="2:17" ht="14.25" customHeight="1" x14ac:dyDescent="0.2">
      <c r="B173" s="263" t="s">
        <v>260</v>
      </c>
      <c r="C173" s="267"/>
      <c r="D173" s="267"/>
      <c r="E173" s="267"/>
      <c r="F173" s="267"/>
      <c r="G173" s="267"/>
      <c r="H173" s="267"/>
      <c r="I173" s="267"/>
      <c r="J173" s="267"/>
      <c r="K173" s="267"/>
      <c r="L173" s="267"/>
      <c r="M173" s="267"/>
      <c r="N173" s="267"/>
      <c r="O173" s="267"/>
    </row>
    <row r="174" spans="2:17" ht="14.25" customHeight="1" x14ac:dyDescent="0.2">
      <c r="B174" s="263" t="s">
        <v>259</v>
      </c>
      <c r="C174" s="267"/>
      <c r="D174" s="267"/>
      <c r="E174" s="267"/>
      <c r="F174" s="267"/>
      <c r="G174" s="267"/>
      <c r="H174" s="267"/>
      <c r="I174" s="267"/>
      <c r="J174" s="267"/>
      <c r="K174" s="267"/>
      <c r="L174" s="267"/>
      <c r="M174" s="267"/>
      <c r="N174" s="267"/>
      <c r="O174" s="267"/>
    </row>
    <row r="175" spans="2:17" ht="14.25" customHeight="1" x14ac:dyDescent="0.2">
      <c r="B175" s="263" t="s">
        <v>176</v>
      </c>
      <c r="C175" s="267"/>
      <c r="D175" s="267"/>
      <c r="E175" s="267"/>
      <c r="F175" s="267"/>
      <c r="G175" s="267"/>
      <c r="H175" s="267"/>
      <c r="I175" s="267"/>
      <c r="J175" s="267"/>
      <c r="K175" s="267"/>
      <c r="L175" s="267"/>
      <c r="M175" s="267"/>
      <c r="N175" s="267"/>
      <c r="O175" s="267"/>
    </row>
    <row r="176" spans="2:17" ht="14.25" customHeight="1" x14ac:dyDescent="0.2">
      <c r="B176" s="263" t="s">
        <v>356</v>
      </c>
      <c r="C176" s="267"/>
      <c r="D176" s="267"/>
      <c r="E176" s="267"/>
      <c r="F176" s="267"/>
      <c r="G176" s="267"/>
      <c r="H176" s="267"/>
      <c r="I176" s="267"/>
      <c r="J176" s="267"/>
      <c r="K176" s="267"/>
      <c r="L176" s="267"/>
      <c r="M176" s="267"/>
      <c r="N176" s="267"/>
      <c r="O176" s="267"/>
    </row>
    <row r="177" spans="2:15" ht="14.25" customHeight="1" x14ac:dyDescent="0.2">
      <c r="B177" s="263" t="s">
        <v>312</v>
      </c>
      <c r="C177" s="267"/>
      <c r="D177" s="267"/>
      <c r="E177" s="267"/>
      <c r="F177" s="267"/>
      <c r="G177" s="267"/>
      <c r="H177" s="267"/>
      <c r="I177" s="267"/>
      <c r="J177" s="267"/>
      <c r="K177" s="267"/>
      <c r="L177" s="267"/>
      <c r="M177" s="267"/>
      <c r="N177" s="267"/>
      <c r="O177" s="267"/>
    </row>
    <row r="178" spans="2:15" ht="14.25" customHeight="1" x14ac:dyDescent="0.2">
      <c r="B178" s="265" t="s">
        <v>177</v>
      </c>
      <c r="C178" s="265"/>
      <c r="D178" s="265"/>
      <c r="E178" s="265"/>
      <c r="F178" s="265"/>
      <c r="G178" s="265"/>
      <c r="H178" s="265"/>
      <c r="I178" s="265"/>
      <c r="J178" s="265"/>
      <c r="K178" s="265"/>
      <c r="L178" s="265"/>
      <c r="M178" s="265"/>
      <c r="N178" s="265"/>
      <c r="O178" s="265"/>
    </row>
    <row r="179" spans="2:15" ht="14.25" customHeight="1" x14ac:dyDescent="0.2">
      <c r="B179" s="265" t="s">
        <v>357</v>
      </c>
      <c r="C179" s="265"/>
      <c r="D179" s="265"/>
      <c r="E179" s="265"/>
      <c r="F179" s="265"/>
      <c r="G179" s="265"/>
      <c r="H179" s="265"/>
      <c r="I179" s="265"/>
      <c r="J179" s="265"/>
      <c r="K179" s="265"/>
      <c r="L179" s="265"/>
      <c r="M179" s="265"/>
      <c r="N179" s="265"/>
      <c r="O179" s="265"/>
    </row>
    <row r="180" spans="2:15" ht="14.25" customHeight="1" x14ac:dyDescent="0.2">
      <c r="B180" s="265" t="s">
        <v>370</v>
      </c>
      <c r="C180" s="265"/>
      <c r="D180" s="265"/>
      <c r="E180" s="265"/>
      <c r="F180" s="265"/>
      <c r="G180" s="265"/>
      <c r="H180" s="265"/>
      <c r="I180" s="265"/>
      <c r="J180" s="265"/>
      <c r="K180" s="265"/>
      <c r="L180" s="265"/>
      <c r="M180" s="265"/>
      <c r="N180" s="265"/>
      <c r="O180" s="265"/>
    </row>
    <row r="181" spans="2:15" ht="14.25" customHeight="1" x14ac:dyDescent="0.2">
      <c r="B181" s="265" t="s">
        <v>299</v>
      </c>
      <c r="C181" s="265"/>
      <c r="D181" s="265"/>
      <c r="E181" s="265"/>
      <c r="F181" s="265"/>
      <c r="G181" s="265"/>
      <c r="H181" s="265"/>
      <c r="I181" s="265"/>
      <c r="J181" s="265"/>
      <c r="K181" s="265"/>
      <c r="L181" s="265"/>
      <c r="M181" s="265"/>
      <c r="N181" s="265"/>
      <c r="O181" s="265"/>
    </row>
    <row r="182" spans="2:15" ht="14.25" customHeight="1" x14ac:dyDescent="0.2">
      <c r="B182" s="265" t="s">
        <v>303</v>
      </c>
      <c r="C182" s="265"/>
      <c r="D182" s="265"/>
      <c r="E182" s="265"/>
      <c r="F182" s="265"/>
      <c r="G182" s="265"/>
      <c r="H182" s="265"/>
      <c r="I182" s="265"/>
      <c r="J182" s="265"/>
      <c r="K182" s="265"/>
      <c r="L182" s="265"/>
      <c r="M182" s="265"/>
      <c r="N182" s="265"/>
      <c r="O182" s="265"/>
    </row>
    <row r="183" spans="2:15" ht="17.45" customHeight="1" x14ac:dyDescent="0.2">
      <c r="B183" s="270"/>
      <c r="C183" s="270"/>
      <c r="D183" s="270"/>
      <c r="E183" s="270"/>
      <c r="F183" s="270"/>
      <c r="G183" s="270"/>
      <c r="H183" s="270"/>
      <c r="I183" s="270"/>
      <c r="J183" s="270"/>
      <c r="K183" s="270"/>
      <c r="L183" s="270"/>
      <c r="M183" s="270"/>
      <c r="N183" s="270"/>
      <c r="O183" s="270"/>
    </row>
    <row r="184" spans="2:15" ht="17.45" customHeight="1" x14ac:dyDescent="0.2">
      <c r="B184" s="270"/>
      <c r="C184" s="270"/>
      <c r="D184" s="270"/>
      <c r="E184" s="270"/>
      <c r="F184" s="270"/>
      <c r="G184" s="270"/>
      <c r="H184" s="270"/>
      <c r="I184" s="270"/>
      <c r="J184" s="270"/>
      <c r="K184" s="270"/>
      <c r="L184" s="270"/>
      <c r="M184" s="270"/>
      <c r="N184" s="270"/>
      <c r="O184" s="270"/>
    </row>
    <row r="185" spans="2:15" ht="17.45" customHeight="1" x14ac:dyDescent="0.2"/>
    <row r="186" spans="2:15" ht="17.45" customHeight="1" x14ac:dyDescent="0.2"/>
    <row r="187" spans="2:15" ht="17.45" customHeight="1" x14ac:dyDescent="0.2"/>
    <row r="188" spans="2:15" ht="17.45" customHeight="1" x14ac:dyDescent="0.2"/>
    <row r="189" spans="2:15" ht="17.45" customHeight="1" x14ac:dyDescent="0.2"/>
    <row r="190" spans="2:15" ht="17.45" customHeight="1" x14ac:dyDescent="0.2"/>
    <row r="191" spans="2:15" ht="17.45" customHeight="1" x14ac:dyDescent="0.2"/>
    <row r="192" spans="2:15" ht="17.45" customHeight="1" x14ac:dyDescent="0.2"/>
    <row r="193" ht="17.45" customHeight="1" x14ac:dyDescent="0.2"/>
    <row r="194" ht="17.45" customHeight="1" x14ac:dyDescent="0.2"/>
  </sheetData>
  <mergeCells count="16">
    <mergeCell ref="A1:A2"/>
    <mergeCell ref="B183:O183"/>
    <mergeCell ref="B184:O184"/>
    <mergeCell ref="B181:O181"/>
    <mergeCell ref="B172:O172"/>
    <mergeCell ref="B173:O173"/>
    <mergeCell ref="B174:O174"/>
    <mergeCell ref="B175:O175"/>
    <mergeCell ref="B176:O176"/>
    <mergeCell ref="B177:O177"/>
    <mergeCell ref="E4:I4"/>
    <mergeCell ref="K4:O4"/>
    <mergeCell ref="B178:O178"/>
    <mergeCell ref="B179:O179"/>
    <mergeCell ref="B182:O182"/>
    <mergeCell ref="B180:O180"/>
  </mergeCells>
  <hyperlinks>
    <hyperlink ref="A1" location="Contents!A1" display="Return to Contents page"/>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A35487242</value>
    </field>
    <field name="Objective-Title">
      <value order="0">Scotland_s Economic and Fiscal Forecasts - December 2021 - Chapter 3 - Economy - Supplementary Tables</value>
    </field>
    <field name="Objective-Description">
      <value order="0"/>
    </field>
    <field name="Objective-CreationStamp">
      <value order="0">2021-08-23T07:36:46Z</value>
    </field>
    <field name="Objective-IsApproved">
      <value order="0">false</value>
    </field>
    <field name="Objective-IsPublished">
      <value order="0">false</value>
    </field>
    <field name="Objective-DatePublished">
      <value order="0"/>
    </field>
    <field name="Objective-ModificationStamp">
      <value order="0">2021-12-08T11:15:42Z</value>
    </field>
    <field name="Objective-Owner">
      <value order="0">Palombi, Silvia S (U417193)</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2022-23 Forecast: 2021-2026</value>
    </field>
    <field name="Objective-Parent">
      <value order="0">Scottish Fiscal Commission: Research and Analysis - Budget: 2022-23 Forecast: 2021-2026</value>
    </field>
    <field name="Objective-State">
      <value order="0">Being Drafted</value>
    </field>
    <field name="Objective-VersionId">
      <value order="0">vA52595820</value>
    </field>
    <field name="Objective-Version">
      <value order="0">0.5</value>
    </field>
    <field name="Objective-VersionNumber">
      <value order="0">5</value>
    </field>
    <field name="Objective-VersionComment">
      <value order="0"/>
    </field>
    <field name="Objective-FileNumber">
      <value order="0">CASE/564258</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Economy</vt:lpstr>
      <vt:lpstr>Figure S3.1</vt:lpstr>
      <vt:lpstr>Figure S3.2</vt:lpstr>
      <vt:lpstr>Figure S3.3</vt:lpstr>
      <vt:lpstr>Figure S3.4</vt:lpstr>
      <vt:lpstr>Figure S3.5</vt:lpstr>
      <vt:lpstr>Figure S3.6</vt:lpstr>
      <vt:lpstr>Figure S3.7</vt:lpstr>
      <vt:lpstr>Figure S3.8</vt:lpstr>
      <vt:lpstr>Figure S3.9</vt:lpstr>
      <vt:lpstr>Figure S3.10</vt:lpstr>
      <vt:lpstr>Figure S3.11</vt:lpstr>
      <vt:lpstr>Figure S3.12</vt:lpstr>
      <vt:lpstr>Figure S3.13</vt:lpstr>
      <vt:lpstr>Figure S3.14</vt:lpstr>
      <vt:lpstr>Figure S3.15</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u416940</dc:creator>
  <cp:lastModifiedBy>u442156</cp:lastModifiedBy>
  <dcterms:created xsi:type="dcterms:W3CDTF">2017-08-09T09:59:59Z</dcterms:created>
  <dcterms:modified xsi:type="dcterms:W3CDTF">2021-12-08T14:48:54Z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A35487242</vt:lpwstr>
  </property>
  <property fmtid="{D5CDD505-2E9C-101B-9397-08002B2CF9AE}" pid="4" name="Objective-Title">
    <vt:lpwstr>Scotland_s Economic and Fiscal Forecasts - December 2021 - Chapter 3 - Economy - Supplementary Tables</vt:lpwstr>
  </property>
  <property fmtid="{D5CDD505-2E9C-101B-9397-08002B2CF9AE}" pid="5" name="Objective-Description">
    <vt:lpwstr/>
  </property>
  <property fmtid="{D5CDD505-2E9C-101B-9397-08002B2CF9AE}" pid="6" name="Objective-CreationStamp">
    <vt:filetime>2021-08-23T07:36:46Z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2021-12-08T11:15:42Z</vt:filetime>
  </property>
  <property fmtid="{D5CDD505-2E9C-101B-9397-08002B2CF9AE}" pid="11" name="Objective-Owner">
    <vt:lpwstr>Palombi, Silvia S (U417193)</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Budget: 2022-23 Forecast: 2021-2026</vt:lpwstr>
  </property>
  <property fmtid="{D5CDD505-2E9C-101B-9397-08002B2CF9AE}" pid="14" name="Objective-State">
    <vt:lpwstr>Being Drafted</vt:lpwstr>
  </property>
  <property fmtid="{D5CDD505-2E9C-101B-9397-08002B2CF9AE}" pid="15" name="Objective-VersionId">
    <vt:lpwstr>vA52595820</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CASE/564258</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