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1.xml" ContentType="application/vnd.openxmlformats-officedocument.drawing+xml"/>
  <Override PartName="/xl/tables/table1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417193\Objective\Director\Cache\erdm.scotland.gov.uk 8443 uA8106\A36895064\"/>
    </mc:Choice>
  </mc:AlternateContent>
  <bookViews>
    <workbookView xWindow="0" yWindow="0" windowWidth="28800" windowHeight="12450" tabRatio="865"/>
  </bookViews>
  <sheets>
    <sheet name="Contents" sheetId="12" r:id="rId1"/>
    <sheet name="Economy" sheetId="57" r:id="rId2"/>
    <sheet name="Figure S3.1" sheetId="29" r:id="rId3"/>
    <sheet name="Figure S3.2" sheetId="60" r:id="rId4"/>
    <sheet name="Figure S3.3" sheetId="32" r:id="rId5"/>
    <sheet name="Figure S3.4" sheetId="61" r:id="rId6"/>
    <sheet name="Figure S3.5" sheetId="33" r:id="rId7"/>
    <sheet name="Figure S3.6" sheetId="62" r:id="rId8"/>
    <sheet name="Figure S3.7" sheetId="34" r:id="rId9"/>
    <sheet name="Figure S3.8" sheetId="37" r:id="rId10"/>
    <sheet name="Figure S3.9" sheetId="36" r:id="rId11"/>
    <sheet name="Figure S3.10" sheetId="43" r:id="rId12"/>
    <sheet name="Figure S3.11" sheetId="42" r:id="rId13"/>
    <sheet name="Figure S3.12" sheetId="44" r:id="rId14"/>
    <sheet name="Figure S3.13" sheetId="58" r:id="rId15"/>
    <sheet name="Figure S3.14" sheetId="63" r:id="rId16"/>
    <sheet name="Figure S3.15" sheetId="64" r:id="rId17"/>
  </sheets>
  <externalReferences>
    <externalReference r:id="rId18"/>
    <externalReference r:id="rId19"/>
    <externalReference r:id="rId20"/>
  </externalReferences>
  <definedNames>
    <definedName name="female" localSheetId="14">#REF!</definedName>
    <definedName name="female" localSheetId="15">#REF!</definedName>
    <definedName name="female" localSheetId="16">#REF!</definedName>
    <definedName name="female" localSheetId="3">#REF!</definedName>
    <definedName name="female" localSheetId="5">#REF!</definedName>
    <definedName name="female" localSheetId="7">#REF!</definedName>
    <definedName name="female">#REF!</definedName>
    <definedName name="male" localSheetId="14">#REF!</definedName>
    <definedName name="male" localSheetId="15">#REF!</definedName>
    <definedName name="male" localSheetId="16">#REF!</definedName>
    <definedName name="male" localSheetId="3">#REF!</definedName>
    <definedName name="male" localSheetId="5">#REF!</definedName>
    <definedName name="male" localSheetId="7">#REF!</definedName>
    <definedName name="male">#REF!</definedName>
    <definedName name="people" localSheetId="14">[1]Tab10!#REF!</definedName>
    <definedName name="people" localSheetId="15">[1]Tab10!#REF!</definedName>
    <definedName name="people" localSheetId="16">[1]Tab10!#REF!</definedName>
    <definedName name="people" localSheetId="3">[1]Tab10!#REF!</definedName>
    <definedName name="people" localSheetId="5">[1]Tab10!#REF!</definedName>
    <definedName name="people" localSheetId="7">[1]Tab10!#REF!</definedName>
    <definedName name="people">[1]Tab10!#REF!</definedName>
    <definedName name="Table">'[2]Table 13(Basic)'!$A$1:$K$532</definedName>
    <definedName name="Transactions">[3]Rest!$E$4</definedName>
    <definedName name="Transactions2" localSheetId="14">'[3]up to 500K'!#REF!</definedName>
    <definedName name="Transactions2" localSheetId="15">'[3]up to 500K'!#REF!</definedName>
    <definedName name="Transactions2" localSheetId="16">'[3]up to 500K'!#REF!</definedName>
    <definedName name="Transactions2" localSheetId="3">'[3]up to 500K'!#REF!</definedName>
    <definedName name="Transactions2" localSheetId="5">'[3]up to 500K'!#REF!</definedName>
    <definedName name="Transactions2" localSheetId="7">'[3]up to 500K'!#REF!</definedName>
    <definedName name="Transactions2">'[3]up to 500K'!#REF!</definedName>
  </definedNames>
  <calcPr calcId="162913"/>
</workbook>
</file>

<file path=xl/calcChain.xml><?xml version="1.0" encoding="utf-8"?>
<calcChain xmlns="http://schemas.openxmlformats.org/spreadsheetml/2006/main">
  <c r="A5" i="58" l="1"/>
  <c r="A6" i="58" s="1"/>
  <c r="A7" i="58" s="1"/>
  <c r="A8" i="58" s="1"/>
  <c r="A9" i="58" s="1"/>
  <c r="A10" i="58" s="1"/>
  <c r="A11" i="58" s="1"/>
  <c r="A12" i="58" s="1"/>
  <c r="A13" i="58" s="1"/>
  <c r="A14" i="58" s="1"/>
  <c r="A15" i="58" s="1"/>
  <c r="A16" i="58" s="1"/>
  <c r="A17" i="58" s="1"/>
  <c r="A18" i="58" s="1"/>
  <c r="A19" i="58" s="1"/>
  <c r="A20" i="58" s="1"/>
  <c r="A21" i="58" s="1"/>
  <c r="A22" i="58" s="1"/>
  <c r="A23" i="58" s="1"/>
  <c r="A24" i="58" s="1"/>
  <c r="A25" i="58" s="1"/>
  <c r="A26" i="58" s="1"/>
  <c r="A27" i="58" s="1"/>
  <c r="A28" i="58" s="1"/>
  <c r="A29" i="58" s="1"/>
  <c r="A30" i="58" s="1"/>
  <c r="A31" i="58" s="1"/>
  <c r="A32" i="58" s="1"/>
  <c r="A33" i="58" s="1"/>
  <c r="A34" i="58" s="1"/>
  <c r="A35" i="58" s="1"/>
  <c r="A36" i="58" s="1"/>
  <c r="A37" i="58" s="1"/>
  <c r="A38" i="58" s="1"/>
  <c r="A39" i="58" s="1"/>
  <c r="A40" i="58" s="1"/>
  <c r="A41" i="58" s="1"/>
  <c r="A42" i="58" s="1"/>
  <c r="A43" i="58" s="1"/>
  <c r="A44" i="58" s="1"/>
  <c r="A45" i="58" s="1"/>
  <c r="A46" i="58" s="1"/>
  <c r="A47" i="58" s="1"/>
  <c r="A48" i="58" s="1"/>
  <c r="A49" i="58" s="1"/>
  <c r="A50" i="58" s="1"/>
  <c r="A51" i="58" s="1"/>
  <c r="A52" i="58" s="1"/>
  <c r="A53" i="58" s="1"/>
  <c r="A54" i="58" s="1"/>
  <c r="A55" i="58" s="1"/>
  <c r="A56" i="58" s="1"/>
  <c r="A57" i="58" s="1"/>
  <c r="A58" i="58" s="1"/>
  <c r="A59" i="58" s="1"/>
  <c r="A60" i="58" s="1"/>
  <c r="A61" i="58" s="1"/>
  <c r="A62" i="58" s="1"/>
  <c r="A63" i="58" s="1"/>
  <c r="A64" i="58" s="1"/>
  <c r="A65" i="58" s="1"/>
  <c r="A66" i="58" s="1"/>
  <c r="A67" i="58" s="1"/>
  <c r="A68" i="58" s="1"/>
  <c r="A69" i="58" s="1"/>
  <c r="A70" i="58" s="1"/>
  <c r="A71" i="58" s="1"/>
  <c r="A72" i="58" s="1"/>
  <c r="A73" i="58" s="1"/>
  <c r="A74" i="58" s="1"/>
  <c r="A75" i="58" s="1"/>
  <c r="A76" i="58" s="1"/>
  <c r="A77" i="58" s="1"/>
  <c r="A78" i="58" s="1"/>
  <c r="A79" i="58" s="1"/>
  <c r="A80" i="58" s="1"/>
  <c r="A81" i="58" s="1"/>
  <c r="A82" i="58" s="1"/>
  <c r="A83" i="58" s="1"/>
  <c r="A84" i="58" s="1"/>
  <c r="A85" i="58" s="1"/>
  <c r="A86" i="58" s="1"/>
  <c r="A87" i="58" s="1"/>
  <c r="A88" i="58" s="1"/>
  <c r="A89" i="58" s="1"/>
  <c r="A90" i="58" s="1"/>
  <c r="A91" i="58" s="1"/>
  <c r="A92" i="58" s="1"/>
</calcChain>
</file>

<file path=xl/sharedStrings.xml><?xml version="1.0" encoding="utf-8"?>
<sst xmlns="http://schemas.openxmlformats.org/spreadsheetml/2006/main" count="2845" uniqueCount="385">
  <si>
    <t>2017-18</t>
  </si>
  <si>
    <t>2018-19</t>
  </si>
  <si>
    <t>2019-20</t>
  </si>
  <si>
    <t>2020-21</t>
  </si>
  <si>
    <t>2021-22</t>
  </si>
  <si>
    <t>2022-23</t>
  </si>
  <si>
    <t>2015-16</t>
  </si>
  <si>
    <t>2016-17</t>
  </si>
  <si>
    <t>2014-15</t>
  </si>
  <si>
    <t>Private consumption</t>
  </si>
  <si>
    <t>Government consumption</t>
  </si>
  <si>
    <t>Total domestic demand</t>
  </si>
  <si>
    <t>Total final expenditure</t>
  </si>
  <si>
    <t>GDP</t>
  </si>
  <si>
    <t>2000 Q1</t>
  </si>
  <si>
    <t>Year</t>
  </si>
  <si>
    <t>Quarter</t>
  </si>
  <si>
    <t>2000-01</t>
  </si>
  <si>
    <t>2001-02</t>
  </si>
  <si>
    <t>2002-03</t>
  </si>
  <si>
    <t>2003-04</t>
  </si>
  <si>
    <t>2004-05</t>
  </si>
  <si>
    <t>2005-06</t>
  </si>
  <si>
    <t>2006-07</t>
  </si>
  <si>
    <t>2007-08</t>
  </si>
  <si>
    <t>2008-09</t>
  </si>
  <si>
    <t>2009-10</t>
  </si>
  <si>
    <t>2010-11</t>
  </si>
  <si>
    <t>2011-12</t>
  </si>
  <si>
    <t>2012-13</t>
  </si>
  <si>
    <t>2013-14</t>
  </si>
  <si>
    <t>2000 Q2</t>
  </si>
  <si>
    <t>2000 Q3</t>
  </si>
  <si>
    <t>2000 Q4</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</si>
  <si>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</si>
  <si>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</si>
  <si>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</si>
  <si>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</si>
  <si>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</si>
  <si>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</si>
  <si>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</si>
  <si>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</si>
  <si>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</si>
  <si>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</si>
  <si>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</si>
  <si>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</si>
  <si>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</si>
  <si>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</si>
  <si>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</si>
  <si>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</si>
  <si>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</si>
  <si>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</si>
  <si>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</si>
  <si>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</si>
  <si>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</si>
  <si>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</si>
  <si>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</si>
  <si>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</si>
  <si>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</si>
  <si>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</si>
  <si>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</si>
  <si>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</si>
  <si>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</si>
  <si>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</si>
  <si>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</si>
  <si>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</si>
  <si>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</si>
  <si>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</si>
  <si>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</si>
  <si>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</si>
  <si>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</si>
  <si>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</si>
  <si>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</si>
  <si>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</si>
  <si>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</si>
  <si>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</si>
  <si>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</si>
  <si>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</si>
  <si>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</si>
  <si>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</si>
  <si>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</si>
  <si>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</si>
  <si>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</si>
  <si>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</si>
  <si>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</si>
  <si>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</si>
  <si>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</si>
  <si>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</si>
  <si>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</si>
  <si>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</si>
  <si>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</si>
  <si>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</si>
  <si>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</si>
  <si>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</si>
  <si>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</si>
  <si>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</si>
  <si>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</si>
  <si>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</si>
  <si>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</si>
  <si>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</si>
  <si>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</si>
  <si>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</si>
  <si>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</si>
  <si>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</si>
  <si>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</si>
  <si>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</si>
  <si>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</si>
  <si>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</si>
  <si>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</si>
  <si>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</si>
  <si>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</si>
  <si>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</si>
  <si>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</si>
  <si>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</si>
  <si>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</si>
  <si>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</si>
  <si>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</si>
  <si>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</si>
  <si>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</si>
  <si>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</si>
  <si>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2022 Q3</t>
  </si>
  <si>
    <t>2022 Q4</t>
  </si>
  <si>
    <t>2023 Q1</t>
  </si>
  <si>
    <t>Reference</t>
  </si>
  <si>
    <t xml:space="preserve">Source: Scottish Fiscal Commission </t>
  </si>
  <si>
    <t>A</t>
  </si>
  <si>
    <t>B</t>
  </si>
  <si>
    <t>C</t>
  </si>
  <si>
    <t>D</t>
  </si>
  <si>
    <t>E</t>
  </si>
  <si>
    <t>F</t>
  </si>
  <si>
    <t>G</t>
  </si>
  <si>
    <t>H</t>
  </si>
  <si>
    <t>I</t>
  </si>
  <si>
    <t>J</t>
  </si>
  <si>
    <t>K</t>
  </si>
  <si>
    <t>L</t>
  </si>
  <si>
    <t>M</t>
  </si>
  <si>
    <t>N</t>
  </si>
  <si>
    <t>O</t>
  </si>
  <si>
    <t>Deflation residual</t>
  </si>
  <si>
    <t>D: Gross fixed capital formation in the private sector (includes business investment as well as investment in the housing stock)</t>
  </si>
  <si>
    <t>F: A + B + C</t>
  </si>
  <si>
    <t>G: H + I</t>
  </si>
  <si>
    <t>J: F + G</t>
  </si>
  <si>
    <t>K: L + M</t>
  </si>
  <si>
    <t>M: Scottish imports from the rest of the world</t>
  </si>
  <si>
    <t>O: J - K + N</t>
  </si>
  <si>
    <t>Nominal GDP</t>
  </si>
  <si>
    <t>Economy</t>
  </si>
  <si>
    <t>Total population</t>
  </si>
  <si>
    <t>16+ population</t>
  </si>
  <si>
    <t>16 to 64 population</t>
  </si>
  <si>
    <t>16+ Labour force</t>
  </si>
  <si>
    <t>16+ Employment</t>
  </si>
  <si>
    <t>16+ Unemployment level</t>
  </si>
  <si>
    <t>ILO Unemployment rate (%)</t>
  </si>
  <si>
    <t>16+ participation rate (%)</t>
  </si>
  <si>
    <t>16+ Employment rate (%)</t>
  </si>
  <si>
    <t>Average weekly hours worked (hours/week)</t>
  </si>
  <si>
    <t>16+ Employees in employment</t>
  </si>
  <si>
    <t>I: Consistent with LFS 16+ unemployed. Based on ILO definition of unemployment: those actively looking to work and free to start work. The Commission creates quarterly averages of the published rolling monthly values.</t>
  </si>
  <si>
    <t>Compensation of employees (£ million)</t>
  </si>
  <si>
    <t>D: A + B + C</t>
  </si>
  <si>
    <t>G: (D / F) * 100</t>
  </si>
  <si>
    <t>M: K x L x number of weeks in quarter or year. This series feeds into the income tax model.</t>
  </si>
  <si>
    <t>Trend 16+ participation rate (%)</t>
  </si>
  <si>
    <t>Trend  16+ unemployment rate (%)</t>
  </si>
  <si>
    <t>Trend average weekly hours worked (hours/week)</t>
  </si>
  <si>
    <t>Nominal average hourly wage (£/hour)</t>
  </si>
  <si>
    <t>Nominal average earnings (£)</t>
  </si>
  <si>
    <t>Output gap (%)</t>
  </si>
  <si>
    <t>C: A x B</t>
  </si>
  <si>
    <t>E: C x (1-D)</t>
  </si>
  <si>
    <t>J: (I - H) / H</t>
  </si>
  <si>
    <t>Trend population 16+ (thousands)</t>
  </si>
  <si>
    <t>Trend 16+ labour force (thousands)</t>
  </si>
  <si>
    <t>Trend 16+ employment level (thousands)</t>
  </si>
  <si>
    <t>2024 Q1</t>
  </si>
  <si>
    <t>2023 Q2</t>
  </si>
  <si>
    <t>2023 Q3</t>
  </si>
  <si>
    <t>2023 Q4</t>
  </si>
  <si>
    <t>2023-24</t>
  </si>
  <si>
    <t>Implied GDP deflator</t>
  </si>
  <si>
    <t>C: D + E.</t>
  </si>
  <si>
    <t>D: Gross capital formation in the private sector (includes business investment as well as investment in the housing stock)</t>
  </si>
  <si>
    <t>C: D + E. Equal to QNAS Gross Capital Formation</t>
  </si>
  <si>
    <t>Government consumption
(nominal terms)</t>
  </si>
  <si>
    <t>Exports to RoW
(nominal terms)</t>
  </si>
  <si>
    <t>E: Gross capital formation by the public sector</t>
  </si>
  <si>
    <t>I: Scottish exports to the rest of the world</t>
  </si>
  <si>
    <t>The Commission estimates trend values for many series to estimate potential output. These are based on a range of different sources and may be somewhat different to other sources of outturn data.</t>
  </si>
  <si>
    <t>2024 Q2</t>
  </si>
  <si>
    <t>2024 Q3</t>
  </si>
  <si>
    <t>2024 Q4</t>
  </si>
  <si>
    <t>2025 Q1</t>
  </si>
  <si>
    <t>2024-25</t>
  </si>
  <si>
    <t>Shock</t>
  </si>
  <si>
    <t>4 quarter period</t>
  </si>
  <si>
    <t>Compared to</t>
  </si>
  <si>
    <t>2019Q4 - 2020Q3</t>
  </si>
  <si>
    <t>2020Q1 - 2020Q4</t>
  </si>
  <si>
    <t>2020Q2 - 2021Q1</t>
  </si>
  <si>
    <t>Source: Scottish Fiscal Commission,</t>
  </si>
  <si>
    <t>H: E x (F x 52/4) x G</t>
  </si>
  <si>
    <t>N: Historic and projected residual from converting our constant-price forecasts to current prices</t>
  </si>
  <si>
    <t>B: Equal to QNAS General Government final consumption</t>
  </si>
  <si>
    <t>A: Equal to QNAS Households final consumption, including consumption from Non-Profit Institutions Serving Households (NPISH)</t>
  </si>
  <si>
    <t>H: Scottish exports to the rest of the UK (includes exports to the North Sea)</t>
  </si>
  <si>
    <t>L: Scottish imports from the rest of the UK (includes imports from the North Sea)</t>
  </si>
  <si>
    <t>H: Published LFS population values are not consistent with MYE and population projection values. The Commission uses MYE and population projections as its basis for population values, and LFS as its basis for labour market values. This employment rate is broadly equivalent to the LFS 16+ employment rate, but there is a slight discrepancy due to different population values in the denominator. The published LFS headline employment rate is based on the 16 to 64 employment level, which the Commission does not separately forecast.</t>
  </si>
  <si>
    <t>G: Equivalent to ONS APS employees. Excludes the self-employed. The Commission creates quarterly averages from the published rolling annual values.</t>
  </si>
  <si>
    <t>E: Published LFS population values are not consistent with mid-year estimates (MYE) and population projection values. The Commission uses MYE and population projections as its basis for population values, and LFS as its basis for labour market values. This participation rate is broadly equivalent to the LFS 16+ economic activity rate, but there is a slight discrepancy due to different population values in the denominator. The published LFS headline economic activity rate is based on 16 to 64 participation, which the Commission does not separately forecast.</t>
  </si>
  <si>
    <t xml:space="preserve">N: Historic and projected residual from deflating current price GDP(E) </t>
  </si>
  <si>
    <t>2025 Q2</t>
  </si>
  <si>
    <t>2025 Q3</t>
  </si>
  <si>
    <t>2025 Q4</t>
  </si>
  <si>
    <t>2026 Q1</t>
  </si>
  <si>
    <t>2025-26</t>
  </si>
  <si>
    <t>A to C: the Commission uses its own bespoke population projections for Scotland.</t>
  </si>
  <si>
    <t>2020Q3 - 2021Q2</t>
  </si>
  <si>
    <t>2020Q4 - 2021Q3</t>
  </si>
  <si>
    <t>2021Q1 - 2021Q4</t>
  </si>
  <si>
    <t>2021Q2 - 2022Q1</t>
  </si>
  <si>
    <t>2021Q3 - 2022Q2</t>
  </si>
  <si>
    <t>Scotland's Economic &amp; Fiscal Forecasts - Chapter 3 - Economy - Supplementary charts and tables</t>
  </si>
  <si>
    <t xml:space="preserve">Return to Contents </t>
  </si>
  <si>
    <t>H: Scottish exports to the rest of the UK</t>
  </si>
  <si>
    <t>L: Scottish imports from the rest of the UK</t>
  </si>
  <si>
    <t>C: Includes all other sources of income such as income from savings, dividends, property, overseas and private pensions, and the adjustment for changes in net equity of households in pension funds</t>
  </si>
  <si>
    <t>B: Includes Scottish devolved and UK reserved direct taxes on households (such as income tax, NICS and council tax) and social security transfers (primarily state pension)</t>
  </si>
  <si>
    <t>E: Gross capital formation by the public sector. Historic data are based on estimates of GCF published in Table X1 of QNAS. Other unknown minor components of Government GCF, for example changes in inventories, will be captured in the residual (N)</t>
  </si>
  <si>
    <t>2026 Q2</t>
  </si>
  <si>
    <t>2026 Q3</t>
  </si>
  <si>
    <t>2026 Q4</t>
  </si>
  <si>
    <t>2027 Q1</t>
  </si>
  <si>
    <t>2026-27</t>
  </si>
  <si>
    <t>Population for 2020 is the mid-year estimate published by National Records of Scotland, figures for 2021 onwards are Scottish Fiscal Commission forecast for population at the middle of the calendar year.</t>
  </si>
  <si>
    <t>Shaded cells refer to outturn available at time of publication.</t>
  </si>
  <si>
    <t>Total Scottish population</t>
  </si>
  <si>
    <t>Total 65+</t>
  </si>
  <si>
    <t>Total 16-64</t>
  </si>
  <si>
    <t>Total under 16</t>
  </si>
  <si>
    <t>Age 90+</t>
  </si>
  <si>
    <t>Age 0</t>
  </si>
  <si>
    <r>
      <t>National Records of Scotland (2021) Mid-2020 Population Estimates Scotland</t>
    </r>
    <r>
      <rPr>
        <sz val="9"/>
        <color theme="1"/>
        <rFont val="Helvetica"/>
      </rPr>
      <t>.</t>
    </r>
  </si>
  <si>
    <t>J: I / G. Historical data are equivalent to Scotland's Quarterly National Accounts household savings ratio</t>
  </si>
  <si>
    <t>F: A + B + C. Equal to QNAS Total domestic final expenditure</t>
  </si>
  <si>
    <t>K: Private consumption (households and NPISH), as Figure S3.1 (A)</t>
  </si>
  <si>
    <t>A: As Figure S3.1 (O)</t>
  </si>
  <si>
    <t>E: As Figure S3.1 (A)</t>
  </si>
  <si>
    <t>I: As Figure S3.1 (O)</t>
  </si>
  <si>
    <t>Our forecasts are created on a constant prices basis, as shown in Figure S3.1. We consider these to be our primary forecasts and will generally talk about our forecasts on a constant prices basis. We also provide GDP (E) forecasts on a current prices basis to help users of our forecast. To produce this table, we use a selection of deflator forecasts to present our forecasts on a current prices basis. Due to the mixture of forecast deflators between total GDP and its components, a small residual is created (N).</t>
  </si>
  <si>
    <t>F: Deflator for consumer expenditure. Historical data are the households-only consumer expenditure deflator derived from Scotland's Quarterly National Accounts</t>
  </si>
  <si>
    <t>L: Based on national accounts Wages &amp; Salaries divided by total hours worked.</t>
  </si>
  <si>
    <t>D: F + I.</t>
  </si>
  <si>
    <t>J: (I / D) * 100.</t>
  </si>
  <si>
    <t>Figure S3.3: GDP by component of expenditure (£ million, current prices, seasonally adjusted)</t>
  </si>
  <si>
    <t>16+ participation rate (percentage point difference)</t>
  </si>
  <si>
    <t>16+ Employment rate (percentage point difference)</t>
  </si>
  <si>
    <t>16+ Unemployment</t>
  </si>
  <si>
    <t>ILO Unemployment rate (percentage point difference)</t>
  </si>
  <si>
    <t>Average weekly hours worked</t>
  </si>
  <si>
    <t>Nominal average hourly wage</t>
  </si>
  <si>
    <t>Nominal average earnings</t>
  </si>
  <si>
    <t>Compensation of employees</t>
  </si>
  <si>
    <t>Figure S3.7: Household income, saving and expenditure</t>
  </si>
  <si>
    <t>Figure S3.8: Per capita values, selected series</t>
  </si>
  <si>
    <t>Figure S3.9: Potential output and components</t>
  </si>
  <si>
    <t>Figure S3.11: Economic determinants of SFC devolved taxes and social security forecasts (£ million, seasonally adjusted)</t>
  </si>
  <si>
    <t>Figure S3.12: Assessment of Scotland-specific economic shock</t>
  </si>
  <si>
    <t>Figure S3.13: Population forecast used in economy, tax and social security forecasts</t>
  </si>
  <si>
    <t>Figure S3.1: GDP by component of expenditure (constant prices)</t>
  </si>
  <si>
    <t>Figure S3.3: GDP by component of expenditure (current prices)</t>
  </si>
  <si>
    <t>Figure S3.5: Population and labour market</t>
  </si>
  <si>
    <t>Figure S3.11: Economic determinants of SFC devolved taxes and social security forecasts</t>
  </si>
  <si>
    <t>Figure S3.12: Assessment of Scotland specific economic shock</t>
  </si>
  <si>
    <t>Figure S3.10: SFC inflation assumptions (year-on-year growth)</t>
  </si>
  <si>
    <t>Figure S3.5: Population and labour market (thousands of individuals unless otherwise specified, current prices)</t>
  </si>
  <si>
    <r>
      <t>F: Due to varying data used, this series is slightly different to the Commissions series for actual average hours worked in Figure</t>
    </r>
    <r>
      <rPr>
        <sz val="9"/>
        <rFont val="Helvetica"/>
      </rPr>
      <t xml:space="preserve"> S3.5 (K)</t>
    </r>
  </si>
  <si>
    <t>B: See footnote to Figure S3.5 (E)</t>
  </si>
  <si>
    <t>A: As Figure S3.5 (B)</t>
  </si>
  <si>
    <t>F: E divided by total population Figure S3.5 (A)</t>
  </si>
  <si>
    <t>D: C divided by total population Figure S3.5 (A)</t>
  </si>
  <si>
    <t>B: A divided by total population Figure S3.5 (A)</t>
  </si>
  <si>
    <t>C: As Figure S3.7 (G)</t>
  </si>
  <si>
    <t>K: Equivalent of APS average actual weekly hours, all workers. The Commission creates quarterly averages from the published rolling annual values. This series is not consistent with trend hours worked in Figure S3.9, which is created on a different basis.</t>
  </si>
  <si>
    <t>A: From Figure S3.5 (N)</t>
  </si>
  <si>
    <t>E: D divided by total population, see Figure S3.5 (A)</t>
  </si>
  <si>
    <t>H: G divided by total population, see Figure S3.5 (A)</t>
  </si>
  <si>
    <t>Figure S3.2: GDP by component of expenditure (per cent growth of constant-price values in Figure S3.1)</t>
  </si>
  <si>
    <t>Figure S3.4: GDP by component of expenditure (per cent growth of current-price values in Figure S3.3)</t>
  </si>
  <si>
    <t>Figure S3.6: Population and labour market (per cent growth, unless otherwise specified, of values in Table S3.5)</t>
  </si>
  <si>
    <t>Population 16+</t>
  </si>
  <si>
    <t>GDP per person 16+</t>
  </si>
  <si>
    <t>Employment</t>
  </si>
  <si>
    <t>Average nominal earnings</t>
  </si>
  <si>
    <t>I: (G * J) / 100. May differ from (G - K) because K refers to private consumption (households as well as NPISH)</t>
  </si>
  <si>
    <t>Gross capital investment Total</t>
  </si>
  <si>
    <t>Gross capital investment Private</t>
  </si>
  <si>
    <t>Gross capital investment Government</t>
  </si>
  <si>
    <t>Exports Total</t>
  </si>
  <si>
    <t>Exports to rest of UK</t>
  </si>
  <si>
    <t>Exports to rest of world</t>
  </si>
  <si>
    <t>Imports Total</t>
  </si>
  <si>
    <t>Imports from rest of UK</t>
  </si>
  <si>
    <t>Imports from rest of world</t>
  </si>
  <si>
    <t>Gross capital formation, Total</t>
  </si>
  <si>
    <t>Gross capital formation, Private</t>
  </si>
  <si>
    <t>Gross capital formation, Government</t>
  </si>
  <si>
    <t>Current prices, Compensation of employees (£ million)</t>
  </si>
  <si>
    <t>Current prices, Net direct taxes and transfers (£ million)</t>
  </si>
  <si>
    <t>Current prices, Disposable household income (£ million)</t>
  </si>
  <si>
    <t>Current prices, Disposable household income per capita (£)</t>
  </si>
  <si>
    <t>Current prices, Other personal income including Adjustments for change in net equity of households (£ million)</t>
  </si>
  <si>
    <t>Constant prices, Household savings ratio (%)</t>
  </si>
  <si>
    <t>Inflation forecasts, per cent</t>
  </si>
  <si>
    <t>Period</t>
  </si>
  <si>
    <t>Nominal GDP (£ million)</t>
  </si>
  <si>
    <t>Criteria 1</t>
  </si>
  <si>
    <t>Criteria 2</t>
  </si>
  <si>
    <t>2020</t>
  </si>
  <si>
    <t>2021</t>
  </si>
  <si>
    <t>2022</t>
  </si>
  <si>
    <t>2023</t>
  </si>
  <si>
    <t>2024</t>
  </si>
  <si>
    <t>2025</t>
  </si>
  <si>
    <t>2026</t>
  </si>
  <si>
    <t>2027</t>
  </si>
  <si>
    <t>Age in years</t>
  </si>
  <si>
    <t>Forecast</t>
  </si>
  <si>
    <t>Measure in per cent</t>
  </si>
  <si>
    <t>2027-28</t>
  </si>
  <si>
    <t>Retail Price Index (RPI): 2022 Q2</t>
  </si>
  <si>
    <t>Consumer Price Index (CPI): 2022 Q3</t>
  </si>
  <si>
    <t>blank</t>
  </si>
  <si>
    <t>2027 Q2</t>
  </si>
  <si>
    <t>2027 Q3</t>
  </si>
  <si>
    <t>2027 Q4</t>
  </si>
  <si>
    <t>2028 Q1</t>
  </si>
  <si>
    <t>2021Q4 - 2022Q3</t>
  </si>
  <si>
    <t>2022Q1 - 2022Q4</t>
  </si>
  <si>
    <t>2022Q2 - 2023Q1</t>
  </si>
  <si>
    <t>2022Q3 - 2023Q2</t>
  </si>
  <si>
    <t>2022Q4 - 2023Q3</t>
  </si>
  <si>
    <t>Y</t>
  </si>
  <si>
    <t>2023Q1 - 2023Q4</t>
  </si>
  <si>
    <t>2028</t>
  </si>
  <si>
    <t>-</t>
  </si>
  <si>
    <t>4Q on 4Q growth in GDP (%), SFC May 2022 Scotland</t>
  </si>
  <si>
    <t>4Q on 4Q growth in GDP (%), OBR March 2022 UK</t>
  </si>
  <si>
    <r>
      <t>OBR (2022) Economic and Fiscal Outlook - March 2022</t>
    </r>
    <r>
      <rPr>
        <sz val="9"/>
        <rFont val="Helvetica"/>
      </rPr>
      <t>.</t>
    </r>
  </si>
  <si>
    <t>Figure S3.1: GDP by component of expenditure (£ million 2018, constant prices, seasonally adjusted)</t>
  </si>
  <si>
    <r>
      <t>Deflator, Households-only Consumer Expenditure Deflator (ind</t>
    </r>
    <r>
      <rPr>
        <b/>
        <sz val="11"/>
        <color theme="0"/>
        <rFont val="Helvetica"/>
      </rPr>
      <t>ex 2018 = 100</t>
    </r>
    <r>
      <rPr>
        <b/>
        <sz val="11"/>
        <color rgb="FFFFFFFF"/>
        <rFont val="Helvetica"/>
      </rPr>
      <t>)</t>
    </r>
  </si>
  <si>
    <r>
      <t>Constant prices, Real disposable household income (£ mill</t>
    </r>
    <r>
      <rPr>
        <b/>
        <sz val="11"/>
        <color theme="0"/>
        <rFont val="Helvetica"/>
      </rPr>
      <t>ion 2018</t>
    </r>
    <r>
      <rPr>
        <b/>
        <sz val="11"/>
        <color rgb="FFFFFFFF"/>
        <rFont val="Helvetica"/>
      </rPr>
      <t>)</t>
    </r>
  </si>
  <si>
    <r>
      <t>Constant prices, Real disposable household income per capita</t>
    </r>
    <r>
      <rPr>
        <b/>
        <sz val="11"/>
        <color theme="0"/>
        <rFont val="Helvetica"/>
      </rPr>
      <t xml:space="preserve"> (£ 2018)</t>
    </r>
  </si>
  <si>
    <r>
      <t xml:space="preserve">Constant prices, Household savings (£ </t>
    </r>
    <r>
      <rPr>
        <b/>
        <sz val="11"/>
        <color theme="0"/>
        <rFont val="Helvetica"/>
      </rPr>
      <t>million 2018)</t>
    </r>
  </si>
  <si>
    <r>
      <t>Constant prices, Consumption (£ m</t>
    </r>
    <r>
      <rPr>
        <b/>
        <sz val="11"/>
        <color theme="0"/>
        <rFont val="Helvetica"/>
      </rPr>
      <t>illion 2018)</t>
    </r>
  </si>
  <si>
    <t>GDP (£ million, 2018)</t>
  </si>
  <si>
    <t>GDP per capita (£ 2018)</t>
  </si>
  <si>
    <t>Real disposable household income (£ million, 2018)</t>
  </si>
  <si>
    <t>Real disposable household income per capita (£ 2018)</t>
  </si>
  <si>
    <t>Consumption (£ million, 2018)</t>
  </si>
  <si>
    <t>Consumption per capita (£ 2018)</t>
  </si>
  <si>
    <t>Trend productivity (£/hour, 2018)</t>
  </si>
  <si>
    <t>Potential Output (£ million, 2018)</t>
  </si>
  <si>
    <t>Actual GDP (£ million, 2018)</t>
  </si>
  <si>
    <t>Real GDP
(£ million 2018)</t>
  </si>
  <si>
    <t>Real household consumption (£million 2018)</t>
  </si>
  <si>
    <t>Nominal household consumption (£ million 2018)</t>
  </si>
  <si>
    <t>Consumer expenditure deflator (index 2018 = 100)</t>
  </si>
  <si>
    <t>SFC May 2022</t>
  </si>
  <si>
    <t>OBR March 2022</t>
  </si>
  <si>
    <t>Return to Contents</t>
  </si>
  <si>
    <t>Scottish Uncertainty Index</t>
  </si>
  <si>
    <t>UK Economic Policy Uncertainty</t>
  </si>
  <si>
    <t>UK Economic Policy Uncertainty reindexed to match Scottish Uncertainty Index (mean 2008 to 2010 = 100).</t>
  </si>
  <si>
    <t>Dow-Jones Factiva,</t>
  </si>
  <si>
    <r>
      <t>Measuring Economic Policy Uncertainty' by Scott Baker, Nicholas Bloom and Steven J. Davis</t>
    </r>
    <r>
      <rPr>
        <sz val="9"/>
        <color theme="1"/>
        <rFont val="Helvetica"/>
      </rPr>
      <t>.</t>
    </r>
  </si>
  <si>
    <t>Total nominal earnings (wages &amp; salaries)</t>
  </si>
  <si>
    <r>
      <t>OBR (2022) Economic and Fiscal Outlook - March 2022</t>
    </r>
    <r>
      <rPr>
        <sz val="9"/>
        <color theme="1"/>
        <rFont val="Helvetica"/>
      </rPr>
      <t>.</t>
    </r>
  </si>
  <si>
    <t>Figure S3.14: Forecast comparison between SFC May 2022 for Scotland and OBR March 2022 for the UK</t>
  </si>
  <si>
    <t>Figure S3.15: Comparison of UK Economic Policy Uncertainty and Scottish Uncertainty Index</t>
  </si>
  <si>
    <t>Table S3.14: Forecast comparison between SFC May 2022 for Scotland and OBR March 2022 for the UK</t>
  </si>
  <si>
    <t>F: Up to 2020 Q1, consistent with LFS headline indicators 16+ total in employment, including the self-employed. Between 2020 Q2 and 2021 Q4, based on change in HMRC RTI paid employment. The Commission creates quarterly averages of the published rolling monthly values (LFS) or monthly values (RTI). This series feeds in to the income tax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</si>
</sst>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0.0"/>
    <numFmt numFmtId="166" formatCode="0.0"/>
    <numFmt numFmtId="167" formatCode="0.000"/>
    <numFmt numFmtId="168" formatCode="_-* #,##0.0_-;\-* #,##0.0_-;_-* &quot;-&quot;??_-;_-@_-"/>
    <numFmt numFmtId="169" formatCode="#,##0.000000"/>
    <numFmt numFmtId="170" formatCode="0.0000000"/>
    <numFmt numFmtId="171" formatCode="_-* #,##0_-;\-* #,##0_-;_-* &quot;-&quot;??_-;_-@_-"/>
    <numFmt numFmtId="172" formatCode="0.00000"/>
  </numFmts>
  <fonts count="30" x14ac:knownFonts="1">
    <font>
      <sz val="10"/>
      <color theme="1"/>
      <name val="Arial"/>
      <family val="2"/>
    </font>
    <font>
      <u/>
      <sz val="10"/>
      <color theme="10"/>
      <name val="Arial"/>
      <family val="2"/>
    </font>
    <font>
      <sz val="10"/>
      <color theme="1"/>
      <name val="Helvetica"/>
    </font>
    <font>
      <sz val="10"/>
      <color theme="1"/>
      <name val="Arial"/>
      <family val="2"/>
    </font>
    <font>
      <sz val="12"/>
      <color theme="1"/>
      <name val="Helvetica"/>
    </font>
    <font>
      <u/>
      <sz val="10"/>
      <color theme="10"/>
      <name val="Helvetica"/>
    </font>
    <font>
      <sz val="11"/>
      <color theme="1"/>
      <name val="Calibri"/>
      <family val="2"/>
      <scheme val="minor"/>
    </font>
    <font>
      <sz val="12"/>
      <name val="Helvetica"/>
    </font>
    <font>
      <u/>
      <sz val="12"/>
      <color theme="10"/>
      <name val="Helvetica"/>
    </font>
    <font>
      <sz val="12"/>
      <color rgb="FFFF0000"/>
      <name val="Helvetica"/>
    </font>
    <font>
      <sz val="9"/>
      <name val="Helvetica"/>
    </font>
    <font>
      <sz val="9"/>
      <color theme="1"/>
      <name val="Helvetica"/>
    </font>
    <font>
      <sz val="9"/>
      <color rgb="FFFF0000"/>
      <name val="Helvetica"/>
    </font>
    <font>
      <sz val="9"/>
      <color theme="1"/>
      <name val="Arial"/>
      <family val="2"/>
    </font>
    <font>
      <sz val="11"/>
      <color theme="0"/>
      <name val="Helvetica"/>
    </font>
    <font>
      <sz val="11"/>
      <name val="Helvetica"/>
    </font>
    <font>
      <sz val="11"/>
      <color theme="1"/>
      <name val="Helvetica"/>
    </font>
    <font>
      <b/>
      <sz val="11"/>
      <color rgb="FFFFFFFF"/>
      <name val="Helvetica"/>
    </font>
    <font>
      <b/>
      <sz val="11"/>
      <color theme="0"/>
      <name val="Helvetica"/>
    </font>
    <font>
      <sz val="11"/>
      <color rgb="FFFF0000"/>
      <name val="Helvetica"/>
    </font>
    <font>
      <u/>
      <sz val="11"/>
      <color theme="10"/>
      <name val="Helvetica"/>
    </font>
    <font>
      <b/>
      <sz val="11"/>
      <name val="Helvetica"/>
    </font>
    <font>
      <b/>
      <i/>
      <sz val="11"/>
      <color theme="0"/>
      <name val="Helvetica"/>
    </font>
    <font>
      <b/>
      <sz val="11"/>
      <color theme="1"/>
      <name val="Helvetica"/>
    </font>
    <font>
      <sz val="11"/>
      <color theme="1"/>
      <name val="Arial"/>
      <family val="2"/>
    </font>
    <font>
      <sz val="11"/>
      <color rgb="FFFF0000"/>
      <name val="Arial"/>
      <family val="2"/>
    </font>
    <font>
      <u/>
      <sz val="9"/>
      <color rgb="FF0000FF"/>
      <name val="Helvetica"/>
    </font>
    <font>
      <sz val="11"/>
      <color rgb="FF000000"/>
      <name val="Helvetica"/>
    </font>
    <font>
      <sz val="11"/>
      <name val="Arial"/>
      <family val="2"/>
    </font>
    <font>
      <sz val="11"/>
      <color rgb="FF2C2926"/>
      <name val="Helvetica"/>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FFFF"/>
        <bgColor indexed="64"/>
      </patternFill>
    </fill>
  </fills>
  <borders count="25">
    <border>
      <left/>
      <right/>
      <top/>
      <bottom/>
      <diagonal/>
    </border>
    <border>
      <left/>
      <right/>
      <top style="medium">
        <color rgb="FF66CBC0"/>
      </top>
      <bottom/>
      <diagonal/>
    </border>
    <border>
      <left/>
      <right/>
      <top/>
      <bottom style="medium">
        <color theme="3"/>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diagonal/>
    </border>
    <border>
      <left/>
      <right style="medium">
        <color theme="2"/>
      </right>
      <top/>
      <bottom/>
      <diagonal/>
    </border>
    <border>
      <left style="medium">
        <color theme="2"/>
      </left>
      <right/>
      <top/>
      <bottom/>
      <diagonal/>
    </border>
    <border>
      <left style="medium">
        <color theme="2"/>
      </left>
      <right style="medium">
        <color theme="2"/>
      </right>
      <top/>
      <bottom/>
      <diagonal/>
    </border>
    <border>
      <left/>
      <right style="medium">
        <color theme="2"/>
      </right>
      <top style="medium">
        <color theme="2"/>
      </top>
      <bottom/>
      <diagonal/>
    </border>
    <border>
      <left style="medium">
        <color theme="2"/>
      </left>
      <right style="medium">
        <color theme="2"/>
      </right>
      <top style="medium">
        <color theme="2"/>
      </top>
      <bottom/>
      <diagonal/>
    </border>
    <border>
      <left style="medium">
        <color theme="2"/>
      </left>
      <right style="medium">
        <color theme="2"/>
      </right>
      <top/>
      <bottom style="medium">
        <color theme="2"/>
      </bottom>
      <diagonal/>
    </border>
    <border>
      <left/>
      <right/>
      <top style="medium">
        <color theme="3"/>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style="medium">
        <color theme="0"/>
      </right>
      <top/>
      <bottom style="medium">
        <color theme="0"/>
      </bottom>
      <diagonal/>
    </border>
    <border>
      <left/>
      <right/>
      <top/>
      <bottom style="medium">
        <color theme="0"/>
      </bottom>
      <diagonal/>
    </border>
    <border>
      <left/>
      <right style="medium">
        <color rgb="FFFFFFFF"/>
      </right>
      <top/>
      <bottom style="medium">
        <color theme="3"/>
      </bottom>
      <diagonal/>
    </border>
    <border>
      <left/>
      <right/>
      <top style="medium">
        <color theme="0"/>
      </top>
      <bottom/>
      <diagonal/>
    </border>
    <border>
      <left/>
      <right style="medium">
        <color rgb="FFFFFFFF"/>
      </right>
      <top/>
      <bottom style="medium">
        <color rgb="FFFFFFFF"/>
      </bottom>
      <diagonal/>
    </border>
    <border>
      <left/>
      <right style="medium">
        <color rgb="FFFFFFFF"/>
      </right>
      <top/>
      <bottom/>
      <diagonal/>
    </border>
    <border>
      <left/>
      <right/>
      <top/>
      <bottom style="medium">
        <color rgb="FF66CBC0"/>
      </bottom>
      <diagonal/>
    </border>
    <border>
      <left style="medium">
        <color theme="2"/>
      </left>
      <right style="medium">
        <color theme="2"/>
      </right>
      <top style="medium">
        <color rgb="FF66CBC0"/>
      </top>
      <bottom/>
      <diagonal/>
    </border>
    <border>
      <left style="medium">
        <color theme="2"/>
      </left>
      <right/>
      <top style="medium">
        <color rgb="FF66CBC0"/>
      </top>
      <bottom/>
      <diagonal/>
    </border>
  </borders>
  <cellStyleXfs count="6">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xf numFmtId="164" fontId="3" fillId="0" borderId="0" applyFont="0" applyFill="0" applyBorder="0" applyAlignment="0" applyProtection="0"/>
    <xf numFmtId="0" fontId="8" fillId="0" borderId="0" applyNumberFormat="0" applyFill="0" applyBorder="0" applyAlignment="0" applyProtection="0"/>
  </cellStyleXfs>
  <cellXfs count="251">
    <xf numFmtId="0" fontId="0" fillId="0" borderId="0" xfId="0"/>
    <xf numFmtId="0" fontId="2" fillId="2" borderId="0" xfId="0" applyFont="1" applyFill="1"/>
    <xf numFmtId="0" fontId="5" fillId="2" borderId="0" xfId="1" applyFont="1" applyFill="1" applyBorder="1" applyAlignment="1">
      <alignment horizontal="center" vertical="center" wrapText="1"/>
    </xf>
    <xf numFmtId="0" fontId="4" fillId="2" borderId="0" xfId="0" applyFont="1" applyFill="1"/>
    <xf numFmtId="0" fontId="4" fillId="2" borderId="0" xfId="0" applyFont="1" applyFill="1" applyBorder="1"/>
    <xf numFmtId="0" fontId="4" fillId="2" borderId="0" xfId="0" applyFont="1" applyFill="1" applyAlignment="1">
      <alignment wrapText="1"/>
    </xf>
    <xf numFmtId="0" fontId="9" fillId="2" borderId="0" xfId="0" applyFont="1" applyFill="1"/>
    <xf numFmtId="0" fontId="7" fillId="2" borderId="0" xfId="0" applyFont="1" applyFill="1"/>
    <xf numFmtId="167" fontId="4" fillId="2" borderId="0" xfId="0" applyNumberFormat="1" applyFont="1" applyFill="1"/>
    <xf numFmtId="0" fontId="4" fillId="2" borderId="0" xfId="0" applyFont="1" applyFill="1" applyBorder="1" applyAlignment="1">
      <alignment wrapText="1"/>
    </xf>
    <xf numFmtId="166" fontId="4" fillId="2" borderId="0" xfId="0" applyNumberFormat="1" applyFont="1" applyFill="1"/>
    <xf numFmtId="172" fontId="4" fillId="2" borderId="0" xfId="0" applyNumberFormat="1" applyFont="1" applyFill="1"/>
    <xf numFmtId="0" fontId="11" fillId="2" borderId="0" xfId="0" applyFont="1" applyFill="1"/>
    <xf numFmtId="0" fontId="10" fillId="2" borderId="0" xfId="0" applyFont="1" applyFill="1"/>
    <xf numFmtId="0" fontId="11" fillId="2" borderId="0" xfId="0" applyFont="1" applyFill="1" applyAlignment="1">
      <alignment vertical="center"/>
    </xf>
    <xf numFmtId="0" fontId="15" fillId="2" borderId="0" xfId="0" applyFont="1" applyFill="1" applyBorder="1" applyAlignment="1">
      <alignment vertical="center" wrapText="1"/>
    </xf>
    <xf numFmtId="0" fontId="16" fillId="2" borderId="0" xfId="0" applyFont="1" applyFill="1" applyBorder="1" applyAlignment="1">
      <alignment horizontal="left" vertical="center"/>
    </xf>
    <xf numFmtId="0" fontId="16" fillId="2" borderId="0" xfId="0" applyFont="1" applyFill="1"/>
    <xf numFmtId="0" fontId="16" fillId="2" borderId="0" xfId="0" applyFont="1" applyFill="1" applyBorder="1"/>
    <xf numFmtId="3" fontId="15" fillId="2" borderId="0" xfId="0" applyNumberFormat="1" applyFont="1" applyFill="1" applyBorder="1" applyAlignment="1">
      <alignment vertical="center" wrapText="1"/>
    </xf>
    <xf numFmtId="3" fontId="15" fillId="2" borderId="0" xfId="2" applyNumberFormat="1" applyFont="1" applyFill="1" applyBorder="1" applyAlignment="1">
      <alignment horizontal="right" vertical="center"/>
    </xf>
    <xf numFmtId="1" fontId="16" fillId="2" borderId="0" xfId="0" applyNumberFormat="1" applyFont="1" applyFill="1"/>
    <xf numFmtId="0" fontId="16" fillId="2" borderId="0" xfId="0" applyFont="1" applyFill="1" applyBorder="1" applyAlignment="1">
      <alignment vertical="center" wrapText="1"/>
    </xf>
    <xf numFmtId="165" fontId="15" fillId="2" borderId="0" xfId="0" applyNumberFormat="1" applyFont="1" applyFill="1" applyBorder="1" applyAlignment="1">
      <alignment vertical="center" wrapText="1"/>
    </xf>
    <xf numFmtId="0" fontId="16" fillId="2" borderId="0" xfId="0" applyFont="1" applyFill="1" applyAlignment="1">
      <alignment vertical="center"/>
    </xf>
    <xf numFmtId="166" fontId="15" fillId="2" borderId="0" xfId="2" applyNumberFormat="1" applyFont="1" applyFill="1" applyBorder="1" applyAlignment="1">
      <alignment vertical="center" wrapText="1"/>
    </xf>
    <xf numFmtId="0" fontId="20" fillId="2" borderId="0" xfId="5" applyFont="1" applyFill="1" applyBorder="1" applyAlignment="1">
      <alignment horizontal="left" vertical="center" wrapText="1"/>
    </xf>
    <xf numFmtId="0" fontId="11" fillId="2" borderId="0" xfId="0" applyFont="1" applyFill="1" applyBorder="1" applyAlignment="1">
      <alignment horizontal="left" vertical="center"/>
    </xf>
    <xf numFmtId="0" fontId="11" fillId="2" borderId="0" xfId="0" applyFont="1" applyFill="1" applyBorder="1" applyAlignment="1">
      <alignment horizontal="left" vertical="center" wrapText="1"/>
    </xf>
    <xf numFmtId="0" fontId="11" fillId="2" borderId="0" xfId="0" applyFont="1" applyFill="1" applyAlignment="1"/>
    <xf numFmtId="0" fontId="11" fillId="2" borderId="0" xfId="0" applyFont="1" applyFill="1" applyBorder="1" applyAlignment="1">
      <alignment vertical="center"/>
    </xf>
    <xf numFmtId="171" fontId="15" fillId="2" borderId="0" xfId="4" applyNumberFormat="1" applyFont="1" applyFill="1" applyBorder="1" applyAlignment="1">
      <alignment vertical="center" wrapText="1"/>
    </xf>
    <xf numFmtId="0" fontId="11" fillId="2" borderId="0" xfId="0" applyFont="1" applyFill="1" applyAlignment="1">
      <alignment horizontal="left" vertical="center"/>
    </xf>
    <xf numFmtId="0" fontId="23" fillId="2" borderId="0" xfId="0" applyFont="1" applyFill="1" applyBorder="1"/>
    <xf numFmtId="0" fontId="16" fillId="2" borderId="2" xfId="0" applyFont="1" applyFill="1" applyBorder="1" applyAlignment="1">
      <alignment vertical="center" wrapText="1"/>
    </xf>
    <xf numFmtId="3" fontId="15" fillId="2" borderId="2" xfId="0" applyNumberFormat="1" applyFont="1" applyFill="1" applyBorder="1" applyAlignment="1">
      <alignment vertical="center" wrapText="1"/>
    </xf>
    <xf numFmtId="0" fontId="17" fillId="3" borderId="0" xfId="0" applyFont="1" applyFill="1" applyAlignment="1">
      <alignment horizontal="center" vertical="center" wrapText="1"/>
    </xf>
    <xf numFmtId="0" fontId="18" fillId="3" borderId="0" xfId="0" applyFont="1" applyFill="1" applyAlignment="1">
      <alignment horizontal="center" vertical="center" wrapText="1"/>
    </xf>
    <xf numFmtId="0" fontId="17" fillId="3" borderId="6"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6" xfId="0" applyFont="1" applyFill="1" applyBorder="1" applyAlignment="1">
      <alignment horizontal="center" vertical="center" wrapText="1"/>
    </xf>
    <xf numFmtId="3" fontId="15" fillId="2" borderId="6" xfId="2" applyNumberFormat="1" applyFont="1" applyFill="1" applyBorder="1" applyAlignment="1">
      <alignment horizontal="right" vertical="center"/>
    </xf>
    <xf numFmtId="0" fontId="22" fillId="3" borderId="10" xfId="0" applyFont="1" applyFill="1" applyBorder="1" applyAlignment="1">
      <alignment horizontal="center" vertical="center" wrapText="1"/>
    </xf>
    <xf numFmtId="0" fontId="22" fillId="3" borderId="9" xfId="0" applyFont="1" applyFill="1" applyBorder="1" applyAlignment="1">
      <alignment horizontal="center" vertical="center" wrapText="1"/>
    </xf>
    <xf numFmtId="3" fontId="15" fillId="2" borderId="0" xfId="2" applyNumberFormat="1" applyFont="1" applyFill="1" applyBorder="1" applyAlignment="1">
      <alignment vertical="center"/>
    </xf>
    <xf numFmtId="3" fontId="15" fillId="2" borderId="6" xfId="2" applyNumberFormat="1" applyFont="1" applyFill="1" applyBorder="1" applyAlignment="1">
      <alignment vertical="center"/>
    </xf>
    <xf numFmtId="3" fontId="15" fillId="2" borderId="0" xfId="0" applyNumberFormat="1" applyFont="1" applyFill="1" applyBorder="1" applyAlignment="1">
      <alignment vertical="center"/>
    </xf>
    <xf numFmtId="3" fontId="15" fillId="2" borderId="2" xfId="2" applyNumberFormat="1" applyFont="1" applyFill="1" applyBorder="1" applyAlignment="1">
      <alignment vertical="center"/>
    </xf>
    <xf numFmtId="3" fontId="15" fillId="2" borderId="2" xfId="0" applyNumberFormat="1" applyFont="1" applyFill="1" applyBorder="1" applyAlignment="1">
      <alignment vertical="center"/>
    </xf>
    <xf numFmtId="0" fontId="16" fillId="2" borderId="0" xfId="0" applyFont="1" applyFill="1" applyBorder="1" applyAlignment="1">
      <alignment vertical="center"/>
    </xf>
    <xf numFmtId="0" fontId="16" fillId="2" borderId="2" xfId="0" applyFont="1" applyFill="1" applyBorder="1" applyAlignment="1">
      <alignment horizontal="left" vertical="center"/>
    </xf>
    <xf numFmtId="3" fontId="15" fillId="2" borderId="8" xfId="2" applyNumberFormat="1" applyFont="1" applyFill="1" applyBorder="1" applyAlignment="1">
      <alignment vertical="center"/>
    </xf>
    <xf numFmtId="0" fontId="21" fillId="2" borderId="0" xfId="0" applyFont="1" applyFill="1" applyBorder="1"/>
    <xf numFmtId="170" fontId="16" fillId="2" borderId="0" xfId="0" applyNumberFormat="1" applyFont="1" applyFill="1"/>
    <xf numFmtId="0" fontId="16" fillId="2" borderId="0" xfId="0" applyFont="1" applyFill="1" applyAlignment="1"/>
    <xf numFmtId="0" fontId="17" fillId="3" borderId="8" xfId="0" applyFont="1" applyFill="1" applyBorder="1" applyAlignment="1">
      <alignment horizontal="center" vertical="center" wrapText="1"/>
    </xf>
    <xf numFmtId="0" fontId="17" fillId="3" borderId="11" xfId="0" applyFont="1" applyFill="1" applyBorder="1" applyAlignment="1">
      <alignment horizontal="center" vertical="center" wrapText="1"/>
    </xf>
    <xf numFmtId="169" fontId="16" fillId="2" borderId="0" xfId="0" applyNumberFormat="1" applyFont="1" applyFill="1"/>
    <xf numFmtId="0" fontId="16" fillId="2" borderId="0" xfId="0" applyFont="1" applyFill="1" applyAlignment="1">
      <alignment horizontal="left" vertical="center"/>
    </xf>
    <xf numFmtId="0" fontId="16" fillId="2" borderId="0" xfId="0" applyFont="1" applyFill="1" applyBorder="1" applyAlignment="1">
      <alignment horizontal="left" vertical="center" wrapText="1"/>
    </xf>
    <xf numFmtId="0" fontId="16" fillId="2" borderId="0" xfId="0" applyFont="1" applyFill="1" applyBorder="1" applyAlignment="1">
      <alignment wrapText="1"/>
    </xf>
    <xf numFmtId="0" fontId="16" fillId="2" borderId="6" xfId="0" applyFont="1" applyFill="1" applyBorder="1"/>
    <xf numFmtId="0" fontId="16" fillId="2" borderId="8" xfId="0" applyFont="1" applyFill="1" applyBorder="1"/>
    <xf numFmtId="165" fontId="15" fillId="2" borderId="2" xfId="0" applyNumberFormat="1" applyFont="1" applyFill="1" applyBorder="1" applyAlignment="1">
      <alignment vertical="center" wrapText="1"/>
    </xf>
    <xf numFmtId="0" fontId="14" fillId="2" borderId="0" xfId="0" applyFont="1" applyFill="1"/>
    <xf numFmtId="0" fontId="14" fillId="2" borderId="0" xfId="0" applyFont="1" applyFill="1" applyAlignment="1">
      <alignment horizontal="center" vertical="center" wrapText="1"/>
    </xf>
    <xf numFmtId="0" fontId="14" fillId="2" borderId="0" xfId="0" applyFont="1" applyFill="1" applyAlignment="1">
      <alignment wrapText="1"/>
    </xf>
    <xf numFmtId="0" fontId="16" fillId="2" borderId="0" xfId="0" applyFont="1" applyFill="1" applyAlignment="1">
      <alignment wrapText="1"/>
    </xf>
    <xf numFmtId="0" fontId="24" fillId="2" borderId="0" xfId="0" applyFont="1" applyFill="1" applyBorder="1" applyAlignment="1">
      <alignment wrapText="1"/>
    </xf>
    <xf numFmtId="168" fontId="15" fillId="2" borderId="0" xfId="4" applyNumberFormat="1" applyFont="1" applyFill="1"/>
    <xf numFmtId="168" fontId="19" fillId="2" borderId="0" xfId="4" applyNumberFormat="1" applyFont="1" applyFill="1"/>
    <xf numFmtId="3" fontId="16" fillId="2" borderId="0" xfId="0" applyNumberFormat="1" applyFont="1" applyFill="1"/>
    <xf numFmtId="0" fontId="19" fillId="2" borderId="0" xfId="0" applyFont="1" applyFill="1"/>
    <xf numFmtId="0" fontId="18" fillId="3" borderId="13" xfId="0" applyFont="1" applyFill="1" applyBorder="1" applyAlignment="1">
      <alignment horizontal="center" vertical="center" wrapText="1"/>
    </xf>
    <xf numFmtId="164" fontId="16" fillId="2" borderId="0" xfId="0" applyNumberFormat="1" applyFont="1" applyFill="1"/>
    <xf numFmtId="0" fontId="18" fillId="3" borderId="14" xfId="0" applyFont="1" applyFill="1" applyBorder="1" applyAlignment="1">
      <alignment horizontal="center" vertical="center" wrapText="1"/>
    </xf>
    <xf numFmtId="0" fontId="24" fillId="2" borderId="0" xfId="0" applyFont="1" applyFill="1"/>
    <xf numFmtId="0" fontId="21" fillId="0" borderId="0" xfId="0" applyFont="1" applyAlignment="1">
      <alignment vertical="center"/>
    </xf>
    <xf numFmtId="0" fontId="25" fillId="2" borderId="0" xfId="0" applyFont="1" applyFill="1" applyAlignment="1">
      <alignment horizontal="right"/>
    </xf>
    <xf numFmtId="0" fontId="24" fillId="2" borderId="0" xfId="0" applyFont="1" applyFill="1" applyAlignment="1">
      <alignment horizontal="right"/>
    </xf>
    <xf numFmtId="171" fontId="15" fillId="2" borderId="6" xfId="4" applyNumberFormat="1" applyFont="1" applyFill="1" applyBorder="1" applyAlignment="1">
      <alignment vertical="center"/>
    </xf>
    <xf numFmtId="171" fontId="15" fillId="2" borderId="8" xfId="4" applyNumberFormat="1" applyFont="1" applyFill="1" applyBorder="1" applyAlignment="1">
      <alignment vertical="center"/>
    </xf>
    <xf numFmtId="171" fontId="15" fillId="2" borderId="0" xfId="4" applyNumberFormat="1" applyFont="1" applyFill="1" applyAlignment="1">
      <alignment vertical="center"/>
    </xf>
    <xf numFmtId="171" fontId="15" fillId="2" borderId="0" xfId="4" applyNumberFormat="1" applyFont="1" applyFill="1" applyBorder="1" applyAlignment="1">
      <alignment vertical="center"/>
    </xf>
    <xf numFmtId="3" fontId="15" fillId="2" borderId="0" xfId="0" applyNumberFormat="1" applyFont="1" applyFill="1" applyAlignment="1">
      <alignment vertical="center"/>
    </xf>
    <xf numFmtId="3" fontId="15" fillId="2" borderId="6" xfId="0" applyNumberFormat="1" applyFont="1" applyFill="1" applyBorder="1" applyAlignment="1">
      <alignment vertical="center"/>
    </xf>
    <xf numFmtId="165" fontId="15" fillId="2" borderId="8" xfId="0" applyNumberFormat="1" applyFont="1" applyFill="1" applyBorder="1" applyAlignment="1">
      <alignment vertical="center"/>
    </xf>
    <xf numFmtId="3" fontId="15" fillId="2" borderId="8" xfId="0" applyNumberFormat="1" applyFont="1" applyFill="1" applyBorder="1" applyAlignment="1">
      <alignment vertical="center"/>
    </xf>
    <xf numFmtId="166" fontId="15" fillId="2" borderId="0" xfId="2" applyNumberFormat="1" applyFont="1" applyFill="1" applyAlignment="1">
      <alignment vertical="center"/>
    </xf>
    <xf numFmtId="165" fontId="15" fillId="2" borderId="0" xfId="0" applyNumberFormat="1" applyFont="1" applyFill="1" applyBorder="1" applyAlignment="1">
      <alignment vertical="center"/>
    </xf>
    <xf numFmtId="166" fontId="15" fillId="2" borderId="0" xfId="2" applyNumberFormat="1" applyFont="1" applyFill="1" applyBorder="1" applyAlignment="1">
      <alignment vertical="center"/>
    </xf>
    <xf numFmtId="165" fontId="15" fillId="2" borderId="2" xfId="0" applyNumberFormat="1" applyFont="1" applyFill="1" applyBorder="1" applyAlignment="1">
      <alignment vertical="center"/>
    </xf>
    <xf numFmtId="166" fontId="15" fillId="2" borderId="2" xfId="2" applyNumberFormat="1" applyFont="1" applyFill="1" applyBorder="1" applyAlignment="1">
      <alignment vertical="center"/>
    </xf>
    <xf numFmtId="165" fontId="15" fillId="2" borderId="6" xfId="0" applyNumberFormat="1" applyFont="1" applyFill="1" applyBorder="1" applyAlignment="1">
      <alignment vertical="center"/>
    </xf>
    <xf numFmtId="165" fontId="15" fillId="2" borderId="0" xfId="0" applyNumberFormat="1" applyFont="1" applyFill="1" applyAlignment="1">
      <alignment vertical="center"/>
    </xf>
    <xf numFmtId="1" fontId="16" fillId="2" borderId="0" xfId="0" applyNumberFormat="1" applyFont="1" applyFill="1" applyBorder="1" applyAlignment="1">
      <alignment vertical="center"/>
    </xf>
    <xf numFmtId="1" fontId="16" fillId="2" borderId="2" xfId="0" applyNumberFormat="1" applyFont="1" applyFill="1" applyBorder="1" applyAlignment="1">
      <alignment vertical="center"/>
    </xf>
    <xf numFmtId="1" fontId="16" fillId="2" borderId="0" xfId="0" applyNumberFormat="1" applyFont="1" applyFill="1" applyAlignment="1">
      <alignment vertical="center"/>
    </xf>
    <xf numFmtId="1" fontId="15" fillId="2" borderId="0" xfId="0" applyNumberFormat="1" applyFont="1" applyFill="1" applyBorder="1" applyAlignment="1">
      <alignment vertical="center"/>
    </xf>
    <xf numFmtId="0" fontId="15" fillId="2" borderId="0" xfId="0" applyFont="1" applyFill="1" applyBorder="1" applyAlignment="1">
      <alignment horizontal="left" vertical="center"/>
    </xf>
    <xf numFmtId="166" fontId="16" fillId="2" borderId="0" xfId="2" applyNumberFormat="1" applyFont="1" applyFill="1" applyBorder="1" applyAlignment="1">
      <alignment vertical="center"/>
    </xf>
    <xf numFmtId="3" fontId="15" fillId="2" borderId="13" xfId="0" applyNumberFormat="1" applyFont="1" applyFill="1" applyBorder="1" applyAlignment="1">
      <alignment vertical="center" wrapText="1"/>
    </xf>
    <xf numFmtId="166" fontId="15" fillId="2" borderId="13" xfId="0" applyNumberFormat="1" applyFont="1" applyFill="1" applyBorder="1" applyAlignment="1">
      <alignment vertical="center"/>
    </xf>
    <xf numFmtId="3" fontId="15" fillId="2" borderId="14" xfId="0" applyNumberFormat="1" applyFont="1" applyFill="1" applyBorder="1" applyAlignment="1">
      <alignment vertical="center"/>
    </xf>
    <xf numFmtId="166" fontId="15" fillId="2" borderId="0" xfId="0" applyNumberFormat="1" applyFont="1" applyFill="1" applyBorder="1" applyAlignment="1">
      <alignment vertical="center"/>
    </xf>
    <xf numFmtId="166" fontId="15" fillId="2" borderId="2" xfId="0" applyNumberFormat="1" applyFont="1" applyFill="1" applyBorder="1" applyAlignment="1">
      <alignment vertical="center"/>
    </xf>
    <xf numFmtId="0" fontId="12" fillId="2" borderId="0" xfId="0" applyFont="1" applyFill="1" applyAlignment="1"/>
    <xf numFmtId="0" fontId="20" fillId="2" borderId="3" xfId="1" applyFont="1" applyFill="1" applyBorder="1" applyAlignment="1">
      <alignment vertical="center"/>
    </xf>
    <xf numFmtId="0" fontId="16" fillId="2" borderId="4" xfId="0" applyFont="1" applyFill="1" applyBorder="1" applyAlignment="1">
      <alignment vertical="center"/>
    </xf>
    <xf numFmtId="166" fontId="24" fillId="2" borderId="0" xfId="0" applyNumberFormat="1" applyFont="1" applyFill="1"/>
    <xf numFmtId="168" fontId="15" fillId="2" borderId="0" xfId="4" applyNumberFormat="1" applyFont="1" applyFill="1" applyAlignment="1">
      <alignment vertical="center"/>
    </xf>
    <xf numFmtId="168" fontId="15" fillId="2" borderId="0" xfId="4" applyNumberFormat="1" applyFont="1" applyFill="1" applyBorder="1" applyAlignment="1">
      <alignment vertical="center"/>
    </xf>
    <xf numFmtId="168" fontId="15" fillId="2" borderId="0" xfId="4" applyNumberFormat="1" applyFont="1" applyFill="1" applyBorder="1" applyAlignment="1">
      <alignment vertical="center" wrapText="1"/>
    </xf>
    <xf numFmtId="168" fontId="15" fillId="2" borderId="8" xfId="4" applyNumberFormat="1" applyFont="1" applyFill="1" applyBorder="1" applyAlignment="1">
      <alignment vertical="center"/>
    </xf>
    <xf numFmtId="168" fontId="15" fillId="2" borderId="6" xfId="4" applyNumberFormat="1" applyFont="1" applyFill="1" applyBorder="1" applyAlignment="1">
      <alignment vertical="center"/>
    </xf>
    <xf numFmtId="0" fontId="18" fillId="3" borderId="16" xfId="0" applyFont="1" applyFill="1" applyBorder="1" applyAlignment="1">
      <alignment horizontal="center" vertical="center" wrapText="1"/>
    </xf>
    <xf numFmtId="171" fontId="15" fillId="2" borderId="2" xfId="4" applyNumberFormat="1" applyFont="1" applyFill="1" applyBorder="1" applyAlignment="1">
      <alignment vertical="center" wrapText="1"/>
    </xf>
    <xf numFmtId="171" fontId="15" fillId="2" borderId="2" xfId="4" applyNumberFormat="1" applyFont="1" applyFill="1" applyBorder="1" applyAlignment="1">
      <alignment vertical="center"/>
    </xf>
    <xf numFmtId="168" fontId="15" fillId="2" borderId="2" xfId="4" applyNumberFormat="1" applyFont="1" applyFill="1" applyBorder="1" applyAlignment="1">
      <alignment vertical="center"/>
    </xf>
    <xf numFmtId="168" fontId="15" fillId="2" borderId="2" xfId="4" applyNumberFormat="1" applyFont="1" applyFill="1" applyBorder="1" applyAlignment="1">
      <alignment vertical="center" wrapText="1"/>
    </xf>
    <xf numFmtId="3" fontId="2" fillId="2" borderId="0" xfId="0" applyNumberFormat="1" applyFont="1" applyFill="1"/>
    <xf numFmtId="3" fontId="16" fillId="2" borderId="2" xfId="0" applyNumberFormat="1" applyFont="1" applyFill="1" applyBorder="1" applyAlignment="1">
      <alignment horizontal="right" vertical="center" wrapText="1"/>
    </xf>
    <xf numFmtId="3" fontId="16" fillId="2" borderId="2" xfId="0" applyNumberFormat="1" applyFont="1" applyFill="1" applyBorder="1" applyAlignment="1">
      <alignment vertical="center" wrapText="1"/>
    </xf>
    <xf numFmtId="3" fontId="16" fillId="2" borderId="18" xfId="0" applyNumberFormat="1" applyFont="1" applyFill="1" applyBorder="1" applyAlignment="1">
      <alignment vertical="center" wrapText="1"/>
    </xf>
    <xf numFmtId="3" fontId="16" fillId="4" borderId="2" xfId="0" applyNumberFormat="1" applyFont="1" applyFill="1" applyBorder="1" applyAlignment="1">
      <alignment vertical="center" wrapText="1"/>
    </xf>
    <xf numFmtId="3" fontId="16" fillId="2" borderId="0" xfId="0" applyNumberFormat="1" applyFont="1" applyFill="1" applyAlignment="1"/>
    <xf numFmtId="3" fontId="16" fillId="5" borderId="0" xfId="0" applyNumberFormat="1" applyFont="1" applyFill="1" applyBorder="1" applyAlignment="1">
      <alignment vertical="center" wrapText="1"/>
    </xf>
    <xf numFmtId="3" fontId="16" fillId="4" borderId="0" xfId="0" applyNumberFormat="1" applyFont="1" applyFill="1" applyBorder="1" applyAlignment="1">
      <alignment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8" fillId="3" borderId="0" xfId="0" applyFont="1" applyFill="1" applyAlignment="1">
      <alignment vertical="center"/>
    </xf>
    <xf numFmtId="0" fontId="23" fillId="2" borderId="0" xfId="0" applyFont="1" applyFill="1" applyAlignment="1">
      <alignment vertical="center"/>
    </xf>
    <xf numFmtId="0" fontId="26" fillId="2" borderId="0" xfId="1" applyFont="1" applyFill="1" applyAlignment="1"/>
    <xf numFmtId="0" fontId="18" fillId="3" borderId="17" xfId="0" applyFont="1" applyFill="1" applyBorder="1" applyAlignment="1">
      <alignment vertical="center"/>
    </xf>
    <xf numFmtId="0" fontId="2" fillId="2" borderId="0" xfId="0" applyFont="1" applyFill="1" applyAlignment="1">
      <alignment vertical="center" wrapText="1"/>
    </xf>
    <xf numFmtId="0" fontId="21" fillId="2" borderId="0" xfId="0" applyFont="1" applyFill="1" applyBorder="1" applyAlignment="1">
      <alignment vertical="center"/>
    </xf>
    <xf numFmtId="165" fontId="15" fillId="2" borderId="0" xfId="2" applyNumberFormat="1" applyFont="1" applyFill="1" applyBorder="1" applyAlignment="1">
      <alignment vertical="center"/>
    </xf>
    <xf numFmtId="165" fontId="15" fillId="2" borderId="6" xfId="2" applyNumberFormat="1" applyFont="1" applyFill="1" applyBorder="1" applyAlignment="1">
      <alignment vertical="center"/>
    </xf>
    <xf numFmtId="165" fontId="15" fillId="2" borderId="8" xfId="2" applyNumberFormat="1" applyFont="1" applyFill="1" applyBorder="1" applyAlignment="1">
      <alignment vertical="center"/>
    </xf>
    <xf numFmtId="165" fontId="15" fillId="2" borderId="2" xfId="2" applyNumberFormat="1" applyFont="1" applyFill="1" applyBorder="1" applyAlignment="1">
      <alignment vertical="center"/>
    </xf>
    <xf numFmtId="165" fontId="15" fillId="2" borderId="0" xfId="2" applyNumberFormat="1" applyFont="1" applyFill="1" applyBorder="1" applyAlignment="1">
      <alignment horizontal="right" vertical="center"/>
    </xf>
    <xf numFmtId="165" fontId="15" fillId="2" borderId="6" xfId="2" applyNumberFormat="1" applyFont="1" applyFill="1" applyBorder="1" applyAlignment="1">
      <alignment horizontal="right" vertical="center"/>
    </xf>
    <xf numFmtId="0" fontId="11" fillId="2" borderId="0" xfId="0" applyFont="1" applyFill="1" applyAlignment="1">
      <alignment vertical="center" wrapText="1"/>
    </xf>
    <xf numFmtId="0" fontId="10" fillId="2" borderId="0" xfId="0" applyFont="1" applyFill="1" applyAlignment="1">
      <alignment vertical="center" wrapText="1"/>
    </xf>
    <xf numFmtId="166" fontId="15" fillId="2" borderId="0" xfId="4" applyNumberFormat="1" applyFont="1" applyFill="1" applyBorder="1" applyAlignment="1">
      <alignment vertical="center" wrapText="1"/>
    </xf>
    <xf numFmtId="166" fontId="15" fillId="2" borderId="6" xfId="4" applyNumberFormat="1" applyFont="1" applyFill="1" applyBorder="1" applyAlignment="1">
      <alignment vertical="center"/>
    </xf>
    <xf numFmtId="166" fontId="15" fillId="2" borderId="8" xfId="4" applyNumberFormat="1" applyFont="1" applyFill="1" applyBorder="1" applyAlignment="1">
      <alignment vertical="center"/>
    </xf>
    <xf numFmtId="166" fontId="15" fillId="2" borderId="0" xfId="4" applyNumberFormat="1" applyFont="1" applyFill="1" applyAlignment="1">
      <alignment vertical="center"/>
    </xf>
    <xf numFmtId="166" fontId="15" fillId="2" borderId="0" xfId="4" applyNumberFormat="1" applyFont="1" applyFill="1" applyBorder="1" applyAlignment="1">
      <alignment vertical="center"/>
    </xf>
    <xf numFmtId="166" fontId="15" fillId="2" borderId="2" xfId="4" applyNumberFormat="1" applyFont="1" applyFill="1" applyBorder="1" applyAlignment="1">
      <alignment vertical="center" wrapText="1"/>
    </xf>
    <xf numFmtId="166" fontId="15" fillId="2" borderId="2" xfId="4" applyNumberFormat="1" applyFont="1" applyFill="1" applyBorder="1" applyAlignment="1">
      <alignment vertical="center"/>
    </xf>
    <xf numFmtId="0" fontId="13" fillId="2" borderId="0" xfId="0" applyFont="1" applyFill="1" applyAlignment="1">
      <alignment vertical="center" wrapText="1"/>
    </xf>
    <xf numFmtId="0" fontId="10" fillId="2" borderId="0" xfId="0" applyFont="1" applyFill="1" applyAlignment="1">
      <alignment vertical="center"/>
    </xf>
    <xf numFmtId="0" fontId="15" fillId="2" borderId="0" xfId="0" applyFont="1" applyFill="1" applyAlignment="1">
      <alignment vertical="center" wrapText="1"/>
    </xf>
    <xf numFmtId="0" fontId="0" fillId="2" borderId="0" xfId="0" applyFill="1"/>
    <xf numFmtId="166" fontId="16" fillId="2" borderId="0" xfId="0" applyNumberFormat="1" applyFont="1" applyFill="1" applyAlignment="1">
      <alignment vertical="center"/>
    </xf>
    <xf numFmtId="166" fontId="16" fillId="2" borderId="0" xfId="0" applyNumberFormat="1" applyFont="1" applyFill="1"/>
    <xf numFmtId="166" fontId="15" fillId="5" borderId="0" xfId="0" applyNumberFormat="1" applyFont="1" applyFill="1" applyBorder="1" applyAlignment="1">
      <alignment vertical="center" wrapText="1"/>
    </xf>
    <xf numFmtId="166" fontId="15" fillId="2" borderId="0" xfId="0" applyNumberFormat="1" applyFont="1" applyFill="1" applyAlignment="1">
      <alignment vertical="center" wrapText="1"/>
    </xf>
    <xf numFmtId="166" fontId="28" fillId="4" borderId="19" xfId="0" applyNumberFormat="1" applyFont="1" applyFill="1" applyBorder="1" applyAlignment="1">
      <alignment vertical="center" wrapText="1"/>
    </xf>
    <xf numFmtId="166" fontId="28" fillId="4" borderId="17" xfId="0" applyNumberFormat="1" applyFont="1" applyFill="1" applyBorder="1" applyAlignment="1">
      <alignment vertical="center" wrapText="1"/>
    </xf>
    <xf numFmtId="166" fontId="15" fillId="2" borderId="0" xfId="0" applyNumberFormat="1" applyFont="1" applyFill="1" applyBorder="1" applyAlignment="1">
      <alignment horizontal="right" vertical="center" wrapText="1"/>
    </xf>
    <xf numFmtId="166" fontId="16" fillId="4" borderId="19" xfId="0" applyNumberFormat="1" applyFont="1" applyFill="1" applyBorder="1" applyAlignment="1">
      <alignment vertical="center"/>
    </xf>
    <xf numFmtId="166" fontId="29" fillId="4" borderId="17" xfId="0" applyNumberFormat="1" applyFont="1" applyFill="1" applyBorder="1" applyAlignment="1">
      <alignment vertical="center" wrapText="1"/>
    </xf>
    <xf numFmtId="166" fontId="29" fillId="5" borderId="20" xfId="0" applyNumberFormat="1" applyFont="1" applyFill="1" applyBorder="1" applyAlignment="1">
      <alignment vertical="center" wrapText="1"/>
    </xf>
    <xf numFmtId="0" fontId="11" fillId="2" borderId="12" xfId="0" applyFont="1" applyFill="1" applyBorder="1"/>
    <xf numFmtId="0" fontId="15" fillId="2" borderId="0" xfId="0" applyFont="1" applyFill="1"/>
    <xf numFmtId="166" fontId="15" fillId="2" borderId="0" xfId="0" applyNumberFormat="1" applyFont="1" applyFill="1" applyBorder="1" applyAlignment="1">
      <alignment wrapText="1"/>
    </xf>
    <xf numFmtId="0" fontId="21" fillId="2" borderId="0" xfId="0" applyFont="1" applyFill="1" applyAlignment="1">
      <alignment vertical="center"/>
    </xf>
    <xf numFmtId="0" fontId="15" fillId="2" borderId="0" xfId="0" applyFont="1" applyFill="1" applyBorder="1" applyAlignment="1">
      <alignment vertical="top"/>
    </xf>
    <xf numFmtId="17" fontId="27" fillId="2" borderId="0" xfId="0" quotePrefix="1" applyNumberFormat="1" applyFont="1" applyFill="1" applyBorder="1" applyAlignment="1">
      <alignment vertical="center"/>
    </xf>
    <xf numFmtId="166" fontId="29" fillId="2" borderId="0" xfId="0" applyNumberFormat="1" applyFont="1" applyFill="1" applyBorder="1" applyAlignment="1">
      <alignment horizontal="right" wrapText="1"/>
    </xf>
    <xf numFmtId="166" fontId="16" fillId="2" borderId="0" xfId="0" applyNumberFormat="1" applyFont="1" applyFill="1" applyBorder="1" applyAlignment="1">
      <alignment horizontal="right" wrapText="1"/>
    </xf>
    <xf numFmtId="0" fontId="15" fillId="2" borderId="0" xfId="0" applyFont="1" applyFill="1" applyBorder="1"/>
    <xf numFmtId="166" fontId="16" fillId="2" borderId="0" xfId="0" applyNumberFormat="1" applyFont="1" applyFill="1" applyBorder="1"/>
    <xf numFmtId="166" fontId="29" fillId="5" borderId="21" xfId="0" applyNumberFormat="1" applyFont="1" applyFill="1" applyBorder="1" applyAlignment="1">
      <alignment vertical="center" wrapText="1"/>
    </xf>
    <xf numFmtId="166" fontId="16" fillId="4" borderId="0" xfId="0" applyNumberFormat="1" applyFont="1" applyFill="1" applyBorder="1" applyAlignment="1">
      <alignment vertical="center"/>
    </xf>
    <xf numFmtId="166" fontId="16" fillId="4" borderId="0" xfId="0" applyNumberFormat="1" applyFont="1" applyFill="1" applyAlignment="1">
      <alignment horizontal="right" vertical="center"/>
    </xf>
    <xf numFmtId="166" fontId="16" fillId="2" borderId="0" xfId="0" applyNumberFormat="1" applyFont="1" applyFill="1" applyAlignment="1">
      <alignment horizontal="right" vertical="center"/>
    </xf>
    <xf numFmtId="166" fontId="15" fillId="4" borderId="0" xfId="0" applyNumberFormat="1" applyFont="1" applyFill="1" applyBorder="1" applyAlignment="1">
      <alignment horizontal="right" vertical="center" wrapText="1"/>
    </xf>
    <xf numFmtId="166" fontId="15" fillId="5" borderId="0" xfId="0" applyNumberFormat="1" applyFont="1" applyFill="1" applyBorder="1" applyAlignment="1">
      <alignment horizontal="right" vertical="center" wrapText="1"/>
    </xf>
    <xf numFmtId="166" fontId="15" fillId="2" borderId="0" xfId="0" applyNumberFormat="1" applyFont="1" applyFill="1" applyAlignment="1">
      <alignment horizontal="right" vertical="center" wrapText="1"/>
    </xf>
    <xf numFmtId="166" fontId="27" fillId="2" borderId="0" xfId="0" applyNumberFormat="1" applyFont="1" applyFill="1" applyBorder="1" applyAlignment="1">
      <alignment vertical="center" wrapText="1"/>
    </xf>
    <xf numFmtId="0" fontId="14" fillId="3" borderId="5" xfId="0" applyFont="1" applyFill="1" applyBorder="1" applyAlignment="1">
      <alignment vertical="center"/>
    </xf>
    <xf numFmtId="0" fontId="18" fillId="3" borderId="15" xfId="0" applyFont="1" applyFill="1" applyBorder="1" applyAlignment="1">
      <alignment horizontal="center" vertical="center" wrapText="1"/>
    </xf>
    <xf numFmtId="0" fontId="18" fillId="3" borderId="15" xfId="0" applyFont="1" applyFill="1" applyBorder="1" applyAlignment="1">
      <alignment vertical="center" wrapText="1"/>
    </xf>
    <xf numFmtId="0" fontId="18" fillId="3" borderId="0" xfId="0" applyFont="1" applyFill="1" applyBorder="1" applyAlignment="1">
      <alignment horizontal="center" vertical="center" wrapText="1"/>
    </xf>
    <xf numFmtId="3" fontId="16" fillId="2" borderId="0" xfId="0" applyNumberFormat="1" applyFont="1" applyFill="1" applyBorder="1" applyAlignment="1">
      <alignment vertical="center" wrapText="1"/>
    </xf>
    <xf numFmtId="3" fontId="16" fillId="2" borderId="21" xfId="0" applyNumberFormat="1" applyFont="1" applyFill="1" applyBorder="1" applyAlignment="1">
      <alignment vertical="center" wrapText="1"/>
    </xf>
    <xf numFmtId="3" fontId="16" fillId="2" borderId="0" xfId="0" applyNumberFormat="1" applyFont="1" applyFill="1" applyBorder="1" applyAlignment="1">
      <alignment horizontal="right" vertical="center" wrapText="1"/>
    </xf>
    <xf numFmtId="166" fontId="29" fillId="4" borderId="0" xfId="0" applyNumberFormat="1" applyFont="1" applyFill="1" applyBorder="1" applyAlignment="1">
      <alignment vertical="center" wrapText="1"/>
    </xf>
    <xf numFmtId="0" fontId="18" fillId="3" borderId="13" xfId="0" applyFont="1" applyFill="1" applyBorder="1" applyAlignment="1">
      <alignment vertical="top"/>
    </xf>
    <xf numFmtId="0" fontId="11" fillId="2" borderId="0" xfId="0" applyFont="1" applyFill="1" applyAlignment="1">
      <alignment horizontal="left" vertical="center"/>
    </xf>
    <xf numFmtId="0" fontId="11" fillId="2" borderId="0" xfId="0" applyFont="1" applyFill="1" applyAlignment="1"/>
    <xf numFmtId="0" fontId="26" fillId="2" borderId="0" xfId="1" applyFont="1" applyFill="1" applyAlignment="1">
      <alignment horizontal="left" vertical="center"/>
    </xf>
    <xf numFmtId="1" fontId="16" fillId="2" borderId="0" xfId="0" applyNumberFormat="1" applyFont="1" applyFill="1" applyBorder="1" applyAlignment="1"/>
    <xf numFmtId="0" fontId="16" fillId="2" borderId="0" xfId="0" applyFont="1" applyFill="1" applyBorder="1" applyAlignment="1"/>
    <xf numFmtId="0" fontId="20" fillId="2" borderId="0" xfId="5" applyFont="1" applyFill="1" applyBorder="1" applyAlignment="1"/>
    <xf numFmtId="0" fontId="20" fillId="2" borderId="0" xfId="5" applyFont="1" applyFill="1" applyBorder="1" applyAlignment="1">
      <alignment vertical="center"/>
    </xf>
    <xf numFmtId="3" fontId="15" fillId="2" borderId="2" xfId="2" applyNumberFormat="1" applyFont="1" applyFill="1" applyBorder="1" applyAlignment="1">
      <alignment horizontal="right" vertical="center"/>
    </xf>
    <xf numFmtId="165" fontId="15" fillId="2" borderId="2" xfId="2" applyNumberFormat="1" applyFont="1" applyFill="1" applyBorder="1" applyAlignment="1">
      <alignment horizontal="right" vertical="center"/>
    </xf>
    <xf numFmtId="0" fontId="13" fillId="2" borderId="0" xfId="0" applyFont="1" applyFill="1" applyAlignment="1">
      <alignment vertical="center"/>
    </xf>
    <xf numFmtId="0" fontId="16" fillId="2" borderId="0" xfId="0" applyFont="1" applyFill="1" applyAlignment="1">
      <alignment vertical="top"/>
    </xf>
    <xf numFmtId="0" fontId="27" fillId="2" borderId="0" xfId="0" applyFont="1" applyFill="1" applyBorder="1" applyAlignment="1">
      <alignment horizontal="left" wrapText="1"/>
    </xf>
    <xf numFmtId="0" fontId="15" fillId="2" borderId="0" xfId="0" applyFont="1" applyFill="1" applyBorder="1" applyAlignment="1">
      <alignment horizontal="left" wrapText="1"/>
    </xf>
    <xf numFmtId="0" fontId="27" fillId="2" borderId="0" xfId="0" applyFont="1" applyFill="1" applyBorder="1" applyAlignment="1">
      <alignment wrapText="1"/>
    </xf>
    <xf numFmtId="0" fontId="27" fillId="5" borderId="0" xfId="0" applyFont="1" applyFill="1" applyBorder="1" applyAlignment="1"/>
    <xf numFmtId="0" fontId="2" fillId="2" borderId="0" xfId="0" applyFont="1" applyFill="1" applyAlignment="1"/>
    <xf numFmtId="0" fontId="20" fillId="2" borderId="0" xfId="5" applyFont="1" applyFill="1" applyBorder="1" applyAlignment="1">
      <alignment horizontal="left" vertical="center"/>
    </xf>
    <xf numFmtId="0" fontId="4" fillId="2" borderId="0" xfId="0" applyFont="1" applyFill="1" applyAlignment="1">
      <alignment vertical="center"/>
    </xf>
    <xf numFmtId="0" fontId="26" fillId="2" borderId="0" xfId="1" applyFont="1" applyFill="1" applyAlignment="1">
      <alignment horizontal="left" vertical="center"/>
    </xf>
    <xf numFmtId="0" fontId="15" fillId="2" borderId="0" xfId="0" applyFont="1" applyFill="1" applyBorder="1" applyAlignment="1">
      <alignment horizontal="left" vertical="center" wrapText="1"/>
    </xf>
    <xf numFmtId="0" fontId="26" fillId="2" borderId="0" xfId="1" applyFont="1" applyFill="1" applyAlignment="1">
      <alignment horizontal="left" vertical="center"/>
    </xf>
    <xf numFmtId="1" fontId="16" fillId="2" borderId="0" xfId="0" applyNumberFormat="1" applyFont="1" applyFill="1" applyBorder="1" applyAlignment="1">
      <alignment vertical="center" wrapText="1"/>
    </xf>
    <xf numFmtId="1" fontId="16" fillId="2" borderId="0" xfId="0" applyNumberFormat="1" applyFont="1" applyFill="1" applyBorder="1" applyAlignment="1">
      <alignment horizontal="left" vertical="center" wrapText="1"/>
    </xf>
    <xf numFmtId="3" fontId="15" fillId="2" borderId="0" xfId="2" applyNumberFormat="1" applyFont="1" applyFill="1" applyBorder="1" applyAlignment="1">
      <alignment vertical="center" wrapText="1"/>
    </xf>
    <xf numFmtId="0" fontId="16" fillId="2" borderId="0" xfId="0" applyFont="1" applyFill="1" applyAlignment="1">
      <alignment vertical="center" wrapText="1"/>
    </xf>
    <xf numFmtId="0" fontId="16" fillId="2" borderId="0" xfId="0" applyFont="1" applyFill="1" applyAlignment="1">
      <alignment horizontal="left" vertical="center" wrapText="1"/>
    </xf>
    <xf numFmtId="1" fontId="16" fillId="2" borderId="0" xfId="0" applyNumberFormat="1" applyFont="1" applyFill="1" applyAlignment="1">
      <alignment vertical="center" wrapText="1"/>
    </xf>
    <xf numFmtId="165" fontId="15" fillId="2" borderId="0" xfId="2" applyNumberFormat="1" applyFont="1" applyFill="1" applyBorder="1" applyAlignment="1">
      <alignment vertical="center" wrapText="1"/>
    </xf>
    <xf numFmtId="0" fontId="15" fillId="2" borderId="22" xfId="0" applyFont="1" applyFill="1" applyBorder="1" applyAlignment="1">
      <alignment horizontal="left" vertical="center" wrapText="1"/>
    </xf>
    <xf numFmtId="166" fontId="15" fillId="2" borderId="22" xfId="0" applyNumberFormat="1" applyFont="1" applyFill="1" applyBorder="1" applyAlignment="1">
      <alignment horizontal="right" vertical="center" wrapText="1"/>
    </xf>
    <xf numFmtId="166" fontId="15" fillId="2" borderId="0" xfId="2" applyNumberFormat="1" applyFont="1" applyFill="1" applyAlignment="1">
      <alignment vertical="center" wrapText="1"/>
    </xf>
    <xf numFmtId="0" fontId="0" fillId="2" borderId="0" xfId="0" applyFill="1" applyAlignment="1"/>
    <xf numFmtId="0" fontId="1" fillId="2" borderId="0" xfId="1" applyFill="1"/>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172" fontId="4" fillId="2" borderId="0" xfId="0" applyNumberFormat="1" applyFont="1" applyFill="1" applyBorder="1"/>
    <xf numFmtId="0" fontId="13" fillId="2" borderId="0" xfId="0" applyFont="1" applyFill="1" applyBorder="1" applyAlignment="1">
      <alignment vertical="center"/>
    </xf>
    <xf numFmtId="0" fontId="0" fillId="2" borderId="0" xfId="0" quotePrefix="1" applyFill="1"/>
    <xf numFmtId="0" fontId="16" fillId="2" borderId="0" xfId="0" quotePrefix="1" applyFont="1" applyFill="1"/>
    <xf numFmtId="0" fontId="16" fillId="2" borderId="0" xfId="0" quotePrefix="1" applyFont="1" applyFill="1" applyBorder="1"/>
    <xf numFmtId="166" fontId="0" fillId="2" borderId="0" xfId="0" applyNumberFormat="1" applyFill="1"/>
    <xf numFmtId="166" fontId="16" fillId="2" borderId="0" xfId="0" applyNumberFormat="1" applyFont="1" applyFill="1" applyBorder="1" applyAlignment="1">
      <alignment horizontal="right" vertical="center"/>
    </xf>
    <xf numFmtId="166" fontId="16" fillId="2" borderId="0" xfId="4" applyNumberFormat="1" applyFont="1" applyFill="1" applyAlignment="1">
      <alignment horizontal="right"/>
    </xf>
    <xf numFmtId="0" fontId="16" fillId="2" borderId="22" xfId="0" applyFont="1" applyFill="1" applyBorder="1" applyAlignment="1">
      <alignment vertical="center"/>
    </xf>
    <xf numFmtId="166" fontId="15" fillId="2" borderId="22" xfId="2" applyNumberFormat="1" applyFont="1" applyFill="1" applyBorder="1" applyAlignment="1">
      <alignment vertical="center" wrapText="1"/>
    </xf>
    <xf numFmtId="0" fontId="20" fillId="2" borderId="0" xfId="5" applyFont="1" applyFill="1" applyBorder="1" applyAlignment="1">
      <alignment horizontal="center" vertical="center" wrapText="1"/>
    </xf>
    <xf numFmtId="0" fontId="11" fillId="2" borderId="1" xfId="0" applyFont="1" applyFill="1" applyBorder="1" applyAlignment="1">
      <alignment horizontal="left" vertical="center" wrapText="1"/>
    </xf>
    <xf numFmtId="0" fontId="16" fillId="2" borderId="0" xfId="0" applyFont="1" applyFill="1" applyAlignment="1">
      <alignment horizontal="left" vertical="top"/>
    </xf>
    <xf numFmtId="0" fontId="11" fillId="2" borderId="0" xfId="0" applyFont="1" applyFill="1" applyAlignment="1">
      <alignment horizontal="left" vertical="center" wrapText="1"/>
    </xf>
    <xf numFmtId="0" fontId="13" fillId="0" borderId="0" xfId="0" applyFont="1" applyAlignment="1">
      <alignment horizontal="left" vertical="center" wrapText="1"/>
    </xf>
    <xf numFmtId="0" fontId="11" fillId="2" borderId="0" xfId="0" applyFont="1" applyFill="1" applyAlignment="1">
      <alignment wrapText="1"/>
    </xf>
    <xf numFmtId="0" fontId="13" fillId="0" borderId="0" xfId="0" applyFont="1" applyAlignment="1">
      <alignment wrapText="1"/>
    </xf>
    <xf numFmtId="0" fontId="11" fillId="2" borderId="0" xfId="0" applyFont="1" applyFill="1" applyAlignment="1"/>
    <xf numFmtId="0" fontId="26" fillId="2" borderId="0" xfId="1" applyFont="1" applyFill="1" applyAlignment="1">
      <alignment horizontal="left" vertical="center"/>
    </xf>
    <xf numFmtId="0" fontId="10" fillId="2" borderId="0" xfId="0" applyFont="1" applyFill="1" applyAlignment="1">
      <alignment horizontal="left" vertical="center"/>
    </xf>
    <xf numFmtId="0" fontId="11" fillId="2" borderId="0" xfId="0" applyFont="1" applyFill="1" applyAlignment="1">
      <alignment horizontal="left" vertical="center"/>
    </xf>
    <xf numFmtId="0" fontId="15" fillId="2" borderId="0" xfId="0" applyFont="1" applyFill="1" applyBorder="1" applyAlignment="1">
      <alignment horizontal="left" vertical="center" wrapText="1"/>
    </xf>
    <xf numFmtId="0" fontId="15" fillId="2" borderId="0" xfId="0" applyFont="1" applyFill="1" applyBorder="1" applyAlignment="1">
      <alignment vertical="center" wrapText="1"/>
    </xf>
  </cellXfs>
  <cellStyles count="6">
    <cellStyle name="Comma" xfId="4" builtinId="3"/>
    <cellStyle name="Hyperlink" xfId="1" builtinId="8"/>
    <cellStyle name="Hyperlink 2" xfId="5"/>
    <cellStyle name="Normal" xfId="0" builtinId="0"/>
    <cellStyle name="Normal 48" xfId="3"/>
    <cellStyle name="Percent" xfId="2" builtinId="5" customBuiltin="1"/>
  </cellStyles>
  <dxfs count="221">
    <dxf>
      <font>
        <b val="0"/>
        <i val="0"/>
        <strike val="0"/>
        <condense val="0"/>
        <extend val="0"/>
        <outline val="0"/>
        <shadow val="0"/>
        <u val="none"/>
        <vertAlign val="baseline"/>
        <sz val="11"/>
        <color rgb="FF2C2926"/>
        <name val="Helvetica"/>
        <scheme val="none"/>
      </font>
      <numFmt numFmtId="166" formatCode="0.0"/>
      <fill>
        <patternFill patternType="solid">
          <fgColor indexed="64"/>
          <bgColor theme="3" tint="0.79998168889431442"/>
        </patternFill>
      </fill>
      <alignment horizontal="general" vertical="center" textRotation="0" wrapText="1" indent="0" justifyLastLine="0" shrinkToFit="0" readingOrder="0"/>
      <border diagonalUp="0" diagonalDown="0">
        <left/>
        <right/>
        <top/>
        <bottom style="medium">
          <color theme="0"/>
        </bottom>
      </border>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66CBC0"/>
        </bottom>
      </border>
    </dxf>
    <dxf>
      <font>
        <b val="0"/>
        <i val="0"/>
        <strike val="0"/>
        <condense val="0"/>
        <extend val="0"/>
        <outline val="0"/>
        <shadow val="0"/>
        <u val="none"/>
        <vertAlign val="baseline"/>
        <sz val="11"/>
        <color auto="1"/>
        <name val="Helvetica"/>
        <scheme val="none"/>
      </font>
      <fill>
        <patternFill patternType="solid">
          <fgColor rgb="FF000000"/>
          <bgColor rgb="FFFFFFFF"/>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rgb="FF000000"/>
        <name val="Helvetica"/>
        <scheme val="none"/>
      </font>
      <fill>
        <patternFill patternType="solid">
          <fgColor indexed="64"/>
          <bgColor rgb="FFFFFFFF"/>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Helvetica"/>
        <scheme val="none"/>
      </font>
      <fill>
        <patternFill patternType="solid">
          <fgColor indexed="64"/>
          <bgColor theme="0"/>
        </patternFill>
      </fill>
      <alignment horizontal="general" vertical="bottom" textRotation="0" wrapText="1" indent="0" justifyLastLine="0" shrinkToFit="0" readingOrder="0"/>
    </dxf>
    <dxf>
      <border outline="0">
        <bottom style="medium">
          <color theme="3"/>
        </bottom>
      </border>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right" vertical="center" textRotation="0" wrapText="1"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style="medium">
          <color rgb="FFFFFFFF"/>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style="medium">
          <color rgb="FFFFFFFF"/>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0"/>
        </patternFill>
      </fill>
      <alignment horizontal="general" vertical="center" textRotation="0" wrapText="1"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numFmt numFmtId="3" formatCode="#,##0"/>
      <fill>
        <patternFill patternType="solid">
          <fgColor indexed="64"/>
          <bgColor theme="3" tint="0.79998168889431442"/>
        </patternFill>
      </fill>
      <alignment horizontal="general" vertical="center" textRotation="0" wrapText="1" indent="0" justifyLastLine="0" shrinkToFit="0" readingOrder="0"/>
      <border diagonalUp="0" diagonalDown="0">
        <left/>
        <right/>
        <top/>
        <bottom style="medium">
          <color theme="3"/>
        </bottom>
        <vertical/>
        <horizontal/>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border diagonalUp="0" diagonalDown="0">
        <left/>
        <right/>
        <top/>
        <bottom style="medium">
          <color theme="3"/>
        </bottom>
        <vertical/>
        <horizontal/>
      </border>
    </dxf>
    <dxf>
      <border outline="0">
        <bottom style="medium">
          <color theme="3"/>
        </bottom>
      </border>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1"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0"/>
        </left>
        <right style="medium">
          <color theme="0"/>
        </right>
        <top/>
        <bottom/>
      </border>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border outline="0">
        <bottom style="medium">
          <color theme="3"/>
        </bottom>
      </border>
    </dxf>
    <dxf>
      <border outline="0">
        <bottom style="medium">
          <color theme="0"/>
        </bottom>
      </border>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rgb="FFFF0000"/>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rgb="FFFF0000"/>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6"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66CBC0"/>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8" formatCode="_-* #,##0.0_-;\-* #,##0.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71"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rgb="FF66CBC0"/>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right"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 formatCode="0"/>
      <fill>
        <patternFill patternType="solid">
          <fgColor indexed="64"/>
          <bgColor theme="0"/>
        </patternFill>
      </fill>
      <alignment horizontal="general" vertical="center" textRotation="0" wrapText="0"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0"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165" formatCode="#,##0.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Helvetica"/>
        <scheme val="none"/>
      </font>
      <numFmt numFmtId="3"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1" indent="0" justifyLastLine="0" shrinkToFit="0" readingOrder="0"/>
    </dxf>
    <dxf>
      <border outline="0">
        <bottom style="medium">
          <color theme="3"/>
        </bottom>
      </border>
    </dxf>
    <dxf>
      <font>
        <b val="0"/>
        <i val="0"/>
        <strike val="0"/>
        <condense val="0"/>
        <extend val="0"/>
        <outline val="0"/>
        <shadow val="0"/>
        <u val="none"/>
        <vertAlign val="baseline"/>
        <sz val="11"/>
        <color auto="1"/>
        <name val="Helvetica"/>
        <scheme val="none"/>
      </font>
      <fill>
        <patternFill patternType="solid">
          <fgColor indexed="64"/>
          <bgColor theme="0"/>
        </patternFill>
      </fill>
      <alignment horizontal="general" vertical="center" textRotation="0" wrapText="1" indent="0" justifyLastLine="0" shrinkToFit="0" readingOrder="0"/>
    </dxf>
    <dxf>
      <font>
        <b/>
        <i/>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1" indent="0" justifyLastLine="0" shrinkToFit="0" readingOrder="0"/>
      <border diagonalUp="0" diagonalDown="0" outline="0">
        <left style="medium">
          <color theme="2"/>
        </left>
        <right style="medium">
          <color theme="2"/>
        </right>
        <top/>
        <bottom/>
      </border>
    </dxf>
    <dxf>
      <fill>
        <patternFill>
          <bgColor theme="3"/>
        </patternFill>
      </fill>
    </dxf>
    <dxf>
      <border>
        <bottom style="thin">
          <color auto="1"/>
        </bottom>
      </border>
    </dxf>
  </dxfs>
  <tableStyles count="1" defaultTableStyle="SFC" defaultPivotStyle="PivotStyleLight16">
    <tableStyle name="SFC" pivot="0" count="2">
      <tableStyleElement type="wholeTable" dxfId="220"/>
      <tableStyleElement type="headerRow" dxfId="219"/>
    </tableStyle>
  </tableStyles>
  <colors>
    <mruColors>
      <color rgb="FF66CBC0"/>
      <color rgb="FF0000FF"/>
      <color rgb="FF533461"/>
      <color rgb="FFBAADBF"/>
      <color rgb="FFFFA400"/>
      <color rgb="FF215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externalLink" Target="externalLinks/externalLink1.xml" Id="rId18" /><Relationship Type="http://schemas.openxmlformats.org/officeDocument/2006/relationships/worksheet" Target="worksheets/sheet3.xml" Id="rId3" /><Relationship Type="http://schemas.openxmlformats.org/officeDocument/2006/relationships/theme" Target="theme/theme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externalLink" Target="externalLinks/externalLink3.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calcChain" Target="calcChain.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sharedStrings" Target="sharedStrings.xml" Id="rId23" /><Relationship Type="http://schemas.openxmlformats.org/officeDocument/2006/relationships/worksheet" Target="worksheets/sheet10.xml" Id="rId10" /><Relationship Type="http://schemas.openxmlformats.org/officeDocument/2006/relationships/externalLink" Target="externalLinks/externalLink2.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styles" Target="styles.xml" Id="rId22" /><Relationship Type="http://schemas.openxmlformats.org/officeDocument/2006/relationships/customXml" Target="/customXML/item2.xml" Id="Re842f87dcd904e17" /></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S3.15'!$D$15</c:f>
              <c:strCache>
                <c:ptCount val="1"/>
                <c:pt idx="0">
                  <c:v>Scottish Uncertainty Index</c:v>
                </c:pt>
              </c:strCache>
            </c:strRef>
          </c:tx>
          <c:spPr>
            <a:ln w="28575" cap="rnd">
              <a:solidFill>
                <a:schemeClr val="accent1"/>
              </a:solidFill>
              <a:round/>
            </a:ln>
            <a:effectLst/>
          </c:spPr>
          <c:marker>
            <c:symbol val="none"/>
          </c:marker>
          <c:cat>
            <c:strRef>
              <c:f>'Figure S3.15'!$C$16:$C$72</c:f>
              <c:strCache>
                <c:ptCount val="57"/>
                <c:pt idx="0">
                  <c:v>2008 Q1</c:v>
                </c:pt>
                <c:pt idx="1">
                  <c:v>2008 Q2</c:v>
                </c:pt>
                <c:pt idx="2">
                  <c:v>2008 Q3</c:v>
                </c:pt>
                <c:pt idx="3">
                  <c:v>2008 Q4</c:v>
                </c:pt>
                <c:pt idx="4">
                  <c:v>2009 Q1</c:v>
                </c:pt>
                <c:pt idx="5">
                  <c:v>2009 Q2</c:v>
                </c:pt>
                <c:pt idx="6">
                  <c:v>2009 Q3</c:v>
                </c:pt>
                <c:pt idx="7">
                  <c:v>2009 Q4</c:v>
                </c:pt>
                <c:pt idx="8">
                  <c:v>2010 Q1</c:v>
                </c:pt>
                <c:pt idx="9">
                  <c:v>2010 Q2</c:v>
                </c:pt>
                <c:pt idx="10">
                  <c:v>2010 Q3</c:v>
                </c:pt>
                <c:pt idx="11">
                  <c:v>2010 Q4</c:v>
                </c:pt>
                <c:pt idx="12">
                  <c:v>2011 Q1</c:v>
                </c:pt>
                <c:pt idx="13">
                  <c:v>2011 Q2</c:v>
                </c:pt>
                <c:pt idx="14">
                  <c:v>2011 Q3</c:v>
                </c:pt>
                <c:pt idx="15">
                  <c:v>2011 Q4</c:v>
                </c:pt>
                <c:pt idx="16">
                  <c:v>2012 Q1</c:v>
                </c:pt>
                <c:pt idx="17">
                  <c:v>2012 Q2</c:v>
                </c:pt>
                <c:pt idx="18">
                  <c:v>2012 Q3</c:v>
                </c:pt>
                <c:pt idx="19">
                  <c:v>2012 Q4</c:v>
                </c:pt>
                <c:pt idx="20">
                  <c:v>2013 Q1</c:v>
                </c:pt>
                <c:pt idx="21">
                  <c:v>2013 Q2</c:v>
                </c:pt>
                <c:pt idx="22">
                  <c:v>2013 Q3</c:v>
                </c:pt>
                <c:pt idx="23">
                  <c:v>2013 Q4</c:v>
                </c:pt>
                <c:pt idx="24">
                  <c:v>2014 Q1</c:v>
                </c:pt>
                <c:pt idx="25">
                  <c:v>2014 Q2</c:v>
                </c:pt>
                <c:pt idx="26">
                  <c:v>2014 Q3</c:v>
                </c:pt>
                <c:pt idx="27">
                  <c:v>2014 Q4</c:v>
                </c:pt>
                <c:pt idx="28">
                  <c:v>2015 Q1</c:v>
                </c:pt>
                <c:pt idx="29">
                  <c:v>2015 Q2</c:v>
                </c:pt>
                <c:pt idx="30">
                  <c:v>2015 Q3</c:v>
                </c:pt>
                <c:pt idx="31">
                  <c:v>2015 Q4</c:v>
                </c:pt>
                <c:pt idx="32">
                  <c:v>2016 Q1</c:v>
                </c:pt>
                <c:pt idx="33">
                  <c:v>2016 Q2</c:v>
                </c:pt>
                <c:pt idx="34">
                  <c:v>2016 Q3</c:v>
                </c:pt>
                <c:pt idx="35">
                  <c:v>2016 Q4</c:v>
                </c:pt>
                <c:pt idx="36">
                  <c:v>2017 Q1</c:v>
                </c:pt>
                <c:pt idx="37">
                  <c:v>2017 Q2</c:v>
                </c:pt>
                <c:pt idx="38">
                  <c:v>2017 Q3</c:v>
                </c:pt>
                <c:pt idx="39">
                  <c:v>2017 Q4</c:v>
                </c:pt>
                <c:pt idx="40">
                  <c:v>2018 Q1</c:v>
                </c:pt>
                <c:pt idx="41">
                  <c:v>2018 Q2</c:v>
                </c:pt>
                <c:pt idx="42">
                  <c:v>2018 Q3</c:v>
                </c:pt>
                <c:pt idx="43">
                  <c:v>2018 Q4</c:v>
                </c:pt>
                <c:pt idx="44">
                  <c:v>2019 Q1</c:v>
                </c:pt>
                <c:pt idx="45">
                  <c:v>2019 Q2</c:v>
                </c:pt>
                <c:pt idx="46">
                  <c:v>2019 Q3</c:v>
                </c:pt>
                <c:pt idx="47">
                  <c:v>2019 Q4</c:v>
                </c:pt>
                <c:pt idx="48">
                  <c:v>2020 Q1</c:v>
                </c:pt>
                <c:pt idx="49">
                  <c:v>2020 Q2</c:v>
                </c:pt>
                <c:pt idx="50">
                  <c:v>2020 Q3</c:v>
                </c:pt>
                <c:pt idx="51">
                  <c:v>2020 Q4</c:v>
                </c:pt>
                <c:pt idx="52">
                  <c:v>2021 Q1</c:v>
                </c:pt>
                <c:pt idx="53">
                  <c:v>2021 Q2</c:v>
                </c:pt>
                <c:pt idx="54">
                  <c:v>2021 Q3</c:v>
                </c:pt>
                <c:pt idx="55">
                  <c:v>2021 Q4</c:v>
                </c:pt>
                <c:pt idx="56">
                  <c:v>2022 Q1</c:v>
                </c:pt>
              </c:strCache>
            </c:strRef>
          </c:cat>
          <c:val>
            <c:numRef>
              <c:f>'Figure S3.15'!$D$16:$D$72</c:f>
              <c:numCache>
                <c:formatCode>_-* #,##0.0_-;\-* #,##0.0_-;_-* "-"??_-;_-@_-</c:formatCode>
                <c:ptCount val="57"/>
                <c:pt idx="0">
                  <c:v>100.50442271472454</c:v>
                </c:pt>
                <c:pt idx="1">
                  <c:v>93.234612234092907</c:v>
                </c:pt>
                <c:pt idx="2">
                  <c:v>140.55193471734501</c:v>
                </c:pt>
                <c:pt idx="3">
                  <c:v>124.52876279709567</c:v>
                </c:pt>
                <c:pt idx="4">
                  <c:v>79.259313385879636</c:v>
                </c:pt>
                <c:pt idx="5">
                  <c:v>80.537035507453837</c:v>
                </c:pt>
                <c:pt idx="6">
                  <c:v>79.108830542921837</c:v>
                </c:pt>
                <c:pt idx="7">
                  <c:v>94.650457016474419</c:v>
                </c:pt>
                <c:pt idx="8">
                  <c:v>84.797579910126572</c:v>
                </c:pt>
                <c:pt idx="9">
                  <c:v>83.446126159023436</c:v>
                </c:pt>
                <c:pt idx="10">
                  <c:v>121.01581828002537</c:v>
                </c:pt>
                <c:pt idx="11">
                  <c:v>118.36510673483679</c:v>
                </c:pt>
                <c:pt idx="12">
                  <c:v>111.45142289576069</c:v>
                </c:pt>
                <c:pt idx="13">
                  <c:v>81.487696667536127</c:v>
                </c:pt>
                <c:pt idx="14">
                  <c:v>147.04072762023341</c:v>
                </c:pt>
                <c:pt idx="15">
                  <c:v>162.58945752304129</c:v>
                </c:pt>
                <c:pt idx="16">
                  <c:v>176.46079892301557</c:v>
                </c:pt>
                <c:pt idx="17">
                  <c:v>135.39255591128071</c:v>
                </c:pt>
                <c:pt idx="18">
                  <c:v>117.02792115199678</c:v>
                </c:pt>
                <c:pt idx="19">
                  <c:v>110.94550806962663</c:v>
                </c:pt>
                <c:pt idx="20">
                  <c:v>81.908351804635529</c:v>
                </c:pt>
                <c:pt idx="21">
                  <c:v>104.15606468032382</c:v>
                </c:pt>
                <c:pt idx="22">
                  <c:v>80.235023954636944</c:v>
                </c:pt>
                <c:pt idx="23">
                  <c:v>62.463801939540822</c:v>
                </c:pt>
                <c:pt idx="24">
                  <c:v>86.16503383738096</c:v>
                </c:pt>
                <c:pt idx="25">
                  <c:v>38.306182194140916</c:v>
                </c:pt>
                <c:pt idx="26">
                  <c:v>241.14188252780093</c:v>
                </c:pt>
                <c:pt idx="27">
                  <c:v>33.863971317316604</c:v>
                </c:pt>
                <c:pt idx="28">
                  <c:v>18.250979442201391</c:v>
                </c:pt>
                <c:pt idx="29">
                  <c:v>40.792792365873346</c:v>
                </c:pt>
                <c:pt idx="30">
                  <c:v>15.817684530599097</c:v>
                </c:pt>
                <c:pt idx="31">
                  <c:v>28.912038932039181</c:v>
                </c:pt>
                <c:pt idx="32">
                  <c:v>70.559770891564355</c:v>
                </c:pt>
                <c:pt idx="33">
                  <c:v>188.87147378970388</c:v>
                </c:pt>
                <c:pt idx="34">
                  <c:v>329.67224822013833</c:v>
                </c:pt>
                <c:pt idx="35">
                  <c:v>233.26436678637339</c:v>
                </c:pt>
                <c:pt idx="36">
                  <c:v>355.15332110461924</c:v>
                </c:pt>
                <c:pt idx="37">
                  <c:v>135.85853035727936</c:v>
                </c:pt>
                <c:pt idx="38">
                  <c:v>181.06265519385425</c:v>
                </c:pt>
                <c:pt idx="39">
                  <c:v>90.623179808091692</c:v>
                </c:pt>
                <c:pt idx="40">
                  <c:v>102.70319665353561</c:v>
                </c:pt>
                <c:pt idx="41">
                  <c:v>39.286358784123827</c:v>
                </c:pt>
                <c:pt idx="42">
                  <c:v>101.64112448790873</c:v>
                </c:pt>
                <c:pt idx="43">
                  <c:v>113.24281804937088</c:v>
                </c:pt>
                <c:pt idx="44">
                  <c:v>200.09697098272773</c:v>
                </c:pt>
                <c:pt idx="45">
                  <c:v>177.40246388455915</c:v>
                </c:pt>
                <c:pt idx="46">
                  <c:v>228.19404068138317</c:v>
                </c:pt>
                <c:pt idx="47">
                  <c:v>205.41890534174973</c:v>
                </c:pt>
                <c:pt idx="48">
                  <c:v>165.41638871007177</c:v>
                </c:pt>
                <c:pt idx="49">
                  <c:v>108.51106435656844</c:v>
                </c:pt>
                <c:pt idx="50">
                  <c:v>100.26623603544185</c:v>
                </c:pt>
                <c:pt idx="51">
                  <c:v>128.88064503848514</c:v>
                </c:pt>
                <c:pt idx="52">
                  <c:v>114.13181155863593</c:v>
                </c:pt>
                <c:pt idx="53">
                  <c:v>72.769517424872276</c:v>
                </c:pt>
                <c:pt idx="54">
                  <c:v>25.626295301784332</c:v>
                </c:pt>
                <c:pt idx="55">
                  <c:v>44.189292633686918</c:v>
                </c:pt>
                <c:pt idx="56">
                  <c:v>134.95145178844612</c:v>
                </c:pt>
              </c:numCache>
            </c:numRef>
          </c:val>
          <c:smooth val="0"/>
          <c:extLst>
            <c:ext xmlns:c16="http://schemas.microsoft.com/office/drawing/2014/chart" uri="{C3380CC4-5D6E-409C-BE32-E72D297353CC}">
              <c16:uniqueId val="{00000000-A233-461D-9994-7D8D4EF50C51}"/>
            </c:ext>
          </c:extLst>
        </c:ser>
        <c:ser>
          <c:idx val="1"/>
          <c:order val="1"/>
          <c:tx>
            <c:strRef>
              <c:f>'Figure S3.15'!$E$15</c:f>
              <c:strCache>
                <c:ptCount val="1"/>
                <c:pt idx="0">
                  <c:v>UK Economic Policy Uncertainty</c:v>
                </c:pt>
              </c:strCache>
            </c:strRef>
          </c:tx>
          <c:spPr>
            <a:ln w="28575" cap="rnd">
              <a:solidFill>
                <a:schemeClr val="tx2"/>
              </a:solidFill>
              <a:round/>
            </a:ln>
            <a:effectLst/>
          </c:spPr>
          <c:marker>
            <c:symbol val="none"/>
          </c:marker>
          <c:cat>
            <c:strRef>
              <c:f>'Figure S3.15'!$C$16:$C$72</c:f>
              <c:strCache>
                <c:ptCount val="57"/>
                <c:pt idx="0">
                  <c:v>2008 Q1</c:v>
                </c:pt>
                <c:pt idx="1">
                  <c:v>2008 Q2</c:v>
                </c:pt>
                <c:pt idx="2">
                  <c:v>2008 Q3</c:v>
                </c:pt>
                <c:pt idx="3">
                  <c:v>2008 Q4</c:v>
                </c:pt>
                <c:pt idx="4">
                  <c:v>2009 Q1</c:v>
                </c:pt>
                <c:pt idx="5">
                  <c:v>2009 Q2</c:v>
                </c:pt>
                <c:pt idx="6">
                  <c:v>2009 Q3</c:v>
                </c:pt>
                <c:pt idx="7">
                  <c:v>2009 Q4</c:v>
                </c:pt>
                <c:pt idx="8">
                  <c:v>2010 Q1</c:v>
                </c:pt>
                <c:pt idx="9">
                  <c:v>2010 Q2</c:v>
                </c:pt>
                <c:pt idx="10">
                  <c:v>2010 Q3</c:v>
                </c:pt>
                <c:pt idx="11">
                  <c:v>2010 Q4</c:v>
                </c:pt>
                <c:pt idx="12">
                  <c:v>2011 Q1</c:v>
                </c:pt>
                <c:pt idx="13">
                  <c:v>2011 Q2</c:v>
                </c:pt>
                <c:pt idx="14">
                  <c:v>2011 Q3</c:v>
                </c:pt>
                <c:pt idx="15">
                  <c:v>2011 Q4</c:v>
                </c:pt>
                <c:pt idx="16">
                  <c:v>2012 Q1</c:v>
                </c:pt>
                <c:pt idx="17">
                  <c:v>2012 Q2</c:v>
                </c:pt>
                <c:pt idx="18">
                  <c:v>2012 Q3</c:v>
                </c:pt>
                <c:pt idx="19">
                  <c:v>2012 Q4</c:v>
                </c:pt>
                <c:pt idx="20">
                  <c:v>2013 Q1</c:v>
                </c:pt>
                <c:pt idx="21">
                  <c:v>2013 Q2</c:v>
                </c:pt>
                <c:pt idx="22">
                  <c:v>2013 Q3</c:v>
                </c:pt>
                <c:pt idx="23">
                  <c:v>2013 Q4</c:v>
                </c:pt>
                <c:pt idx="24">
                  <c:v>2014 Q1</c:v>
                </c:pt>
                <c:pt idx="25">
                  <c:v>2014 Q2</c:v>
                </c:pt>
                <c:pt idx="26">
                  <c:v>2014 Q3</c:v>
                </c:pt>
                <c:pt idx="27">
                  <c:v>2014 Q4</c:v>
                </c:pt>
                <c:pt idx="28">
                  <c:v>2015 Q1</c:v>
                </c:pt>
                <c:pt idx="29">
                  <c:v>2015 Q2</c:v>
                </c:pt>
                <c:pt idx="30">
                  <c:v>2015 Q3</c:v>
                </c:pt>
                <c:pt idx="31">
                  <c:v>2015 Q4</c:v>
                </c:pt>
                <c:pt idx="32">
                  <c:v>2016 Q1</c:v>
                </c:pt>
                <c:pt idx="33">
                  <c:v>2016 Q2</c:v>
                </c:pt>
                <c:pt idx="34">
                  <c:v>2016 Q3</c:v>
                </c:pt>
                <c:pt idx="35">
                  <c:v>2016 Q4</c:v>
                </c:pt>
                <c:pt idx="36">
                  <c:v>2017 Q1</c:v>
                </c:pt>
                <c:pt idx="37">
                  <c:v>2017 Q2</c:v>
                </c:pt>
                <c:pt idx="38">
                  <c:v>2017 Q3</c:v>
                </c:pt>
                <c:pt idx="39">
                  <c:v>2017 Q4</c:v>
                </c:pt>
                <c:pt idx="40">
                  <c:v>2018 Q1</c:v>
                </c:pt>
                <c:pt idx="41">
                  <c:v>2018 Q2</c:v>
                </c:pt>
                <c:pt idx="42">
                  <c:v>2018 Q3</c:v>
                </c:pt>
                <c:pt idx="43">
                  <c:v>2018 Q4</c:v>
                </c:pt>
                <c:pt idx="44">
                  <c:v>2019 Q1</c:v>
                </c:pt>
                <c:pt idx="45">
                  <c:v>2019 Q2</c:v>
                </c:pt>
                <c:pt idx="46">
                  <c:v>2019 Q3</c:v>
                </c:pt>
                <c:pt idx="47">
                  <c:v>2019 Q4</c:v>
                </c:pt>
                <c:pt idx="48">
                  <c:v>2020 Q1</c:v>
                </c:pt>
                <c:pt idx="49">
                  <c:v>2020 Q2</c:v>
                </c:pt>
                <c:pt idx="50">
                  <c:v>2020 Q3</c:v>
                </c:pt>
                <c:pt idx="51">
                  <c:v>2020 Q4</c:v>
                </c:pt>
                <c:pt idx="52">
                  <c:v>2021 Q1</c:v>
                </c:pt>
                <c:pt idx="53">
                  <c:v>2021 Q2</c:v>
                </c:pt>
                <c:pt idx="54">
                  <c:v>2021 Q3</c:v>
                </c:pt>
                <c:pt idx="55">
                  <c:v>2021 Q4</c:v>
                </c:pt>
                <c:pt idx="56">
                  <c:v>2022 Q1</c:v>
                </c:pt>
              </c:strCache>
            </c:strRef>
          </c:cat>
          <c:val>
            <c:numRef>
              <c:f>'Figure S3.15'!$E$16:$E$72</c:f>
              <c:numCache>
                <c:formatCode>_-* #,##0.0_-;\-* #,##0.0_-;_-* "-"??_-;_-@_-</c:formatCode>
                <c:ptCount val="57"/>
                <c:pt idx="0">
                  <c:v>105.21045406759561</c:v>
                </c:pt>
                <c:pt idx="1">
                  <c:v>81.046047344073003</c:v>
                </c:pt>
                <c:pt idx="2">
                  <c:v>104.04563900097232</c:v>
                </c:pt>
                <c:pt idx="3">
                  <c:v>124.28979606329521</c:v>
                </c:pt>
                <c:pt idx="4">
                  <c:v>86.21397883544914</c:v>
                </c:pt>
                <c:pt idx="5">
                  <c:v>88.812454280923021</c:v>
                </c:pt>
                <c:pt idx="6">
                  <c:v>80.522947023926619</c:v>
                </c:pt>
                <c:pt idx="7">
                  <c:v>81.52281335033156</c:v>
                </c:pt>
                <c:pt idx="8">
                  <c:v>104.88292689157421</c:v>
                </c:pt>
                <c:pt idx="9">
                  <c:v>136.66259024303693</c:v>
                </c:pt>
                <c:pt idx="10">
                  <c:v>101.41199695389309</c:v>
                </c:pt>
                <c:pt idx="11">
                  <c:v>105.37835594492927</c:v>
                </c:pt>
                <c:pt idx="12">
                  <c:v>86.893951499827836</c:v>
                </c:pt>
                <c:pt idx="13">
                  <c:v>73.114121235000397</c:v>
                </c:pt>
                <c:pt idx="14">
                  <c:v>111.48022457801717</c:v>
                </c:pt>
                <c:pt idx="15">
                  <c:v>116.14933099693204</c:v>
                </c:pt>
                <c:pt idx="16">
                  <c:v>86.612395474461749</c:v>
                </c:pt>
                <c:pt idx="17">
                  <c:v>100.01845105425016</c:v>
                </c:pt>
                <c:pt idx="18">
                  <c:v>81.87229861546173</c:v>
                </c:pt>
                <c:pt idx="19">
                  <c:v>106.05332227128285</c:v>
                </c:pt>
                <c:pt idx="20">
                  <c:v>91.512574686364104</c:v>
                </c:pt>
                <c:pt idx="21">
                  <c:v>61.508878747573661</c:v>
                </c:pt>
                <c:pt idx="22">
                  <c:v>59.000951410903028</c:v>
                </c:pt>
                <c:pt idx="23">
                  <c:v>65.594716670586578</c:v>
                </c:pt>
                <c:pt idx="24">
                  <c:v>77.261966179795081</c:v>
                </c:pt>
                <c:pt idx="25">
                  <c:v>53.421385910377914</c:v>
                </c:pt>
                <c:pt idx="26">
                  <c:v>86.166832275989975</c:v>
                </c:pt>
                <c:pt idx="27">
                  <c:v>70.617551164104398</c:v>
                </c:pt>
                <c:pt idx="28">
                  <c:v>89.70092515744912</c:v>
                </c:pt>
                <c:pt idx="29">
                  <c:v>106.85793610012421</c:v>
                </c:pt>
                <c:pt idx="30">
                  <c:v>82.968605152676858</c:v>
                </c:pt>
                <c:pt idx="31">
                  <c:v>68.18473307003427</c:v>
                </c:pt>
                <c:pt idx="32">
                  <c:v>143.35387811711641</c:v>
                </c:pt>
                <c:pt idx="33">
                  <c:v>220.09282369552341</c:v>
                </c:pt>
                <c:pt idx="34">
                  <c:v>250.59390445454076</c:v>
                </c:pt>
                <c:pt idx="35">
                  <c:v>191.60852831749364</c:v>
                </c:pt>
                <c:pt idx="36">
                  <c:v>158.90516194136481</c:v>
                </c:pt>
                <c:pt idx="37">
                  <c:v>150.36395244824487</c:v>
                </c:pt>
                <c:pt idx="38">
                  <c:v>110.44300204144386</c:v>
                </c:pt>
                <c:pt idx="39">
                  <c:v>129.96626414342899</c:v>
                </c:pt>
                <c:pt idx="40">
                  <c:v>81.156381648701682</c:v>
                </c:pt>
                <c:pt idx="41">
                  <c:v>76.466768022080217</c:v>
                </c:pt>
                <c:pt idx="42">
                  <c:v>94.868605091854405</c:v>
                </c:pt>
                <c:pt idx="43">
                  <c:v>142.78073213199843</c:v>
                </c:pt>
                <c:pt idx="44">
                  <c:v>167.11605233039279</c:v>
                </c:pt>
                <c:pt idx="45">
                  <c:v>103.09733653900372</c:v>
                </c:pt>
                <c:pt idx="46">
                  <c:v>145.90599444731095</c:v>
                </c:pt>
                <c:pt idx="47">
                  <c:v>164.9097595170276</c:v>
                </c:pt>
                <c:pt idx="48">
                  <c:v>143.72706111181554</c:v>
                </c:pt>
                <c:pt idx="49">
                  <c:v>135.55848898278199</c:v>
                </c:pt>
                <c:pt idx="50">
                  <c:v>127.94733167054963</c:v>
                </c:pt>
                <c:pt idx="51">
                  <c:v>141.91760473451947</c:v>
                </c:pt>
                <c:pt idx="52">
                  <c:v>91.266461620965686</c:v>
                </c:pt>
                <c:pt idx="53">
                  <c:v>65.880885754769864</c:v>
                </c:pt>
                <c:pt idx="54">
                  <c:v>57.142418394431502</c:v>
                </c:pt>
                <c:pt idx="55">
                  <c:v>82.230180923139329</c:v>
                </c:pt>
                <c:pt idx="56">
                  <c:v>78.707217666111461</c:v>
                </c:pt>
              </c:numCache>
            </c:numRef>
          </c:val>
          <c:smooth val="0"/>
          <c:extLst>
            <c:ext xmlns:c16="http://schemas.microsoft.com/office/drawing/2014/chart" uri="{C3380CC4-5D6E-409C-BE32-E72D297353CC}">
              <c16:uniqueId val="{00000001-A233-461D-9994-7D8D4EF50C51}"/>
            </c:ext>
          </c:extLst>
        </c:ser>
        <c:dLbls>
          <c:showLegendKey val="0"/>
          <c:showVal val="0"/>
          <c:showCatName val="0"/>
          <c:showSerName val="0"/>
          <c:showPercent val="0"/>
          <c:showBubbleSize val="0"/>
        </c:dLbls>
        <c:smooth val="0"/>
        <c:axId val="884369768"/>
        <c:axId val="884373048"/>
      </c:lineChart>
      <c:catAx>
        <c:axId val="88436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884373048"/>
        <c:crosses val="autoZero"/>
        <c:auto val="1"/>
        <c:lblAlgn val="ctr"/>
        <c:lblOffset val="100"/>
        <c:tickLblSkip val="4"/>
        <c:noMultiLvlLbl val="0"/>
      </c:catAx>
      <c:valAx>
        <c:axId val="884373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Mean</a:t>
                </a:r>
                <a:r>
                  <a:rPr lang="en-GB" baseline="0"/>
                  <a:t> 2008 to 2010 = 100</a:t>
                </a:r>
                <a:endParaRPr lang="en-GB"/>
              </a:p>
            </c:rich>
          </c:tx>
          <c:layout>
            <c:manualLayout>
              <c:xMode val="edge"/>
              <c:yMode val="edge"/>
              <c:x val="1.0079365079365079E-2"/>
              <c:y val="8.514738562091500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8843697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118275</xdr:colOff>
      <xdr:row>10</xdr:row>
      <xdr:rowOff>164400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ables/table1.xml><?xml version="1.0" encoding="utf-8"?>
<table xmlns="http://schemas.openxmlformats.org/spreadsheetml/2006/main" id="1" name="Table1" displayName="Table1" ref="A2:R172" totalsRowShown="0" headerRowDxfId="218" dataDxfId="217" tableBorderDxfId="216">
  <tableColumns count="18">
    <tableColumn id="1" name="Year" dataDxfId="215"/>
    <tableColumn id="2" name="Quarter" dataDxfId="214"/>
    <tableColumn id="3" name="Reference" dataDxfId="213"/>
    <tableColumn id="4" name="Private consumption" dataDxfId="212"/>
    <tableColumn id="5" name="Government consumption" dataDxfId="211"/>
    <tableColumn id="6" name="Gross capital investment Total" dataDxfId="210"/>
    <tableColumn id="7" name="Gross capital investment Private" dataDxfId="209"/>
    <tableColumn id="8" name="Gross capital investment Government" dataDxfId="208"/>
    <tableColumn id="9" name="Total domestic demand" dataDxfId="207"/>
    <tableColumn id="10" name="Exports Total" dataDxfId="206"/>
    <tableColumn id="11" name="Exports to rest of UK" dataDxfId="205"/>
    <tableColumn id="12" name="Exports to rest of world" dataDxfId="204"/>
    <tableColumn id="13" name="Total final expenditure" dataDxfId="203"/>
    <tableColumn id="14" name="Imports Total" dataDxfId="202"/>
    <tableColumn id="15" name="Imports from rest of UK" dataDxfId="201"/>
    <tableColumn id="16" name="Imports from rest of world" dataDxfId="200"/>
    <tableColumn id="17" name="Deflation residual" dataDxfId="199"/>
    <tableColumn id="18" name="GDP" dataDxfId="198"/>
  </tableColumns>
  <tableStyleInfo name="SFC" showFirstColumn="0" showLastColumn="0" showRowStripes="1" showColumnStripes="0"/>
</table>
</file>

<file path=xl/tables/table10.xml><?xml version="1.0" encoding="utf-8"?>
<table xmlns="http://schemas.openxmlformats.org/spreadsheetml/2006/main" id="11" name="Table11" displayName="Table11" ref="A2:B14" totalsRowShown="0" headerRowBorderDxfId="51" tableBorderDxfId="50">
  <autoFilter ref="A2:B14">
    <filterColumn colId="0" hiddenButton="1"/>
    <filterColumn colId="1" hiddenButton="1"/>
  </autoFilter>
  <tableColumns count="2">
    <tableColumn id="1" name="Period" dataDxfId="49"/>
    <tableColumn id="2" name="Inflation forecasts, per cent" dataDxfId="48" dataCellStyle="Percent"/>
  </tableColumns>
  <tableStyleInfo name="SFC" showFirstColumn="0" showLastColumn="0" showRowStripes="1" showColumnStripes="0"/>
</table>
</file>

<file path=xl/tables/table11.xml><?xml version="1.0" encoding="utf-8"?>
<table xmlns="http://schemas.openxmlformats.org/spreadsheetml/2006/main" id="12" name="Table12" displayName="Table12" ref="A2:K171" totalsRowShown="0" headerRowDxfId="47" dataDxfId="46" tableBorderDxfId="45">
  <autoFilter ref="A2:K1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Year" dataDxfId="44"/>
    <tableColumn id="2" name="Quarter" dataDxfId="43"/>
    <tableColumn id="3" name="Reference" dataDxfId="42"/>
    <tableColumn id="4" name="Real GDP_x000a_(£ million 2018)" dataDxfId="41"/>
    <tableColumn id="5" name="Nominal GDP (£ million)" dataDxfId="40"/>
    <tableColumn id="6" name="Implied GDP deflator" dataDxfId="39"/>
    <tableColumn id="7" name="Real household consumption (£million 2018)" dataDxfId="38"/>
    <tableColumn id="8" name="Nominal household consumption (£ million 2018)" dataDxfId="37"/>
    <tableColumn id="9" name="Consumer expenditure deflator (index 2018 = 100)" dataDxfId="36"/>
    <tableColumn id="10" name="Government consumption_x000a_(nominal terms)" dataDxfId="35"/>
    <tableColumn id="11" name="Exports to RoW_x000a_(nominal terms)" dataDxfId="34"/>
  </tableColumns>
  <tableStyleInfo name="SFC" showFirstColumn="0" showLastColumn="0" showRowStripes="1" showColumnStripes="0"/>
</table>
</file>

<file path=xl/tables/table12.xml><?xml version="1.0" encoding="utf-8"?>
<table xmlns="http://schemas.openxmlformats.org/spreadsheetml/2006/main" id="14" name="Table14" displayName="Table14" ref="A2:G12" totalsRowShown="0" headerRowDxfId="33" dataDxfId="32" tableBorderDxfId="31">
  <autoFilter ref="A2:G1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4 quarter period" dataDxfId="30"/>
    <tableColumn id="2" name="Compared to" dataDxfId="29"/>
    <tableColumn id="3" name="4Q on 4Q growth in GDP (%), SFC May 2022 Scotland" dataDxfId="28"/>
    <tableColumn id="4" name="4Q on 4Q growth in GDP (%), OBR March 2022 UK" dataDxfId="27"/>
    <tableColumn id="5" name="Criteria 1" dataDxfId="26"/>
    <tableColumn id="6" name="Criteria 2" dataDxfId="25"/>
    <tableColumn id="7" name="Shock" dataDxfId="24"/>
  </tableColumns>
  <tableStyleInfo name="SFC" showFirstColumn="0" showLastColumn="0" showRowStripes="1" showColumnStripes="0"/>
</table>
</file>

<file path=xl/tables/table13.xml><?xml version="1.0" encoding="utf-8"?>
<table xmlns="http://schemas.openxmlformats.org/spreadsheetml/2006/main" id="16" name="Table16" displayName="Table16" ref="A2:J97" totalsRowShown="0" headerRowDxfId="23" tableBorderDxfId="22">
  <tableColumns count="10">
    <tableColumn id="1" name="Age in years" dataDxfId="21"/>
    <tableColumn id="2" name="2020" dataDxfId="20"/>
    <tableColumn id="3" name="2021" dataDxfId="19"/>
    <tableColumn id="4" name="2022" dataDxfId="18"/>
    <tableColumn id="5" name="2023" dataDxfId="17"/>
    <tableColumn id="6" name="2024" dataDxfId="16"/>
    <tableColumn id="7" name="2025" dataDxfId="15"/>
    <tableColumn id="8" name="2026" dataDxfId="14"/>
    <tableColumn id="9" name="2027" dataDxfId="13"/>
    <tableColumn id="10" name="2028" dataDxfId="12"/>
  </tableColumns>
  <tableStyleInfo name="SFC" showFirstColumn="0" showLastColumn="0" showRowStripes="1" showColumnStripes="0"/>
</table>
</file>

<file path=xl/tables/table14.xml><?xml version="1.0" encoding="utf-8"?>
<table xmlns="http://schemas.openxmlformats.org/spreadsheetml/2006/main" id="18" name="Table18" displayName="Table18" ref="A3:J15" totalsRowShown="0" headerRowDxfId="11" tableBorderDxfId="10">
  <tableColumns count="10">
    <tableColumn id="1" name="Measure in per cent" dataDxfId="9"/>
    <tableColumn id="2" name="Forecast" dataDxfId="8"/>
    <tableColumn id="3" name="2020-21" dataDxfId="0"/>
    <tableColumn id="4" name="2021-22"/>
    <tableColumn id="5" name="2022-23"/>
    <tableColumn id="6" name="2023-24"/>
    <tableColumn id="7" name="2024-25"/>
    <tableColumn id="8" name="2025-26"/>
    <tableColumn id="9" name="2026-27"/>
    <tableColumn id="10" name="2027-28"/>
  </tableColumns>
  <tableStyleInfo name="SFC" showFirstColumn="0" showLastColumn="0" showRowStripes="1" showColumnStripes="0"/>
</table>
</file>

<file path=xl/tables/table15.xml><?xml version="1.0" encoding="utf-8"?>
<table xmlns="http://schemas.openxmlformats.org/spreadsheetml/2006/main" id="6" name="Table177" displayName="Table177" ref="A15:D72" totalsRowShown="0" headerRowDxfId="7" dataDxfId="6" tableBorderDxfId="5" dataCellStyle="Comma">
  <autoFilter ref="A15:D72">
    <filterColumn colId="0" hiddenButton="1"/>
    <filterColumn colId="1" hiddenButton="1"/>
    <filterColumn colId="2" hiddenButton="1"/>
    <filterColumn colId="3" hiddenButton="1"/>
  </autoFilter>
  <tableColumns count="4">
    <tableColumn id="1" name="Year" dataDxfId="4"/>
    <tableColumn id="2" name="Quarter" dataDxfId="3"/>
    <tableColumn id="3" name="Reference" dataDxfId="2"/>
    <tableColumn id="7" name="Scottish Uncertainty Index" dataDxfId="1" dataCellStyle="Comma"/>
  </tableColumns>
  <tableStyleInfo name="SFC" showFirstColumn="0" showLastColumn="0" showRowStripes="1" showColumnStripes="0"/>
</table>
</file>

<file path=xl/tables/table2.xml><?xml version="1.0" encoding="utf-8"?>
<table xmlns="http://schemas.openxmlformats.org/spreadsheetml/2006/main" id="2" name="Table2" displayName="Table2" ref="A2:Q172" totalsRowShown="0" headerRowDxfId="197" dataDxfId="196" tableBorderDxfId="195">
  <tableColumns count="17">
    <tableColumn id="1" name="Year" dataDxfId="194"/>
    <tableColumn id="2" name="Quarter" dataDxfId="193"/>
    <tableColumn id="3" name="Reference" dataDxfId="192"/>
    <tableColumn id="4" name="Private consumption" dataDxfId="191"/>
    <tableColumn id="5" name="Government consumption" dataDxfId="190"/>
    <tableColumn id="6" name="Gross capital investment Total" dataDxfId="189"/>
    <tableColumn id="7" name="Gross capital investment Private" dataDxfId="188"/>
    <tableColumn id="8" name="Gross capital investment Government" dataDxfId="187"/>
    <tableColumn id="9" name="Total domestic demand" dataDxfId="186"/>
    <tableColumn id="10" name="Exports Total" dataDxfId="185"/>
    <tableColumn id="11" name="Exports to rest of UK" dataDxfId="184"/>
    <tableColumn id="12" name="Exports to rest of world" dataDxfId="183"/>
    <tableColumn id="13" name="Total final expenditure" dataDxfId="182"/>
    <tableColumn id="14" name="Imports Total" dataDxfId="181"/>
    <tableColumn id="15" name="Imports from rest of UK" dataDxfId="180"/>
    <tableColumn id="16" name="Imports from rest of world" dataDxfId="179"/>
    <tableColumn id="17" name="GDP" dataDxfId="178"/>
  </tableColumns>
  <tableStyleInfo name="SFC" showFirstColumn="0" showLastColumn="0" showRowStripes="1" showColumnStripes="0"/>
</table>
</file>

<file path=xl/tables/table3.xml><?xml version="1.0" encoding="utf-8"?>
<table xmlns="http://schemas.openxmlformats.org/spreadsheetml/2006/main" id="3" name="Table3" displayName="Table3" ref="A2:R171" totalsRowShown="0" headerRowDxfId="177" dataDxfId="176" tableBorderDxfId="175">
  <tableColumns count="18">
    <tableColumn id="1" name="Year" dataDxfId="174"/>
    <tableColumn id="2" name="Quarter" dataDxfId="173"/>
    <tableColumn id="3" name="Reference" dataDxfId="172"/>
    <tableColumn id="4" name="Private consumption" dataDxfId="171"/>
    <tableColumn id="5" name="Government consumption" dataDxfId="170" dataCellStyle="Percent"/>
    <tableColumn id="6" name="Gross capital formation, Total" dataDxfId="169" dataCellStyle="Percent"/>
    <tableColumn id="7" name="Gross capital formation, Private" dataDxfId="168" dataCellStyle="Percent"/>
    <tableColumn id="8" name="Gross capital formation, Government" dataDxfId="167" dataCellStyle="Percent"/>
    <tableColumn id="9" name="Total domestic demand" dataDxfId="166" dataCellStyle="Percent"/>
    <tableColumn id="10" name="Exports Total" dataDxfId="165" dataCellStyle="Percent"/>
    <tableColumn id="11" name="Exports to rest of UK" dataDxfId="164" dataCellStyle="Percent"/>
    <tableColumn id="12" name="Exports to rest of world" dataDxfId="163" dataCellStyle="Percent"/>
    <tableColumn id="13" name="Total final expenditure" dataDxfId="162" dataCellStyle="Percent"/>
    <tableColumn id="14" name="Imports Total" dataDxfId="161" dataCellStyle="Percent"/>
    <tableColumn id="15" name="Imports from rest of UK" dataDxfId="160" dataCellStyle="Percent"/>
    <tableColumn id="16" name="Imports from rest of world" dataDxfId="159"/>
    <tableColumn id="17" name="Deflation residual" dataDxfId="158"/>
    <tableColumn id="18" name="Nominal GDP" dataDxfId="157"/>
  </tableColumns>
  <tableStyleInfo name="SFC" showFirstColumn="0" showLastColumn="0" showRowStripes="1" showColumnStripes="0"/>
</table>
</file>

<file path=xl/tables/table4.xml><?xml version="1.0" encoding="utf-8"?>
<table xmlns="http://schemas.openxmlformats.org/spreadsheetml/2006/main" id="4" name="Table4" displayName="Table4" ref="A2:Q171" totalsRowShown="0" headerRowDxfId="156" dataDxfId="155" tableBorderDxfId="154" dataCellStyle="Percent">
  <tableColumns count="17">
    <tableColumn id="1" name="Year" dataDxfId="153"/>
    <tableColumn id="2" name="Quarter" dataDxfId="152"/>
    <tableColumn id="3" name="Reference" dataDxfId="151"/>
    <tableColumn id="4" name="Private consumption" dataDxfId="150"/>
    <tableColumn id="5" name="Government consumption" dataDxfId="149" dataCellStyle="Percent"/>
    <tableColumn id="6" name="Gross capital formation, Total" dataDxfId="148" dataCellStyle="Percent"/>
    <tableColumn id="7" name="Gross capital formation, Private" dataDxfId="147" dataCellStyle="Percent"/>
    <tableColumn id="8" name="Gross capital formation, Government" dataDxfId="146" dataCellStyle="Percent"/>
    <tableColumn id="9" name="Total domestic demand" dataDxfId="145" dataCellStyle="Percent"/>
    <tableColumn id="10" name="Exports Total" dataDxfId="144" dataCellStyle="Percent"/>
    <tableColumn id="11" name="Exports to rest of UK" dataDxfId="143" dataCellStyle="Percent"/>
    <tableColumn id="12" name="Exports to rest of world" dataDxfId="142" dataCellStyle="Percent"/>
    <tableColumn id="13" name="Total final expenditure" dataDxfId="141" dataCellStyle="Percent"/>
    <tableColumn id="14" name="Imports Total" dataDxfId="140" dataCellStyle="Percent"/>
    <tableColumn id="15" name="Imports from rest of UK" dataDxfId="139" dataCellStyle="Percent"/>
    <tableColumn id="16" name="Imports from rest of world" dataDxfId="138"/>
    <tableColumn id="17" name="Nominal GDP" dataDxfId="137"/>
  </tableColumns>
  <tableStyleInfo name="SFC" showFirstColumn="0" showLastColumn="0" showRowStripes="1" showColumnStripes="0"/>
</table>
</file>

<file path=xl/tables/table5.xml><?xml version="1.0" encoding="utf-8"?>
<table xmlns="http://schemas.openxmlformats.org/spreadsheetml/2006/main" id="5" name="Table5" displayName="Table5" ref="A2:Q171" totalsRowShown="0" headerRowDxfId="136" dataDxfId="135" tableBorderDxfId="134" dataCellStyle="Comma">
  <autoFilter ref="A2:Q1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 name="Year" dataDxfId="133"/>
    <tableColumn id="2" name="Quarter" dataDxfId="132"/>
    <tableColumn id="3" name="Reference" dataDxfId="131"/>
    <tableColumn id="4" name="Total population" dataDxfId="130" dataCellStyle="Comma"/>
    <tableColumn id="5" name="16+ population" dataDxfId="129" dataCellStyle="Comma"/>
    <tableColumn id="6" name="16 to 64 population" dataDxfId="128" dataCellStyle="Comma"/>
    <tableColumn id="7" name="16+ Labour force" dataDxfId="127" dataCellStyle="Comma"/>
    <tableColumn id="8" name="16+ participation rate (%)" dataDxfId="126" dataCellStyle="Comma"/>
    <tableColumn id="9" name="16+ Employment" dataDxfId="125" dataCellStyle="Comma"/>
    <tableColumn id="10" name="16+ Employees in employment" dataDxfId="124" dataCellStyle="Comma"/>
    <tableColumn id="11" name="16+ Employment rate (%)" dataDxfId="123" dataCellStyle="Comma"/>
    <tableColumn id="12" name="16+ Unemployment level" dataDxfId="122" dataCellStyle="Comma"/>
    <tableColumn id="13" name="ILO Unemployment rate (%)" dataDxfId="121" dataCellStyle="Comma"/>
    <tableColumn id="14" name="Average weekly hours worked (hours/week)" dataDxfId="120" dataCellStyle="Comma"/>
    <tableColumn id="15" name="Nominal average hourly wage (£/hour)" dataDxfId="119" dataCellStyle="Comma"/>
    <tableColumn id="16" name="Nominal average earnings (£)" dataDxfId="118" dataCellStyle="Comma"/>
    <tableColumn id="17" name="Compensation of employees (£ million)" dataDxfId="117" dataCellStyle="Comma"/>
  </tableColumns>
  <tableStyleInfo name="SFC" showFirstColumn="0" showLastColumn="0" showRowStripes="1" showColumnStripes="0"/>
</table>
</file>

<file path=xl/tables/table6.xml><?xml version="1.0" encoding="utf-8"?>
<table xmlns="http://schemas.openxmlformats.org/spreadsheetml/2006/main" id="7" name="Table7" displayName="Table7" ref="A2:Q171" totalsRowShown="0" headerRowDxfId="116" dataDxfId="115" tableBorderDxfId="114" dataCellStyle="Comma">
  <tableColumns count="17">
    <tableColumn id="1" name="Year" dataDxfId="113"/>
    <tableColumn id="2" name="Quarter" dataDxfId="112"/>
    <tableColumn id="3" name="Reference" dataDxfId="111"/>
    <tableColumn id="4" name="Total population" dataDxfId="110" dataCellStyle="Comma"/>
    <tableColumn id="5" name="16+ population" dataDxfId="109" dataCellStyle="Comma"/>
    <tableColumn id="6" name="16 to 64 population" dataDxfId="108" dataCellStyle="Comma"/>
    <tableColumn id="7" name="16+ Labour force" dataDxfId="107" dataCellStyle="Comma"/>
    <tableColumn id="8" name="16+ participation rate (percentage point difference)" dataDxfId="106" dataCellStyle="Comma"/>
    <tableColumn id="9" name="16+ Employment" dataDxfId="105" dataCellStyle="Comma"/>
    <tableColumn id="10" name="16+ Employees in employment" dataDxfId="104" dataCellStyle="Comma"/>
    <tableColumn id="11" name="16+ Employment rate (percentage point difference)" dataDxfId="103" dataCellStyle="Comma"/>
    <tableColumn id="12" name="16+ Unemployment" dataDxfId="102" dataCellStyle="Comma"/>
    <tableColumn id="13" name="ILO Unemployment rate (percentage point difference)" dataDxfId="101" dataCellStyle="Comma"/>
    <tableColumn id="14" name="Average weekly hours worked" dataDxfId="100" dataCellStyle="Comma"/>
    <tableColumn id="15" name="Nominal average hourly wage" dataDxfId="99" dataCellStyle="Comma"/>
    <tableColumn id="16" name="Nominal average earnings" dataDxfId="98" dataCellStyle="Comma"/>
    <tableColumn id="17" name="Compensation of employees" dataDxfId="97" dataCellStyle="Comma"/>
  </tableColumns>
  <tableStyleInfo name="SFC" showFirstColumn="0" showLastColumn="0" showRowStripes="1" showColumnStripes="0"/>
</table>
</file>

<file path=xl/tables/table7.xml><?xml version="1.0" encoding="utf-8"?>
<table xmlns="http://schemas.openxmlformats.org/spreadsheetml/2006/main" id="8" name="Table8" displayName="Table8" ref="A2:N171" totalsRowShown="0" headerRowDxfId="96" dataDxfId="95" tableBorderDxfId="94">
  <tableColumns count="14">
    <tableColumn id="1" name="Year" dataDxfId="93"/>
    <tableColumn id="2" name="Quarter" dataDxfId="92"/>
    <tableColumn id="3" name="Reference" dataDxfId="91"/>
    <tableColumn id="4" name="Current prices, Compensation of employees (£ million)" dataDxfId="90"/>
    <tableColumn id="5" name="Current prices, Net direct taxes and transfers (£ million)" dataDxfId="89"/>
    <tableColumn id="6" name="Current prices, Other personal income including Adjustments for change in net equity of households (£ million)" dataDxfId="88"/>
    <tableColumn id="7" name="Current prices, Disposable household income (£ million)" dataDxfId="87"/>
    <tableColumn id="8" name="Current prices, Disposable household income per capita (£)" dataDxfId="86"/>
    <tableColumn id="9" name="Deflator, Households-only Consumer Expenditure Deflator (index 2018 = 100)" dataDxfId="85"/>
    <tableColumn id="10" name="Constant prices, Real disposable household income (£ million 2018)" dataDxfId="84"/>
    <tableColumn id="11" name="Constant prices, Real disposable household income per capita (£ 2018)" dataDxfId="83"/>
    <tableColumn id="12" name="Constant prices, Household savings (£ million 2018)" dataDxfId="82"/>
    <tableColumn id="13" name="Constant prices, Household savings ratio (%)" dataDxfId="81"/>
    <tableColumn id="14" name="Constant prices, Consumption (£ million 2018)" dataDxfId="80"/>
  </tableColumns>
  <tableStyleInfo name="SFC" showFirstColumn="0" showLastColumn="0" showRowStripes="1" showColumnStripes="0"/>
</table>
</file>

<file path=xl/tables/table8.xml><?xml version="1.0" encoding="utf-8"?>
<table xmlns="http://schemas.openxmlformats.org/spreadsheetml/2006/main" id="9" name="Table9" displayName="Table9" ref="A2:I171" totalsRowShown="0" headerRowDxfId="79" dataDxfId="78" tableBorderDxfId="77">
  <autoFilter ref="A2:I1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Year" dataDxfId="76"/>
    <tableColumn id="2" name="Quarter" dataDxfId="75"/>
    <tableColumn id="3" name="Reference" dataDxfId="74"/>
    <tableColumn id="4" name="GDP (£ million, 2018)" dataDxfId="73"/>
    <tableColumn id="5" name="GDP per capita (£ 2018)" dataDxfId="72"/>
    <tableColumn id="6" name="Real disposable household income (£ million, 2018)" dataDxfId="71"/>
    <tableColumn id="7" name="Real disposable household income per capita (£ 2018)" dataDxfId="70"/>
    <tableColumn id="8" name="Consumption (£ million, 2018)" dataDxfId="69"/>
    <tableColumn id="9" name="Consumption per capita (£ 2018)" dataDxfId="68"/>
  </tableColumns>
  <tableStyleInfo name="SFC" showFirstColumn="0" showLastColumn="0" showRowStripes="1" showColumnStripes="0"/>
</table>
</file>

<file path=xl/tables/table9.xml><?xml version="1.0" encoding="utf-8"?>
<table xmlns="http://schemas.openxmlformats.org/spreadsheetml/2006/main" id="10" name="Table10" displayName="Table10" ref="A2:M171" totalsRowShown="0" headerRowDxfId="67" dataDxfId="66" tableBorderDxfId="65">
  <autoFilter ref="A2:M17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Year" dataDxfId="64"/>
    <tableColumn id="2" name="Quarter" dataDxfId="63"/>
    <tableColumn id="3" name="Reference" dataDxfId="62"/>
    <tableColumn id="4" name="Trend population 16+ (thousands)" dataDxfId="61"/>
    <tableColumn id="5" name="Trend 16+ participation rate (%)" dataDxfId="60"/>
    <tableColumn id="6" name="Trend 16+ labour force (thousands)" dataDxfId="59"/>
    <tableColumn id="7" name="Trend  16+ unemployment rate (%)" dataDxfId="58"/>
    <tableColumn id="8" name="Trend 16+ employment level (thousands)" dataDxfId="57"/>
    <tableColumn id="9" name="Trend average weekly hours worked (hours/week)" dataDxfId="56"/>
    <tableColumn id="10" name="Trend productivity (£/hour, 2018)" dataDxfId="55"/>
    <tableColumn id="11" name="Potential Output (£ million, 2018)" dataDxfId="54"/>
    <tableColumn id="12" name="Actual GDP (£ million, 2018)" dataDxfId="53"/>
    <tableColumn id="13" name="Output gap (%)" dataDxfId="52"/>
  </tableColumns>
  <tableStyleInfo name="SFC" showFirstColumn="0" showLastColumn="0" showRowStripes="1" showColumnStripes="0"/>
</table>
</file>

<file path=xl/theme/theme1.xml><?xml version="1.0" encoding="utf-8"?>
<a:theme xmlns:a="http://schemas.openxmlformats.org/drawingml/2006/main" name="ThemeSFC">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obr.uk/efo/economic-and-fiscal-outlook-march-2022/" TargetMode="External"/><Relationship Id="rId1" Type="http://schemas.openxmlformats.org/officeDocument/2006/relationships/hyperlink" Target="https://obr.uk/efo/economic-and-fiscal-outlook-october-2021/" TargetMode="External"/><Relationship Id="rId4"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printerSettings" Target="../printerSettings/printerSettings14.bin"/><Relationship Id="rId1" Type="http://schemas.openxmlformats.org/officeDocument/2006/relationships/hyperlink" Target="https://obr.uk/efo/economic-and-fiscal-outlook-march-2022/"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printerSettings" Target="../printerSettings/printerSettings15.bin"/><Relationship Id="rId1" Type="http://schemas.openxmlformats.org/officeDocument/2006/relationships/hyperlink" Target="https://www.nrscotland.gov.uk/statistics-and-data/statistics/statistics-by-theme/population/population-estimates/mid-year-population-estimates/mid-2020" TargetMode="External"/></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6.bin"/><Relationship Id="rId1" Type="http://schemas.openxmlformats.org/officeDocument/2006/relationships/hyperlink" Target="https://obr.uk/efo/economic-and-fiscal-outlook-march-2022/"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7.bin"/><Relationship Id="rId1" Type="http://schemas.openxmlformats.org/officeDocument/2006/relationships/hyperlink" Target="https://www.policyuncertainty.com/uk_monthly.html" TargetMode="External"/><Relationship Id="rId4"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abSelected="1" workbookViewId="0"/>
  </sheetViews>
  <sheetFormatPr defaultColWidth="9.140625" defaultRowHeight="14.25" x14ac:dyDescent="0.2"/>
  <cols>
    <col min="1" max="1" width="111.140625" style="17" customWidth="1"/>
    <col min="2" max="16384" width="9.140625" style="17"/>
  </cols>
  <sheetData>
    <row r="1" spans="1:1" ht="20.100000000000001" customHeight="1" thickBot="1" x14ac:dyDescent="0.25">
      <c r="A1" s="132" t="s">
        <v>225</v>
      </c>
    </row>
    <row r="2" spans="1:1" ht="20.100000000000001" customHeight="1" x14ac:dyDescent="0.2">
      <c r="A2" s="184" t="s">
        <v>149</v>
      </c>
    </row>
    <row r="3" spans="1:1" ht="20.100000000000001" customHeight="1" x14ac:dyDescent="0.2">
      <c r="A3" s="108" t="s">
        <v>272</v>
      </c>
    </row>
    <row r="4" spans="1:1" ht="20.100000000000001" customHeight="1" x14ac:dyDescent="0.2">
      <c r="A4" s="108" t="s">
        <v>290</v>
      </c>
    </row>
    <row r="5" spans="1:1" ht="20.100000000000001" customHeight="1" x14ac:dyDescent="0.2">
      <c r="A5" s="108" t="s">
        <v>273</v>
      </c>
    </row>
    <row r="6" spans="1:1" ht="20.100000000000001" customHeight="1" x14ac:dyDescent="0.2">
      <c r="A6" s="108" t="s">
        <v>291</v>
      </c>
    </row>
    <row r="7" spans="1:1" ht="20.100000000000001" customHeight="1" x14ac:dyDescent="0.2">
      <c r="A7" s="108" t="s">
        <v>274</v>
      </c>
    </row>
    <row r="8" spans="1:1" ht="20.100000000000001" customHeight="1" x14ac:dyDescent="0.2">
      <c r="A8" s="108" t="s">
        <v>292</v>
      </c>
    </row>
    <row r="9" spans="1:1" ht="20.100000000000001" customHeight="1" x14ac:dyDescent="0.2">
      <c r="A9" s="108" t="s">
        <v>266</v>
      </c>
    </row>
    <row r="10" spans="1:1" ht="20.100000000000001" customHeight="1" x14ac:dyDescent="0.2">
      <c r="A10" s="108" t="s">
        <v>267</v>
      </c>
    </row>
    <row r="11" spans="1:1" ht="20.100000000000001" customHeight="1" x14ac:dyDescent="0.2">
      <c r="A11" s="108" t="s">
        <v>268</v>
      </c>
    </row>
    <row r="12" spans="1:1" ht="20.100000000000001" customHeight="1" x14ac:dyDescent="0.2">
      <c r="A12" s="108" t="s">
        <v>277</v>
      </c>
    </row>
    <row r="13" spans="1:1" ht="20.100000000000001" customHeight="1" x14ac:dyDescent="0.2">
      <c r="A13" s="108" t="s">
        <v>275</v>
      </c>
    </row>
    <row r="14" spans="1:1" ht="20.100000000000001" customHeight="1" x14ac:dyDescent="0.2">
      <c r="A14" s="108" t="s">
        <v>276</v>
      </c>
    </row>
    <row r="15" spans="1:1" ht="20.100000000000001" customHeight="1" x14ac:dyDescent="0.2">
      <c r="A15" s="108" t="s">
        <v>271</v>
      </c>
    </row>
    <row r="16" spans="1:1" ht="20.100000000000001" customHeight="1" x14ac:dyDescent="0.2">
      <c r="A16" s="108" t="s">
        <v>381</v>
      </c>
    </row>
    <row r="17" spans="1:1" ht="20.100000000000001" customHeight="1" x14ac:dyDescent="0.2">
      <c r="A17" s="108" t="s">
        <v>382</v>
      </c>
    </row>
    <row r="18" spans="1:1" ht="20.100000000000001" customHeight="1" thickBot="1" x14ac:dyDescent="0.25">
      <c r="A18" s="109"/>
    </row>
  </sheetData>
  <hyperlinks>
    <hyperlink ref="A3" location="'Figure S3.1'!A1" display="Figure S3.1: GDP by component of expenditure, constant prices"/>
    <hyperlink ref="A5" location="'Figure S3.3'!A1" display="Figure S3.3: GDP by component of expenditure (current prices)"/>
    <hyperlink ref="A7" location="'Figure S3.5'!A1" display="Figure S3.3: Population and labour market"/>
    <hyperlink ref="A9" location="'Figure S3.7'!A1" display="Figure S3.7: Household income, saving and expenditure"/>
    <hyperlink ref="A10" location="'Figure S3.8'!A1" display="Figure S3.8: Per capita values, selected series"/>
    <hyperlink ref="A11" location="'Figure S3.9'!A1" display="Figure S3.9: Potential output and components"/>
    <hyperlink ref="A12" location="'Figure S3.10'!A1" display="Figure S3.10: SFC inflation assumptions, year-on-year growth"/>
    <hyperlink ref="A13" location="'Figure S3.11'!A1" display="Figure S3.11: Economic determinants of SFC devolved taxes and social security forecasts"/>
    <hyperlink ref="A14" location="'Figure S3.12'!A1" display="Figure S3.12: Assessment of Scotland specific economic shock"/>
    <hyperlink ref="A15" location="'Figure S3.13'!A1" display="Figure S3.13: Population forecast used in economy, tax and social security forecasts"/>
    <hyperlink ref="A4" location="'Figure S3.2'!A1" display="Figure S3.2: GDP by component of expenditure, constant prices"/>
    <hyperlink ref="A6" location="'Figure S3.4'!A1" display="Figure S3.4: GDP by component of expenditure (per cent growth of values in Figure S3.3)"/>
    <hyperlink ref="A8" location="'Figure S3.6'!A1" display="Figure S3.6: Population and labour market (per cent growth of values in Table S3.5, unless otherwise specified)"/>
    <hyperlink ref="A16" location="'Figure S3.14'!A1" display="Figure S3.14: Forecast comparison between SFC May 2022 for Scotland and OBR March 2022 for the UK"/>
    <hyperlink ref="A17" location="'Figure S3.15'!A1" display="Figure S3.15: Comparison of UK Economic Policy Uncertainty and Scottish Uncertainty Index"/>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5"/>
  <sheetViews>
    <sheetView zoomScaleNormal="100" workbookViewId="0"/>
  </sheetViews>
  <sheetFormatPr defaultColWidth="9.140625" defaultRowHeight="14.25" x14ac:dyDescent="0.2"/>
  <cols>
    <col min="1" max="1" width="9.140625" style="17"/>
    <col min="2" max="2" width="9.42578125" style="17" customWidth="1"/>
    <col min="3" max="3" width="11.85546875" style="17" customWidth="1"/>
    <col min="4" max="4" width="22" style="17" customWidth="1"/>
    <col min="5" max="5" width="24.5703125" style="17" customWidth="1"/>
    <col min="6" max="6" width="27.42578125" style="17" customWidth="1"/>
    <col min="7" max="7" width="26.5703125" style="17" customWidth="1"/>
    <col min="8" max="8" width="24.140625" style="17" customWidth="1"/>
    <col min="9" max="9" width="25.28515625" style="17" customWidth="1"/>
    <col min="10" max="16384" width="9.140625" style="17"/>
  </cols>
  <sheetData>
    <row r="1" spans="1:9" ht="14.25" customHeight="1" x14ac:dyDescent="0.25">
      <c r="A1" s="53" t="s">
        <v>267</v>
      </c>
    </row>
    <row r="2" spans="1:9" ht="72" customHeight="1" x14ac:dyDescent="0.2">
      <c r="A2" s="24" t="s">
        <v>15</v>
      </c>
      <c r="B2" s="24" t="s">
        <v>16</v>
      </c>
      <c r="C2" s="24" t="s">
        <v>123</v>
      </c>
      <c r="D2" s="38" t="s">
        <v>358</v>
      </c>
      <c r="E2" s="56" t="s">
        <v>359</v>
      </c>
      <c r="F2" s="56" t="s">
        <v>360</v>
      </c>
      <c r="G2" s="38" t="s">
        <v>361</v>
      </c>
      <c r="H2" s="56" t="s">
        <v>362</v>
      </c>
      <c r="I2" s="36" t="s">
        <v>363</v>
      </c>
    </row>
    <row r="3" spans="1:9" ht="14.25" customHeight="1" x14ac:dyDescent="0.2">
      <c r="A3" s="96">
        <v>2000</v>
      </c>
      <c r="B3" s="96">
        <v>1</v>
      </c>
      <c r="C3" s="16" t="s">
        <v>14</v>
      </c>
      <c r="D3" s="19">
        <v>30675.5288262748</v>
      </c>
      <c r="E3" s="85">
        <v>6054.2519783399002</v>
      </c>
      <c r="F3" s="85">
        <v>20402.757804324876</v>
      </c>
      <c r="G3" s="86">
        <v>4026.7744852900805</v>
      </c>
      <c r="H3" s="85">
        <v>19951.424536664501</v>
      </c>
      <c r="I3" s="85">
        <v>3937.6974446268741</v>
      </c>
    </row>
    <row r="4" spans="1:9" ht="14.25" customHeight="1" x14ac:dyDescent="0.2">
      <c r="A4" s="96">
        <v>2000</v>
      </c>
      <c r="B4" s="96">
        <v>2</v>
      </c>
      <c r="C4" s="16" t="s">
        <v>31</v>
      </c>
      <c r="D4" s="19">
        <v>30668.164381075199</v>
      </c>
      <c r="E4" s="85">
        <v>6054.1898250687755</v>
      </c>
      <c r="F4" s="85">
        <v>20632.75518728009</v>
      </c>
      <c r="G4" s="85">
        <v>4073.1037882087521</v>
      </c>
      <c r="H4" s="85">
        <v>20034.5683747107</v>
      </c>
      <c r="I4" s="85">
        <v>3955.0159734589815</v>
      </c>
    </row>
    <row r="5" spans="1:9" ht="14.25" customHeight="1" x14ac:dyDescent="0.2">
      <c r="A5" s="96">
        <v>2000</v>
      </c>
      <c r="B5" s="96">
        <v>3</v>
      </c>
      <c r="C5" s="16" t="s">
        <v>32</v>
      </c>
      <c r="D5" s="19">
        <v>30693.121218128599</v>
      </c>
      <c r="E5" s="85">
        <v>6060.2362083059452</v>
      </c>
      <c r="F5" s="85">
        <v>21087.958320577432</v>
      </c>
      <c r="G5" s="85">
        <v>4163.7345275307916</v>
      </c>
      <c r="H5" s="85">
        <v>20326.172497690801</v>
      </c>
      <c r="I5" s="85">
        <v>4013.3229094349117</v>
      </c>
    </row>
    <row r="6" spans="1:9" ht="14.25" customHeight="1" x14ac:dyDescent="0.2">
      <c r="A6" s="96">
        <v>2000</v>
      </c>
      <c r="B6" s="96">
        <v>4</v>
      </c>
      <c r="C6" s="16" t="s">
        <v>33</v>
      </c>
      <c r="D6" s="19">
        <v>30576.270917366401</v>
      </c>
      <c r="E6" s="85">
        <v>6037.9956496469886</v>
      </c>
      <c r="F6" s="85">
        <v>21450.542702558669</v>
      </c>
      <c r="G6" s="85">
        <v>4235.9084229285036</v>
      </c>
      <c r="H6" s="85">
        <v>20299.893959365199</v>
      </c>
      <c r="I6" s="85">
        <v>4008.6860737921379</v>
      </c>
    </row>
    <row r="7" spans="1:9" ht="14.25" customHeight="1" x14ac:dyDescent="0.2">
      <c r="A7" s="96">
        <v>2001</v>
      </c>
      <c r="B7" s="96">
        <v>1</v>
      </c>
      <c r="C7" s="16" t="s">
        <v>34</v>
      </c>
      <c r="D7" s="19">
        <v>30668.802392708101</v>
      </c>
      <c r="E7" s="85">
        <v>6056.8247382449026</v>
      </c>
      <c r="F7" s="85">
        <v>21553.934223961638</v>
      </c>
      <c r="G7" s="85">
        <v>4256.7166576166628</v>
      </c>
      <c r="H7" s="85">
        <v>20422.308585284201</v>
      </c>
      <c r="I7" s="85">
        <v>4033.2303253168611</v>
      </c>
    </row>
    <row r="8" spans="1:9" ht="14.25" customHeight="1" x14ac:dyDescent="0.2">
      <c r="A8" s="96">
        <v>2001</v>
      </c>
      <c r="B8" s="96">
        <v>2</v>
      </c>
      <c r="C8" s="16" t="s">
        <v>35</v>
      </c>
      <c r="D8" s="19">
        <v>30691.676960432698</v>
      </c>
      <c r="E8" s="85">
        <v>6061.6427826734225</v>
      </c>
      <c r="F8" s="85">
        <v>21448.429968326258</v>
      </c>
      <c r="G8" s="85">
        <v>4236.0904842310147</v>
      </c>
      <c r="H8" s="85">
        <v>20645.632755033301</v>
      </c>
      <c r="I8" s="85">
        <v>4077.5370777103763</v>
      </c>
    </row>
    <row r="9" spans="1:9" ht="14.25" customHeight="1" x14ac:dyDescent="0.2">
      <c r="A9" s="96">
        <v>2001</v>
      </c>
      <c r="B9" s="96">
        <v>3</v>
      </c>
      <c r="C9" s="16" t="s">
        <v>36</v>
      </c>
      <c r="D9" s="19">
        <v>31014.942157527199</v>
      </c>
      <c r="E9" s="85">
        <v>6125.5451914771138</v>
      </c>
      <c r="F9" s="85">
        <v>21600.806378793983</v>
      </c>
      <c r="G9" s="85">
        <v>4266.224807823377</v>
      </c>
      <c r="H9" s="85">
        <v>20774.328474998001</v>
      </c>
      <c r="I9" s="85">
        <v>4102.9929138625212</v>
      </c>
    </row>
    <row r="10" spans="1:9" ht="14.25" customHeight="1" x14ac:dyDescent="0.2">
      <c r="A10" s="96">
        <v>2001</v>
      </c>
      <c r="B10" s="96">
        <v>4</v>
      </c>
      <c r="C10" s="16" t="s">
        <v>37</v>
      </c>
      <c r="D10" s="19">
        <v>31482.0826654099</v>
      </c>
      <c r="E10" s="85">
        <v>6217.6160082015967</v>
      </c>
      <c r="F10" s="85">
        <v>21642.153679739662</v>
      </c>
      <c r="G10" s="85">
        <v>4274.2598258582011</v>
      </c>
      <c r="H10" s="85">
        <v>21072.2374404814</v>
      </c>
      <c r="I10" s="85">
        <v>4161.7030941385565</v>
      </c>
    </row>
    <row r="11" spans="1:9" ht="14.25" customHeight="1" x14ac:dyDescent="0.2">
      <c r="A11" s="96">
        <v>2002</v>
      </c>
      <c r="B11" s="96">
        <v>1</v>
      </c>
      <c r="C11" s="16" t="s">
        <v>38</v>
      </c>
      <c r="D11" s="19">
        <v>31414.86517311</v>
      </c>
      <c r="E11" s="85">
        <v>6203.8913406239526</v>
      </c>
      <c r="F11" s="85">
        <v>21927.809563787461</v>
      </c>
      <c r="G11" s="85">
        <v>4330.362302114082</v>
      </c>
      <c r="H11" s="85">
        <v>21186.557111259201</v>
      </c>
      <c r="I11" s="85">
        <v>4183.9777912745258</v>
      </c>
    </row>
    <row r="12" spans="1:9" ht="14.25" customHeight="1" x14ac:dyDescent="0.2">
      <c r="A12" s="96">
        <v>2002</v>
      </c>
      <c r="B12" s="96">
        <v>2</v>
      </c>
      <c r="C12" s="16" t="s">
        <v>39</v>
      </c>
      <c r="D12" s="19">
        <v>31559.345834253501</v>
      </c>
      <c r="E12" s="85">
        <v>6231.6912668445029</v>
      </c>
      <c r="F12" s="85">
        <v>22416.129032423705</v>
      </c>
      <c r="G12" s="85">
        <v>4426.2766491249276</v>
      </c>
      <c r="H12" s="85">
        <v>21252.005597568801</v>
      </c>
      <c r="I12" s="85">
        <v>4196.409468714598</v>
      </c>
    </row>
    <row r="13" spans="1:9" ht="14.25" customHeight="1" x14ac:dyDescent="0.2">
      <c r="A13" s="96">
        <v>2002</v>
      </c>
      <c r="B13" s="96">
        <v>3</v>
      </c>
      <c r="C13" s="16" t="s">
        <v>40</v>
      </c>
      <c r="D13" s="19">
        <v>31942.370070667799</v>
      </c>
      <c r="E13" s="85">
        <v>6306.2480012429896</v>
      </c>
      <c r="F13" s="85">
        <v>22331.088885867335</v>
      </c>
      <c r="G13" s="85">
        <v>4408.7331134328779</v>
      </c>
      <c r="H13" s="85">
        <v>21367.232857727598</v>
      </c>
      <c r="I13" s="85">
        <v>4218.4430649018868</v>
      </c>
    </row>
    <row r="14" spans="1:9" ht="14.25" customHeight="1" x14ac:dyDescent="0.2">
      <c r="A14" s="96">
        <v>2002</v>
      </c>
      <c r="B14" s="96">
        <v>4</v>
      </c>
      <c r="C14" s="16" t="s">
        <v>41</v>
      </c>
      <c r="D14" s="19">
        <v>32008.763894378601</v>
      </c>
      <c r="E14" s="85">
        <v>6317.8743113321407</v>
      </c>
      <c r="F14" s="85">
        <v>22171.2804584603</v>
      </c>
      <c r="G14" s="85">
        <v>4376.1565963641206</v>
      </c>
      <c r="H14" s="85">
        <v>21497.420990280902</v>
      </c>
      <c r="I14" s="85">
        <v>4243.1505409754518</v>
      </c>
    </row>
    <row r="15" spans="1:9" ht="14.25" customHeight="1" x14ac:dyDescent="0.2">
      <c r="A15" s="96">
        <v>2003</v>
      </c>
      <c r="B15" s="96">
        <v>1</v>
      </c>
      <c r="C15" s="16" t="s">
        <v>42</v>
      </c>
      <c r="D15" s="19">
        <v>32128.700032673802</v>
      </c>
      <c r="E15" s="85">
        <v>6339.5743202739895</v>
      </c>
      <c r="F15" s="85">
        <v>22294.77274114469</v>
      </c>
      <c r="G15" s="85">
        <v>4399.1623875963878</v>
      </c>
      <c r="H15" s="85">
        <v>21314.871374492999</v>
      </c>
      <c r="I15" s="85">
        <v>4205.8101033735938</v>
      </c>
    </row>
    <row r="16" spans="1:9" ht="14.25" customHeight="1" x14ac:dyDescent="0.2">
      <c r="A16" s="96">
        <v>2003</v>
      </c>
      <c r="B16" s="96">
        <v>2</v>
      </c>
      <c r="C16" s="16" t="s">
        <v>43</v>
      </c>
      <c r="D16" s="19">
        <v>32367.858695586801</v>
      </c>
      <c r="E16" s="85">
        <v>6384.2121769467522</v>
      </c>
      <c r="F16" s="85">
        <v>22267.614774928788</v>
      </c>
      <c r="G16" s="85">
        <v>4392.0476400572879</v>
      </c>
      <c r="H16" s="85">
        <v>21794.339715705599</v>
      </c>
      <c r="I16" s="85">
        <v>4298.6992222779609</v>
      </c>
    </row>
    <row r="17" spans="1:9" ht="14.25" customHeight="1" x14ac:dyDescent="0.2">
      <c r="A17" s="96">
        <v>2003</v>
      </c>
      <c r="B17" s="96">
        <v>3</v>
      </c>
      <c r="C17" s="16" t="s">
        <v>44</v>
      </c>
      <c r="D17" s="19">
        <v>32763.4448125981</v>
      </c>
      <c r="E17" s="85">
        <v>6458.9991376891212</v>
      </c>
      <c r="F17" s="85">
        <v>22510.112458893575</v>
      </c>
      <c r="G17" s="85">
        <v>4437.6529328006673</v>
      </c>
      <c r="H17" s="85">
        <v>22000.341223599698</v>
      </c>
      <c r="I17" s="85">
        <v>4337.1564194451548</v>
      </c>
    </row>
    <row r="18" spans="1:9" ht="14.25" customHeight="1" x14ac:dyDescent="0.2">
      <c r="A18" s="96">
        <v>2003</v>
      </c>
      <c r="B18" s="96">
        <v>4</v>
      </c>
      <c r="C18" s="16" t="s">
        <v>45</v>
      </c>
      <c r="D18" s="19">
        <v>32790.479685895501</v>
      </c>
      <c r="E18" s="85">
        <v>6460.3697944858013</v>
      </c>
      <c r="F18" s="85">
        <v>22742.480530266876</v>
      </c>
      <c r="G18" s="85">
        <v>4480.7162224167105</v>
      </c>
      <c r="H18" s="85">
        <v>22076.178731306001</v>
      </c>
      <c r="I18" s="85">
        <v>4349.4416556140186</v>
      </c>
    </row>
    <row r="19" spans="1:9" ht="14.25" customHeight="1" x14ac:dyDescent="0.2">
      <c r="A19" s="96">
        <v>2004</v>
      </c>
      <c r="B19" s="96">
        <v>1</v>
      </c>
      <c r="C19" s="16" t="s">
        <v>46</v>
      </c>
      <c r="D19" s="19">
        <v>33341.486001749698</v>
      </c>
      <c r="E19" s="85">
        <v>6564.1616698372682</v>
      </c>
      <c r="F19" s="85">
        <v>22890.431725332077</v>
      </c>
      <c r="G19" s="85">
        <v>4506.5926134655956</v>
      </c>
      <c r="H19" s="85">
        <v>22185.9775209037</v>
      </c>
      <c r="I19" s="85">
        <v>4367.9019958182062</v>
      </c>
    </row>
    <row r="20" spans="1:9" ht="14.25" customHeight="1" x14ac:dyDescent="0.2">
      <c r="A20" s="96">
        <v>2004</v>
      </c>
      <c r="B20" s="96">
        <v>2</v>
      </c>
      <c r="C20" s="16" t="s">
        <v>47</v>
      </c>
      <c r="D20" s="19">
        <v>33418.881807281301</v>
      </c>
      <c r="E20" s="85">
        <v>6573.9588228576931</v>
      </c>
      <c r="F20" s="85">
        <v>22982.314517288301</v>
      </c>
      <c r="G20" s="85">
        <v>4520.9408908977784</v>
      </c>
      <c r="H20" s="85">
        <v>22251.363362518699</v>
      </c>
      <c r="I20" s="85">
        <v>4377.152633089323</v>
      </c>
    </row>
    <row r="21" spans="1:9" ht="14.25" customHeight="1" x14ac:dyDescent="0.2">
      <c r="A21" s="96">
        <v>2004</v>
      </c>
      <c r="B21" s="96">
        <v>3</v>
      </c>
      <c r="C21" s="16" t="s">
        <v>48</v>
      </c>
      <c r="D21" s="19">
        <v>33360.346383147298</v>
      </c>
      <c r="E21" s="85">
        <v>6556.3695163928705</v>
      </c>
      <c r="F21" s="85">
        <v>23150.127078314232</v>
      </c>
      <c r="G21" s="85">
        <v>4549.7365564991842</v>
      </c>
      <c r="H21" s="85">
        <v>22398.105758321901</v>
      </c>
      <c r="I21" s="85">
        <v>4401.9404394730727</v>
      </c>
    </row>
    <row r="22" spans="1:9" ht="14.25" customHeight="1" x14ac:dyDescent="0.2">
      <c r="A22" s="96">
        <v>2004</v>
      </c>
      <c r="B22" s="96">
        <v>4</v>
      </c>
      <c r="C22" s="16" t="s">
        <v>49</v>
      </c>
      <c r="D22" s="19">
        <v>33649.335536797902</v>
      </c>
      <c r="E22" s="85">
        <v>6606.3958642510597</v>
      </c>
      <c r="F22" s="85">
        <v>23286.926072493847</v>
      </c>
      <c r="G22" s="85">
        <v>4571.9372951125833</v>
      </c>
      <c r="H22" s="85">
        <v>22629.931176083901</v>
      </c>
      <c r="I22" s="85">
        <v>4442.9490611033198</v>
      </c>
    </row>
    <row r="23" spans="1:9" ht="14.25" customHeight="1" x14ac:dyDescent="0.2">
      <c r="A23" s="96">
        <v>2005</v>
      </c>
      <c r="B23" s="96">
        <v>1</v>
      </c>
      <c r="C23" s="16" t="s">
        <v>50</v>
      </c>
      <c r="D23" s="19">
        <v>33630.82332435</v>
      </c>
      <c r="E23" s="85">
        <v>6595.4127998080548</v>
      </c>
      <c r="F23" s="85">
        <v>23468.295019936581</v>
      </c>
      <c r="G23" s="85">
        <v>4602.4176057590739</v>
      </c>
      <c r="H23" s="85">
        <v>22832.2171456469</v>
      </c>
      <c r="I23" s="85">
        <v>4477.6750113448788</v>
      </c>
    </row>
    <row r="24" spans="1:9" ht="14.25" customHeight="1" x14ac:dyDescent="0.2">
      <c r="A24" s="96">
        <v>2005</v>
      </c>
      <c r="B24" s="96">
        <v>2</v>
      </c>
      <c r="C24" s="16" t="s">
        <v>51</v>
      </c>
      <c r="D24" s="19">
        <v>33876.585517049702</v>
      </c>
      <c r="E24" s="85">
        <v>6635.7979592773618</v>
      </c>
      <c r="F24" s="85">
        <v>23485.411662290735</v>
      </c>
      <c r="G24" s="85">
        <v>4600.3587552524405</v>
      </c>
      <c r="H24" s="85">
        <v>22936.279053356</v>
      </c>
      <c r="I24" s="85">
        <v>4492.793810612201</v>
      </c>
    </row>
    <row r="25" spans="1:9" ht="14.25" customHeight="1" x14ac:dyDescent="0.2">
      <c r="A25" s="96">
        <v>2005</v>
      </c>
      <c r="B25" s="96">
        <v>3</v>
      </c>
      <c r="C25" s="16" t="s">
        <v>52</v>
      </c>
      <c r="D25" s="19">
        <v>34256.161126988001</v>
      </c>
      <c r="E25" s="85">
        <v>6701.8694465415465</v>
      </c>
      <c r="F25" s="85">
        <v>23552.463584755427</v>
      </c>
      <c r="G25" s="85">
        <v>4607.7999080025184</v>
      </c>
      <c r="H25" s="85">
        <v>23162.433880642999</v>
      </c>
      <c r="I25" s="85">
        <v>4531.4945640515471</v>
      </c>
    </row>
    <row r="26" spans="1:9" ht="14.25" customHeight="1" x14ac:dyDescent="0.2">
      <c r="A26" s="96">
        <v>2005</v>
      </c>
      <c r="B26" s="96">
        <v>4</v>
      </c>
      <c r="C26" s="16" t="s">
        <v>53</v>
      </c>
      <c r="D26" s="19">
        <v>34692.103296659101</v>
      </c>
      <c r="E26" s="85">
        <v>6778.3515810486433</v>
      </c>
      <c r="F26" s="85">
        <v>23848.226615776093</v>
      </c>
      <c r="G26" s="85">
        <v>4659.6098023788445</v>
      </c>
      <c r="H26" s="85">
        <v>23511.913328997802</v>
      </c>
      <c r="I26" s="85">
        <v>4593.8988917526558</v>
      </c>
    </row>
    <row r="27" spans="1:9" ht="14.25" customHeight="1" x14ac:dyDescent="0.2">
      <c r="A27" s="96">
        <v>2006</v>
      </c>
      <c r="B27" s="96">
        <v>1</v>
      </c>
      <c r="C27" s="16" t="s">
        <v>54</v>
      </c>
      <c r="D27" s="19">
        <v>35045.639946439303</v>
      </c>
      <c r="E27" s="85">
        <v>6838.0911684493376</v>
      </c>
      <c r="F27" s="85">
        <v>23749.298050927166</v>
      </c>
      <c r="G27" s="85">
        <v>4633.9534820055769</v>
      </c>
      <c r="H27" s="85">
        <v>23644.740419815502</v>
      </c>
      <c r="I27" s="85">
        <v>4613.5522390837359</v>
      </c>
    </row>
    <row r="28" spans="1:9" ht="14.25" customHeight="1" x14ac:dyDescent="0.2">
      <c r="A28" s="96">
        <v>2006</v>
      </c>
      <c r="B28" s="96">
        <v>2</v>
      </c>
      <c r="C28" s="16" t="s">
        <v>55</v>
      </c>
      <c r="D28" s="19">
        <v>35184.985771768101</v>
      </c>
      <c r="E28" s="85">
        <v>6855.5518458402303</v>
      </c>
      <c r="F28" s="85">
        <v>23564.379925989651</v>
      </c>
      <c r="G28" s="85">
        <v>4591.3569312090385</v>
      </c>
      <c r="H28" s="85">
        <v>23882.373203518498</v>
      </c>
      <c r="I28" s="85">
        <v>4653.3157284888957</v>
      </c>
    </row>
    <row r="29" spans="1:9" ht="14.25" customHeight="1" x14ac:dyDescent="0.2">
      <c r="A29" s="96">
        <v>2006</v>
      </c>
      <c r="B29" s="96">
        <v>3</v>
      </c>
      <c r="C29" s="16" t="s">
        <v>56</v>
      </c>
      <c r="D29" s="19">
        <v>35163.167379218197</v>
      </c>
      <c r="E29" s="85">
        <v>6841.2054426455934</v>
      </c>
      <c r="F29" s="85">
        <v>23803.594024059246</v>
      </c>
      <c r="G29" s="85">
        <v>4631.1322081913331</v>
      </c>
      <c r="H29" s="85">
        <v>24008.501584707901</v>
      </c>
      <c r="I29" s="85">
        <v>4670.9982050178105</v>
      </c>
    </row>
    <row r="30" spans="1:9" ht="14.25" customHeight="1" x14ac:dyDescent="0.2">
      <c r="A30" s="96">
        <v>2006</v>
      </c>
      <c r="B30" s="96">
        <v>4</v>
      </c>
      <c r="C30" s="16" t="s">
        <v>57</v>
      </c>
      <c r="D30" s="19">
        <v>35468.418631953202</v>
      </c>
      <c r="E30" s="85">
        <v>6890.0079489085629</v>
      </c>
      <c r="F30" s="85">
        <v>24195.937814446053</v>
      </c>
      <c r="G30" s="85">
        <v>4700.2434927460445</v>
      </c>
      <c r="H30" s="85">
        <v>24026.1261465965</v>
      </c>
      <c r="I30" s="85">
        <v>4667.2562949394069</v>
      </c>
    </row>
    <row r="31" spans="1:9" ht="14.25" customHeight="1" x14ac:dyDescent="0.2">
      <c r="A31" s="96">
        <v>2007</v>
      </c>
      <c r="B31" s="96">
        <v>1</v>
      </c>
      <c r="C31" s="16" t="s">
        <v>58</v>
      </c>
      <c r="D31" s="19">
        <v>35506.945406362902</v>
      </c>
      <c r="E31" s="85">
        <v>6886.5568265168858</v>
      </c>
      <c r="F31" s="85">
        <v>24587.651780295109</v>
      </c>
      <c r="G31" s="85">
        <v>4768.7645129076127</v>
      </c>
      <c r="H31" s="85">
        <v>24234.9300838827</v>
      </c>
      <c r="I31" s="85">
        <v>4700.3542912315388</v>
      </c>
    </row>
    <row r="32" spans="1:9" ht="14.25" customHeight="1" x14ac:dyDescent="0.2">
      <c r="A32" s="96">
        <v>2007</v>
      </c>
      <c r="B32" s="96">
        <v>2</v>
      </c>
      <c r="C32" s="16" t="s">
        <v>59</v>
      </c>
      <c r="D32" s="19">
        <v>35500.497670013101</v>
      </c>
      <c r="E32" s="85">
        <v>6874.2974294584537</v>
      </c>
      <c r="F32" s="85">
        <v>24779.936276881959</v>
      </c>
      <c r="G32" s="85">
        <v>4798.3736406659527</v>
      </c>
      <c r="H32" s="85">
        <v>24345.628907752201</v>
      </c>
      <c r="I32" s="85">
        <v>4714.2745934087816</v>
      </c>
    </row>
    <row r="33" spans="1:9" ht="14.25" customHeight="1" x14ac:dyDescent="0.2">
      <c r="A33" s="96">
        <v>2007</v>
      </c>
      <c r="B33" s="96">
        <v>3</v>
      </c>
      <c r="C33" s="16" t="s">
        <v>60</v>
      </c>
      <c r="D33" s="19">
        <v>35748.000342899599</v>
      </c>
      <c r="E33" s="85">
        <v>6911.1352585737386</v>
      </c>
      <c r="F33" s="85">
        <v>25161.733759373517</v>
      </c>
      <c r="G33" s="85">
        <v>4864.4999351912393</v>
      </c>
      <c r="H33" s="85">
        <v>24522.1055378456</v>
      </c>
      <c r="I33" s="85">
        <v>4740.841070030172</v>
      </c>
    </row>
    <row r="34" spans="1:9" ht="14.25" customHeight="1" x14ac:dyDescent="0.2">
      <c r="A34" s="96">
        <v>2007</v>
      </c>
      <c r="B34" s="96">
        <v>4</v>
      </c>
      <c r="C34" s="16" t="s">
        <v>61</v>
      </c>
      <c r="D34" s="19">
        <v>36086.532957858697</v>
      </c>
      <c r="E34" s="85">
        <v>6965.3827505267964</v>
      </c>
      <c r="F34" s="85">
        <v>24987.808112442137</v>
      </c>
      <c r="G34" s="85">
        <v>4823.119134307819</v>
      </c>
      <c r="H34" s="85">
        <v>24663.0784281249</v>
      </c>
      <c r="I34" s="85">
        <v>4760.440169155675</v>
      </c>
    </row>
    <row r="35" spans="1:9" ht="14.25" customHeight="1" x14ac:dyDescent="0.2">
      <c r="A35" s="96">
        <v>2008</v>
      </c>
      <c r="B35" s="96">
        <v>1</v>
      </c>
      <c r="C35" s="16" t="s">
        <v>62</v>
      </c>
      <c r="D35" s="19">
        <v>36243.0152579977</v>
      </c>
      <c r="E35" s="85">
        <v>6984.3596471745277</v>
      </c>
      <c r="F35" s="85">
        <v>24837.207170490386</v>
      </c>
      <c r="G35" s="85">
        <v>4786.3563855053981</v>
      </c>
      <c r="H35" s="85">
        <v>24505.9429974505</v>
      </c>
      <c r="I35" s="85">
        <v>4722.5187575855234</v>
      </c>
    </row>
    <row r="36" spans="1:9" ht="14.25" customHeight="1" x14ac:dyDescent="0.2">
      <c r="A36" s="96">
        <v>2008</v>
      </c>
      <c r="B36" s="96">
        <v>2</v>
      </c>
      <c r="C36" s="16" t="s">
        <v>63</v>
      </c>
      <c r="D36" s="19">
        <v>36352.0383073907</v>
      </c>
      <c r="E36" s="85">
        <v>6994.3058637875793</v>
      </c>
      <c r="F36" s="85">
        <v>25034.267043973978</v>
      </c>
      <c r="G36" s="85">
        <v>4816.7125953345085</v>
      </c>
      <c r="H36" s="85">
        <v>24273.841078001999</v>
      </c>
      <c r="I36" s="85">
        <v>4670.4030060949735</v>
      </c>
    </row>
    <row r="37" spans="1:9" ht="14.25" customHeight="1" x14ac:dyDescent="0.2">
      <c r="A37" s="96">
        <v>2008</v>
      </c>
      <c r="B37" s="96">
        <v>3</v>
      </c>
      <c r="C37" s="16" t="s">
        <v>64</v>
      </c>
      <c r="D37" s="19">
        <v>35910.193418425901</v>
      </c>
      <c r="E37" s="85">
        <v>6898.547592235811</v>
      </c>
      <c r="F37" s="85">
        <v>24517.160698795738</v>
      </c>
      <c r="G37" s="85">
        <v>4709.8827326380242</v>
      </c>
      <c r="H37" s="85">
        <v>23941.779135066801</v>
      </c>
      <c r="I37" s="85">
        <v>4599.3487387152172</v>
      </c>
    </row>
    <row r="38" spans="1:9" ht="14.25" customHeight="1" x14ac:dyDescent="0.2">
      <c r="A38" s="96">
        <v>2008</v>
      </c>
      <c r="B38" s="96">
        <v>4</v>
      </c>
      <c r="C38" s="16" t="s">
        <v>65</v>
      </c>
      <c r="D38" s="19">
        <v>35547.761149136102</v>
      </c>
      <c r="E38" s="85">
        <v>6818.3844384717959</v>
      </c>
      <c r="F38" s="85">
        <v>24642.137941881687</v>
      </c>
      <c r="G38" s="85">
        <v>4726.5865540363238</v>
      </c>
      <c r="H38" s="85">
        <v>23495.149185538601</v>
      </c>
      <c r="I38" s="85">
        <v>4506.5836611806681</v>
      </c>
    </row>
    <row r="39" spans="1:9" ht="14.25" customHeight="1" x14ac:dyDescent="0.2">
      <c r="A39" s="96">
        <v>2009</v>
      </c>
      <c r="B39" s="96">
        <v>1</v>
      </c>
      <c r="C39" s="16" t="s">
        <v>66</v>
      </c>
      <c r="D39" s="19">
        <v>35359.325120189198</v>
      </c>
      <c r="E39" s="85">
        <v>6771.8086584297662</v>
      </c>
      <c r="F39" s="85">
        <v>24325.186970399907</v>
      </c>
      <c r="G39" s="85">
        <v>4658.6158300296083</v>
      </c>
      <c r="H39" s="85">
        <v>23727.926976636802</v>
      </c>
      <c r="I39" s="85">
        <v>4544.2321311509959</v>
      </c>
    </row>
    <row r="40" spans="1:9" ht="14.25" customHeight="1" x14ac:dyDescent="0.2">
      <c r="A40" s="96">
        <v>2009</v>
      </c>
      <c r="B40" s="96">
        <v>2</v>
      </c>
      <c r="C40" s="16" t="s">
        <v>67</v>
      </c>
      <c r="D40" s="19">
        <v>35037.852884028798</v>
      </c>
      <c r="E40" s="85">
        <v>6700.0432865810126</v>
      </c>
      <c r="F40" s="85">
        <v>24963.155625759329</v>
      </c>
      <c r="G40" s="85">
        <v>4773.5294687102478</v>
      </c>
      <c r="H40" s="85">
        <v>23688.994259835301</v>
      </c>
      <c r="I40" s="85">
        <v>4529.8805118510345</v>
      </c>
    </row>
    <row r="41" spans="1:9" ht="14.25" customHeight="1" x14ac:dyDescent="0.2">
      <c r="A41" s="96">
        <v>2009</v>
      </c>
      <c r="B41" s="96">
        <v>3</v>
      </c>
      <c r="C41" s="16" t="s">
        <v>68</v>
      </c>
      <c r="D41" s="19">
        <v>35178.674443239397</v>
      </c>
      <c r="E41" s="85">
        <v>6716.8257807126975</v>
      </c>
      <c r="F41" s="85">
        <v>25101.750933718547</v>
      </c>
      <c r="G41" s="85">
        <v>4792.7925222046551</v>
      </c>
      <c r="H41" s="85">
        <v>23798.860642338899</v>
      </c>
      <c r="I41" s="85">
        <v>4544.0256986366076</v>
      </c>
    </row>
    <row r="42" spans="1:9" ht="14.25" customHeight="1" x14ac:dyDescent="0.2">
      <c r="A42" s="96">
        <v>2009</v>
      </c>
      <c r="B42" s="96">
        <v>4</v>
      </c>
      <c r="C42" s="16" t="s">
        <v>69</v>
      </c>
      <c r="D42" s="19">
        <v>35241.462928514098</v>
      </c>
      <c r="E42" s="85">
        <v>6718.6695012417904</v>
      </c>
      <c r="F42" s="85">
        <v>25169.423073865051</v>
      </c>
      <c r="G42" s="85">
        <v>4798.4680861078705</v>
      </c>
      <c r="H42" s="85">
        <v>23726.914113777701</v>
      </c>
      <c r="I42" s="85">
        <v>4523.4584766865419</v>
      </c>
    </row>
    <row r="43" spans="1:9" ht="14.25" customHeight="1" x14ac:dyDescent="0.2">
      <c r="A43" s="96">
        <v>2010</v>
      </c>
      <c r="B43" s="96">
        <v>1</v>
      </c>
      <c r="C43" s="16" t="s">
        <v>70</v>
      </c>
      <c r="D43" s="19">
        <v>35310.758294520201</v>
      </c>
      <c r="E43" s="85">
        <v>6721.7309087177136</v>
      </c>
      <c r="F43" s="85">
        <v>25123.402814773519</v>
      </c>
      <c r="G43" s="85">
        <v>4782.4731438417093</v>
      </c>
      <c r="H43" s="85">
        <v>23355.368626334501</v>
      </c>
      <c r="I43" s="85">
        <v>4445.9114095120203</v>
      </c>
    </row>
    <row r="44" spans="1:9" ht="14.25" customHeight="1" x14ac:dyDescent="0.2">
      <c r="A44" s="96">
        <v>2010</v>
      </c>
      <c r="B44" s="96">
        <v>2</v>
      </c>
      <c r="C44" s="16" t="s">
        <v>71</v>
      </c>
      <c r="D44" s="19">
        <v>35766.781076323801</v>
      </c>
      <c r="E44" s="85">
        <v>6798.4430625322912</v>
      </c>
      <c r="F44" s="85">
        <v>25346.313021678019</v>
      </c>
      <c r="G44" s="85">
        <v>4817.7515766736096</v>
      </c>
      <c r="H44" s="85">
        <v>23648.947925049099</v>
      </c>
      <c r="I44" s="85">
        <v>4495.1214819738107</v>
      </c>
    </row>
    <row r="45" spans="1:9" ht="14.25" customHeight="1" x14ac:dyDescent="0.2">
      <c r="A45" s="96">
        <v>2010</v>
      </c>
      <c r="B45" s="96">
        <v>3</v>
      </c>
      <c r="C45" s="16" t="s">
        <v>72</v>
      </c>
      <c r="D45" s="19">
        <v>36049.822740840798</v>
      </c>
      <c r="E45" s="85">
        <v>6842.3048653100077</v>
      </c>
      <c r="F45" s="85">
        <v>25269.018802080092</v>
      </c>
      <c r="G45" s="85">
        <v>4796.0937709467962</v>
      </c>
      <c r="H45" s="85">
        <v>23725.558698954999</v>
      </c>
      <c r="I45" s="85">
        <v>4503.1429664741736</v>
      </c>
    </row>
    <row r="46" spans="1:9" ht="14.25" customHeight="1" x14ac:dyDescent="0.2">
      <c r="A46" s="96">
        <v>2010</v>
      </c>
      <c r="B46" s="96">
        <v>4</v>
      </c>
      <c r="C46" s="16" t="s">
        <v>73</v>
      </c>
      <c r="D46" s="19">
        <v>35901.009776371102</v>
      </c>
      <c r="E46" s="85">
        <v>6804.436116741912</v>
      </c>
      <c r="F46" s="85">
        <v>25370.133629407668</v>
      </c>
      <c r="G46" s="85">
        <v>4808.4846256366109</v>
      </c>
      <c r="H46" s="85">
        <v>23832.5742084538</v>
      </c>
      <c r="I46" s="85">
        <v>4517.0659463085112</v>
      </c>
    </row>
    <row r="47" spans="1:9" ht="14.25" customHeight="1" x14ac:dyDescent="0.2">
      <c r="A47" s="96">
        <v>2011</v>
      </c>
      <c r="B47" s="96">
        <v>1</v>
      </c>
      <c r="C47" s="16" t="s">
        <v>74</v>
      </c>
      <c r="D47" s="19">
        <v>36257.583040822603</v>
      </c>
      <c r="E47" s="85">
        <v>6862.6949447780662</v>
      </c>
      <c r="F47" s="85">
        <v>25126.815371011398</v>
      </c>
      <c r="G47" s="85">
        <v>4755.9063336037398</v>
      </c>
      <c r="H47" s="85">
        <v>23861.5011028263</v>
      </c>
      <c r="I47" s="85">
        <v>4516.4125476541176</v>
      </c>
    </row>
    <row r="48" spans="1:9" ht="14.25" customHeight="1" x14ac:dyDescent="0.2">
      <c r="A48" s="96">
        <v>2011</v>
      </c>
      <c r="B48" s="96">
        <v>2</v>
      </c>
      <c r="C48" s="16" t="s">
        <v>75</v>
      </c>
      <c r="D48" s="19">
        <v>36386.338182803498</v>
      </c>
      <c r="E48" s="85">
        <v>6878.405796317943</v>
      </c>
      <c r="F48" s="85">
        <v>25003.401185838233</v>
      </c>
      <c r="G48" s="85">
        <v>4726.596525879967</v>
      </c>
      <c r="H48" s="85">
        <v>23648.459261682299</v>
      </c>
      <c r="I48" s="85">
        <v>4470.4608208258924</v>
      </c>
    </row>
    <row r="49" spans="1:9" ht="14.25" customHeight="1" x14ac:dyDescent="0.2">
      <c r="A49" s="96">
        <v>2011</v>
      </c>
      <c r="B49" s="96">
        <v>3</v>
      </c>
      <c r="C49" s="16" t="s">
        <v>76</v>
      </c>
      <c r="D49" s="19">
        <v>36510.260023696501</v>
      </c>
      <c r="E49" s="85">
        <v>6893.9247864402059</v>
      </c>
      <c r="F49" s="85">
        <v>25009.242080268461</v>
      </c>
      <c r="G49" s="85">
        <v>4722.2844689504964</v>
      </c>
      <c r="H49" s="85">
        <v>23672.094428586799</v>
      </c>
      <c r="I49" s="85">
        <v>4469.8021438978794</v>
      </c>
    </row>
    <row r="50" spans="1:9" ht="14.25" customHeight="1" x14ac:dyDescent="0.2">
      <c r="A50" s="96">
        <v>2011</v>
      </c>
      <c r="B50" s="96">
        <v>4</v>
      </c>
      <c r="C50" s="16" t="s">
        <v>77</v>
      </c>
      <c r="D50" s="19">
        <v>36598.403219349901</v>
      </c>
      <c r="E50" s="85">
        <v>6903.378300247311</v>
      </c>
      <c r="F50" s="85">
        <v>25095.705309757599</v>
      </c>
      <c r="G50" s="85">
        <v>4733.6804949234938</v>
      </c>
      <c r="H50" s="85">
        <v>23781.412045438301</v>
      </c>
      <c r="I50" s="85">
        <v>4485.7717665922528</v>
      </c>
    </row>
    <row r="51" spans="1:9" ht="14.25" customHeight="1" x14ac:dyDescent="0.2">
      <c r="A51" s="96">
        <v>2012</v>
      </c>
      <c r="B51" s="96">
        <v>1</v>
      </c>
      <c r="C51" s="16" t="s">
        <v>78</v>
      </c>
      <c r="D51" s="19">
        <v>36951.573686062802</v>
      </c>
      <c r="E51" s="85">
        <v>6963.380935665321</v>
      </c>
      <c r="F51" s="85">
        <v>25250.922967472728</v>
      </c>
      <c r="G51" s="85">
        <v>4758.4386281760035</v>
      </c>
      <c r="H51" s="85">
        <v>23684.132039229102</v>
      </c>
      <c r="I51" s="85">
        <v>4463.1829464397724</v>
      </c>
    </row>
    <row r="52" spans="1:9" ht="14.25" customHeight="1" x14ac:dyDescent="0.2">
      <c r="A52" s="96">
        <v>2012</v>
      </c>
      <c r="B52" s="96">
        <v>2</v>
      </c>
      <c r="C52" s="16" t="s">
        <v>79</v>
      </c>
      <c r="D52" s="19">
        <v>36713.012329864898</v>
      </c>
      <c r="E52" s="85">
        <v>6912.4188586278087</v>
      </c>
      <c r="F52" s="85">
        <v>25205.303025920701</v>
      </c>
      <c r="G52" s="85">
        <v>4745.7182322266826</v>
      </c>
      <c r="H52" s="85">
        <v>23701.091692214399</v>
      </c>
      <c r="I52" s="85">
        <v>4462.5015161193278</v>
      </c>
    </row>
    <row r="53" spans="1:9" ht="14.25" customHeight="1" x14ac:dyDescent="0.2">
      <c r="A53" s="96">
        <v>2012</v>
      </c>
      <c r="B53" s="96">
        <v>3</v>
      </c>
      <c r="C53" s="16" t="s">
        <v>80</v>
      </c>
      <c r="D53" s="19">
        <v>36794.818191179402</v>
      </c>
      <c r="E53" s="85">
        <v>6922.2020416373334</v>
      </c>
      <c r="F53" s="85">
        <v>24931.185744610004</v>
      </c>
      <c r="G53" s="85">
        <v>4690.2991601994163</v>
      </c>
      <c r="H53" s="85">
        <v>23780.667807028702</v>
      </c>
      <c r="I53" s="85">
        <v>4473.8524427544344</v>
      </c>
    </row>
    <row r="54" spans="1:9" ht="14.25" customHeight="1" x14ac:dyDescent="0.2">
      <c r="A54" s="96">
        <v>2012</v>
      </c>
      <c r="B54" s="96">
        <v>4</v>
      </c>
      <c r="C54" s="16" t="s">
        <v>81</v>
      </c>
      <c r="D54" s="19">
        <v>37207.541384527402</v>
      </c>
      <c r="E54" s="85">
        <v>6994.3705080117088</v>
      </c>
      <c r="F54" s="85">
        <v>24710.152904587754</v>
      </c>
      <c r="G54" s="85">
        <v>4645.0788816747745</v>
      </c>
      <c r="H54" s="85">
        <v>24002.676275425099</v>
      </c>
      <c r="I54" s="85">
        <v>4512.0855828436788</v>
      </c>
    </row>
    <row r="55" spans="1:9" ht="14.25" customHeight="1" x14ac:dyDescent="0.2">
      <c r="A55" s="96">
        <v>2013</v>
      </c>
      <c r="B55" s="96">
        <v>1</v>
      </c>
      <c r="C55" s="16" t="s">
        <v>82</v>
      </c>
      <c r="D55" s="19">
        <v>37270.997963248003</v>
      </c>
      <c r="E55" s="85">
        <v>7000.8450983698385</v>
      </c>
      <c r="F55" s="85">
        <v>24572.237526316916</v>
      </c>
      <c r="G55" s="85">
        <v>4615.5573513681102</v>
      </c>
      <c r="H55" s="85">
        <v>24365.105357307399</v>
      </c>
      <c r="I55" s="85">
        <v>4576.6504181125292</v>
      </c>
    </row>
    <row r="56" spans="1:9" ht="14.25" customHeight="1" x14ac:dyDescent="0.2">
      <c r="A56" s="96">
        <v>2013</v>
      </c>
      <c r="B56" s="96">
        <v>2</v>
      </c>
      <c r="C56" s="16" t="s">
        <v>83</v>
      </c>
      <c r="D56" s="19">
        <v>37472.297766554802</v>
      </c>
      <c r="E56" s="85">
        <v>7033.1117658710036</v>
      </c>
      <c r="F56" s="85">
        <v>25168.132912906887</v>
      </c>
      <c r="G56" s="85">
        <v>4723.764014086104</v>
      </c>
      <c r="H56" s="85">
        <v>24621.043308702901</v>
      </c>
      <c r="I56" s="85">
        <v>4621.0816977711711</v>
      </c>
    </row>
    <row r="57" spans="1:9" ht="14.25" customHeight="1" x14ac:dyDescent="0.2">
      <c r="A57" s="96">
        <v>2013</v>
      </c>
      <c r="B57" s="96">
        <v>3</v>
      </c>
      <c r="C57" s="16" t="s">
        <v>84</v>
      </c>
      <c r="D57" s="19">
        <v>37657.910093539998</v>
      </c>
      <c r="E57" s="85">
        <v>7062.1700989823712</v>
      </c>
      <c r="F57" s="85">
        <v>25696.015215034167</v>
      </c>
      <c r="G57" s="85">
        <v>4818.8980711847953</v>
      </c>
      <c r="H57" s="85">
        <v>24944.995603512001</v>
      </c>
      <c r="I57" s="85">
        <v>4678.0557294014416</v>
      </c>
    </row>
    <row r="58" spans="1:9" ht="14.25" customHeight="1" x14ac:dyDescent="0.2">
      <c r="A58" s="96">
        <v>2013</v>
      </c>
      <c r="B58" s="96">
        <v>4</v>
      </c>
      <c r="C58" s="16" t="s">
        <v>85</v>
      </c>
      <c r="D58" s="19">
        <v>37798.499489239803</v>
      </c>
      <c r="E58" s="85">
        <v>7082.3864068870971</v>
      </c>
      <c r="F58" s="85">
        <v>26051.037284033391</v>
      </c>
      <c r="G58" s="85">
        <v>4881.2390660711326</v>
      </c>
      <c r="H58" s="85">
        <v>24760.426974280599</v>
      </c>
      <c r="I58" s="85">
        <v>4639.4146275908797</v>
      </c>
    </row>
    <row r="59" spans="1:9" ht="14.25" customHeight="1" x14ac:dyDescent="0.2">
      <c r="A59" s="96">
        <v>2014</v>
      </c>
      <c r="B59" s="96">
        <v>1</v>
      </c>
      <c r="C59" s="16" t="s">
        <v>86</v>
      </c>
      <c r="D59" s="19">
        <v>38145.725286723202</v>
      </c>
      <c r="E59" s="85">
        <v>7140.8102024420141</v>
      </c>
      <c r="F59" s="85">
        <v>26097.779534255398</v>
      </c>
      <c r="G59" s="85">
        <v>4885.4567309579134</v>
      </c>
      <c r="H59" s="85">
        <v>24867.180173588</v>
      </c>
      <c r="I59" s="85">
        <v>4655.0907750422466</v>
      </c>
    </row>
    <row r="60" spans="1:9" ht="14.25" customHeight="1" x14ac:dyDescent="0.2">
      <c r="A60" s="96">
        <v>2014</v>
      </c>
      <c r="B60" s="96">
        <v>2</v>
      </c>
      <c r="C60" s="16" t="s">
        <v>87</v>
      </c>
      <c r="D60" s="19">
        <v>38493.425191839502</v>
      </c>
      <c r="E60" s="85">
        <v>7198.8124420674476</v>
      </c>
      <c r="F60" s="85">
        <v>26267.468104760701</v>
      </c>
      <c r="G60" s="85">
        <v>4912.3863431682548</v>
      </c>
      <c r="H60" s="85">
        <v>24988.528371362099</v>
      </c>
      <c r="I60" s="85">
        <v>4673.2066074196127</v>
      </c>
    </row>
    <row r="61" spans="1:9" ht="14.25" customHeight="1" x14ac:dyDescent="0.2">
      <c r="A61" s="96">
        <v>2014</v>
      </c>
      <c r="B61" s="96">
        <v>3</v>
      </c>
      <c r="C61" s="16" t="s">
        <v>88</v>
      </c>
      <c r="D61" s="19">
        <v>38974.794106961999</v>
      </c>
      <c r="E61" s="85">
        <v>7281.2346166892767</v>
      </c>
      <c r="F61" s="85">
        <v>26177.127535612719</v>
      </c>
      <c r="G61" s="85">
        <v>4890.386506076411</v>
      </c>
      <c r="H61" s="85">
        <v>25115.2235512642</v>
      </c>
      <c r="I61" s="85">
        <v>4692.0025959723798</v>
      </c>
    </row>
    <row r="62" spans="1:9" ht="14.25" customHeight="1" x14ac:dyDescent="0.2">
      <c r="A62" s="96">
        <v>2014</v>
      </c>
      <c r="B62" s="96">
        <v>4</v>
      </c>
      <c r="C62" s="16" t="s">
        <v>89</v>
      </c>
      <c r="D62" s="19">
        <v>39142.615153117302</v>
      </c>
      <c r="E62" s="85">
        <v>7304.4897770417738</v>
      </c>
      <c r="F62" s="85">
        <v>26372.708136852947</v>
      </c>
      <c r="G62" s="85">
        <v>4921.4692535229606</v>
      </c>
      <c r="H62" s="85">
        <v>25261.6615957008</v>
      </c>
      <c r="I62" s="85">
        <v>4714.1344070923651</v>
      </c>
    </row>
    <row r="63" spans="1:9" ht="14.25" customHeight="1" x14ac:dyDescent="0.2">
      <c r="A63" s="96">
        <v>2015</v>
      </c>
      <c r="B63" s="96">
        <v>1</v>
      </c>
      <c r="C63" s="16" t="s">
        <v>90</v>
      </c>
      <c r="D63" s="19">
        <v>39349.646128168897</v>
      </c>
      <c r="E63" s="85">
        <v>7334.5528950931612</v>
      </c>
      <c r="F63" s="85">
        <v>26506.266540347395</v>
      </c>
      <c r="G63" s="85">
        <v>4940.6191191245343</v>
      </c>
      <c r="H63" s="85">
        <v>25375.4695384798</v>
      </c>
      <c r="I63" s="85">
        <v>4729.8449130034433</v>
      </c>
    </row>
    <row r="64" spans="1:9" ht="14.25" customHeight="1" x14ac:dyDescent="0.2">
      <c r="A64" s="96">
        <v>2015</v>
      </c>
      <c r="B64" s="96">
        <v>2</v>
      </c>
      <c r="C64" s="16" t="s">
        <v>91</v>
      </c>
      <c r="D64" s="19">
        <v>39245.033210606802</v>
      </c>
      <c r="E64" s="85">
        <v>7306.2600556005382</v>
      </c>
      <c r="F64" s="85">
        <v>26666.853745885339</v>
      </c>
      <c r="G64" s="85">
        <v>4964.5764672061823</v>
      </c>
      <c r="H64" s="85">
        <v>25448.927900107599</v>
      </c>
      <c r="I64" s="85">
        <v>4737.834833177335</v>
      </c>
    </row>
    <row r="65" spans="1:9" ht="14.25" customHeight="1" x14ac:dyDescent="0.2">
      <c r="A65" s="96">
        <v>2015</v>
      </c>
      <c r="B65" s="96">
        <v>3</v>
      </c>
      <c r="C65" s="16" t="s">
        <v>92</v>
      </c>
      <c r="D65" s="19">
        <v>39132.252754158901</v>
      </c>
      <c r="E65" s="85">
        <v>7276.3256551577379</v>
      </c>
      <c r="F65" s="85">
        <v>26937.596445822099</v>
      </c>
      <c r="G65" s="85">
        <v>5008.8280206712616</v>
      </c>
      <c r="H65" s="85">
        <v>25652.769046294499</v>
      </c>
      <c r="I65" s="85">
        <v>4769.9247653855382</v>
      </c>
    </row>
    <row r="66" spans="1:9" ht="14.25" customHeight="1" x14ac:dyDescent="0.2">
      <c r="A66" s="96">
        <v>2015</v>
      </c>
      <c r="B66" s="96">
        <v>4</v>
      </c>
      <c r="C66" s="16" t="s">
        <v>93</v>
      </c>
      <c r="D66" s="19">
        <v>39153.6130066521</v>
      </c>
      <c r="E66" s="85">
        <v>7271.2373538618431</v>
      </c>
      <c r="F66" s="85">
        <v>27368.003407118489</v>
      </c>
      <c r="G66" s="85">
        <v>5082.5258103421693</v>
      </c>
      <c r="H66" s="85">
        <v>25671.988788712799</v>
      </c>
      <c r="I66" s="85">
        <v>4767.558074313516</v>
      </c>
    </row>
    <row r="67" spans="1:9" ht="14.25" customHeight="1" x14ac:dyDescent="0.2">
      <c r="A67" s="96">
        <v>2016</v>
      </c>
      <c r="B67" s="96">
        <v>1</v>
      </c>
      <c r="C67" s="16" t="s">
        <v>94</v>
      </c>
      <c r="D67" s="19">
        <v>39248.022806202898</v>
      </c>
      <c r="E67" s="85">
        <v>7279.6909983253463</v>
      </c>
      <c r="F67" s="85">
        <v>27403.954628508611</v>
      </c>
      <c r="G67" s="85">
        <v>5082.8629715365396</v>
      </c>
      <c r="H67" s="85">
        <v>25982.261883806601</v>
      </c>
      <c r="I67" s="85">
        <v>4819.168570239055</v>
      </c>
    </row>
    <row r="68" spans="1:9" ht="14.25" customHeight="1" x14ac:dyDescent="0.2">
      <c r="A68" s="96">
        <v>2016</v>
      </c>
      <c r="B68" s="96">
        <v>2</v>
      </c>
      <c r="C68" s="16" t="s">
        <v>95</v>
      </c>
      <c r="D68" s="19">
        <v>39164.914191338299</v>
      </c>
      <c r="E68" s="85">
        <v>7255.4949835122843</v>
      </c>
      <c r="F68" s="85">
        <v>27125.959792224916</v>
      </c>
      <c r="G68" s="85">
        <v>5025.218853638411</v>
      </c>
      <c r="H68" s="85">
        <v>26037.0338564226</v>
      </c>
      <c r="I68" s="85">
        <v>4823.4899126267792</v>
      </c>
    </row>
    <row r="69" spans="1:9" ht="14.25" customHeight="1" x14ac:dyDescent="0.2">
      <c r="A69" s="96">
        <v>2016</v>
      </c>
      <c r="B69" s="96">
        <v>3</v>
      </c>
      <c r="C69" s="16" t="s">
        <v>96</v>
      </c>
      <c r="D69" s="19">
        <v>39379.608057987098</v>
      </c>
      <c r="E69" s="85">
        <v>7286.8156569108869</v>
      </c>
      <c r="F69" s="85">
        <v>26798.028257700491</v>
      </c>
      <c r="G69" s="85">
        <v>4958.7159830288492</v>
      </c>
      <c r="H69" s="85">
        <v>26284.2841116161</v>
      </c>
      <c r="I69" s="85">
        <v>4863.6525968767673</v>
      </c>
    </row>
    <row r="70" spans="1:9" ht="14.25" customHeight="1" x14ac:dyDescent="0.2">
      <c r="A70" s="96">
        <v>2016</v>
      </c>
      <c r="B70" s="96">
        <v>4</v>
      </c>
      <c r="C70" s="16" t="s">
        <v>97</v>
      </c>
      <c r="D70" s="19">
        <v>39259.988914546702</v>
      </c>
      <c r="E70" s="85">
        <v>7256.6351142673038</v>
      </c>
      <c r="F70" s="85">
        <v>26280.827543546893</v>
      </c>
      <c r="G70" s="85">
        <v>4857.6268424223445</v>
      </c>
      <c r="H70" s="85">
        <v>26376.906141465599</v>
      </c>
      <c r="I70" s="85">
        <v>4875.3855669320219</v>
      </c>
    </row>
    <row r="71" spans="1:9" ht="14.25" customHeight="1" x14ac:dyDescent="0.2">
      <c r="A71" s="96">
        <v>2017</v>
      </c>
      <c r="B71" s="96">
        <v>1</v>
      </c>
      <c r="C71" s="16" t="s">
        <v>98</v>
      </c>
      <c r="D71" s="19">
        <v>39761.678169781</v>
      </c>
      <c r="E71" s="85">
        <v>7341.6001249410383</v>
      </c>
      <c r="F71" s="85">
        <v>26364.645808972306</v>
      </c>
      <c r="G71" s="85">
        <v>4867.9707666937084</v>
      </c>
      <c r="H71" s="85">
        <v>26352.945139109401</v>
      </c>
      <c r="I71" s="85">
        <v>4865.8103538720807</v>
      </c>
    </row>
    <row r="72" spans="1:9" ht="14.25" customHeight="1" x14ac:dyDescent="0.2">
      <c r="A72" s="96">
        <v>2017</v>
      </c>
      <c r="B72" s="96">
        <v>2</v>
      </c>
      <c r="C72" s="16" t="s">
        <v>99</v>
      </c>
      <c r="D72" s="19">
        <v>39985.227590590897</v>
      </c>
      <c r="E72" s="85">
        <v>7375.5278165457075</v>
      </c>
      <c r="F72" s="85">
        <v>26735.983301481359</v>
      </c>
      <c r="G72" s="85">
        <v>4931.6210116853108</v>
      </c>
      <c r="H72" s="85">
        <v>26284.480356609401</v>
      </c>
      <c r="I72" s="85">
        <v>4848.3384413507847</v>
      </c>
    </row>
    <row r="73" spans="1:9" ht="14.25" customHeight="1" x14ac:dyDescent="0.2">
      <c r="A73" s="96">
        <v>2017</v>
      </c>
      <c r="B73" s="96">
        <v>3</v>
      </c>
      <c r="C73" s="16" t="s">
        <v>100</v>
      </c>
      <c r="D73" s="19">
        <v>40283.631707761298</v>
      </c>
      <c r="E73" s="85">
        <v>7423.5832631747944</v>
      </c>
      <c r="F73" s="85">
        <v>26777.800464452543</v>
      </c>
      <c r="G73" s="85">
        <v>4934.6899205774562</v>
      </c>
      <c r="H73" s="85">
        <v>26100.183002430898</v>
      </c>
      <c r="I73" s="85">
        <v>4809.8166299468685</v>
      </c>
    </row>
    <row r="74" spans="1:9" ht="14.25" customHeight="1" x14ac:dyDescent="0.2">
      <c r="A74" s="96">
        <v>2017</v>
      </c>
      <c r="B74" s="96">
        <v>4</v>
      </c>
      <c r="C74" s="16" t="s">
        <v>101</v>
      </c>
      <c r="D74" s="19">
        <v>40305.390879451399</v>
      </c>
      <c r="E74" s="85">
        <v>7420.9246454337144</v>
      </c>
      <c r="F74" s="85">
        <v>26613.144711084591</v>
      </c>
      <c r="G74" s="85">
        <v>4899.9435849577258</v>
      </c>
      <c r="H74" s="85">
        <v>26111.503749095002</v>
      </c>
      <c r="I74" s="85">
        <v>4807.5827444656543</v>
      </c>
    </row>
    <row r="75" spans="1:9" ht="14.25" customHeight="1" x14ac:dyDescent="0.2">
      <c r="A75" s="96">
        <v>2018</v>
      </c>
      <c r="B75" s="96">
        <v>1</v>
      </c>
      <c r="C75" s="16" t="s">
        <v>102</v>
      </c>
      <c r="D75" s="19">
        <v>40238.335314037802</v>
      </c>
      <c r="E75" s="85">
        <v>7402.1722026713041</v>
      </c>
      <c r="F75" s="85">
        <v>26826.549655159681</v>
      </c>
      <c r="G75" s="85">
        <v>4934.9640983216423</v>
      </c>
      <c r="H75" s="85">
        <v>26310.7631538399</v>
      </c>
      <c r="I75" s="85">
        <v>4840.0809359645154</v>
      </c>
    </row>
    <row r="76" spans="1:9" ht="14.25" customHeight="1" x14ac:dyDescent="0.2">
      <c r="A76" s="96">
        <v>2018</v>
      </c>
      <c r="B76" s="96">
        <v>2</v>
      </c>
      <c r="C76" s="16" t="s">
        <v>103</v>
      </c>
      <c r="D76" s="19">
        <v>40587.577388408601</v>
      </c>
      <c r="E76" s="85">
        <v>7460.2278572490986</v>
      </c>
      <c r="F76" s="85">
        <v>27273.177003933266</v>
      </c>
      <c r="G76" s="85">
        <v>5012.965245334789</v>
      </c>
      <c r="H76" s="85">
        <v>26571.910738266899</v>
      </c>
      <c r="I76" s="85">
        <v>4884.0685122184304</v>
      </c>
    </row>
    <row r="77" spans="1:9" ht="14.25" customHeight="1" x14ac:dyDescent="0.2">
      <c r="A77" s="96">
        <v>2018</v>
      </c>
      <c r="B77" s="96">
        <v>3</v>
      </c>
      <c r="C77" s="16" t="s">
        <v>104</v>
      </c>
      <c r="D77" s="19">
        <v>40423.134480721703</v>
      </c>
      <c r="E77" s="85">
        <v>7424.0975649845341</v>
      </c>
      <c r="F77" s="85">
        <v>27419.749282019602</v>
      </c>
      <c r="G77" s="85">
        <v>5035.9007655433497</v>
      </c>
      <c r="H77" s="85">
        <v>26636.5058621836</v>
      </c>
      <c r="I77" s="85">
        <v>4892.0505757771944</v>
      </c>
    </row>
    <row r="78" spans="1:9" ht="14.25" customHeight="1" x14ac:dyDescent="0.2">
      <c r="A78" s="96">
        <v>2018</v>
      </c>
      <c r="B78" s="96">
        <v>4</v>
      </c>
      <c r="C78" s="16" t="s">
        <v>105</v>
      </c>
      <c r="D78" s="19">
        <v>40388.421206258899</v>
      </c>
      <c r="E78" s="85">
        <v>7412.1057554033259</v>
      </c>
      <c r="F78" s="85">
        <v>27753.355717287286</v>
      </c>
      <c r="G78" s="85">
        <v>5093.3114367932349</v>
      </c>
      <c r="H78" s="85">
        <v>26893.929776291701</v>
      </c>
      <c r="I78" s="85">
        <v>4935.5891051609924</v>
      </c>
    </row>
    <row r="79" spans="1:9" ht="14.25" customHeight="1" x14ac:dyDescent="0.2">
      <c r="A79" s="96">
        <v>2019</v>
      </c>
      <c r="B79" s="96">
        <v>1</v>
      </c>
      <c r="C79" s="16" t="s">
        <v>106</v>
      </c>
      <c r="D79" s="19">
        <v>40675.151581554899</v>
      </c>
      <c r="E79" s="85">
        <v>7459.4712694957907</v>
      </c>
      <c r="F79" s="85">
        <v>27663.68296638356</v>
      </c>
      <c r="G79" s="85">
        <v>5073.2803756717994</v>
      </c>
      <c r="H79" s="85">
        <v>26985.188169356999</v>
      </c>
      <c r="I79" s="85">
        <v>4948.8502937144131</v>
      </c>
    </row>
    <row r="80" spans="1:9" ht="14.25" customHeight="1" x14ac:dyDescent="0.2">
      <c r="A80" s="96">
        <v>2019</v>
      </c>
      <c r="B80" s="96">
        <v>2</v>
      </c>
      <c r="C80" s="16" t="s">
        <v>107</v>
      </c>
      <c r="D80" s="19">
        <v>40916.571492831397</v>
      </c>
      <c r="E80" s="85">
        <v>7499.1274464454264</v>
      </c>
      <c r="F80" s="85">
        <v>28125.113704448398</v>
      </c>
      <c r="G80" s="85">
        <v>5154.7283758215071</v>
      </c>
      <c r="H80" s="85">
        <v>27420.2999924713</v>
      </c>
      <c r="I80" s="85">
        <v>5025.5511828339522</v>
      </c>
    </row>
    <row r="81" spans="1:9" ht="14.25" customHeight="1" x14ac:dyDescent="0.2">
      <c r="A81" s="96">
        <v>2019</v>
      </c>
      <c r="B81" s="96">
        <v>3</v>
      </c>
      <c r="C81" s="16" t="s">
        <v>108</v>
      </c>
      <c r="D81" s="19">
        <v>40853.976715586003</v>
      </c>
      <c r="E81" s="85">
        <v>7483.8316182354502</v>
      </c>
      <c r="F81" s="85">
        <v>27741.936948467235</v>
      </c>
      <c r="G81" s="85">
        <v>5081.903931443393</v>
      </c>
      <c r="H81" s="85">
        <v>27113.880323150599</v>
      </c>
      <c r="I81" s="85">
        <v>4966.8534416634411</v>
      </c>
    </row>
    <row r="82" spans="1:9" ht="14.25" customHeight="1" x14ac:dyDescent="0.2">
      <c r="A82" s="96">
        <v>2019</v>
      </c>
      <c r="B82" s="96">
        <v>4</v>
      </c>
      <c r="C82" s="16" t="s">
        <v>109</v>
      </c>
      <c r="D82" s="19">
        <v>40834.419904132803</v>
      </c>
      <c r="E82" s="85">
        <v>7477.2370183411722</v>
      </c>
      <c r="F82" s="85">
        <v>28068.62551782525</v>
      </c>
      <c r="G82" s="85">
        <v>5139.6779057610001</v>
      </c>
      <c r="H82" s="85">
        <v>26880.712209301499</v>
      </c>
      <c r="I82" s="85">
        <v>4922.1577503154967</v>
      </c>
    </row>
    <row r="83" spans="1:9" ht="14.25" customHeight="1" x14ac:dyDescent="0.2">
      <c r="A83" s="96">
        <v>2020</v>
      </c>
      <c r="B83" s="96">
        <v>1</v>
      </c>
      <c r="C83" s="16" t="s">
        <v>110</v>
      </c>
      <c r="D83" s="19">
        <v>39721.2154677824</v>
      </c>
      <c r="E83" s="85">
        <v>7271.2190724254342</v>
      </c>
      <c r="F83" s="85">
        <v>27303.031670982109</v>
      </c>
      <c r="G83" s="85">
        <v>4997.9921883836632</v>
      </c>
      <c r="H83" s="85">
        <v>26214.662640910799</v>
      </c>
      <c r="I83" s="85">
        <v>4798.7593714596578</v>
      </c>
    </row>
    <row r="84" spans="1:9" ht="14.25" customHeight="1" x14ac:dyDescent="0.2">
      <c r="A84" s="96">
        <v>2020</v>
      </c>
      <c r="B84" s="96">
        <v>2</v>
      </c>
      <c r="C84" s="16" t="s">
        <v>111</v>
      </c>
      <c r="D84" s="19">
        <v>31832.7878989561</v>
      </c>
      <c r="E84" s="85">
        <v>5825.9994142997703</v>
      </c>
      <c r="F84" s="85">
        <v>27599.156158459726</v>
      </c>
      <c r="G84" s="85">
        <v>5051.1651107890293</v>
      </c>
      <c r="H84" s="85">
        <v>21078.256386360201</v>
      </c>
      <c r="I84" s="85">
        <v>3857.7177013585415</v>
      </c>
    </row>
    <row r="85" spans="1:9" ht="14.25" customHeight="1" x14ac:dyDescent="0.2">
      <c r="A85" s="96">
        <v>2020</v>
      </c>
      <c r="B85" s="96">
        <v>3</v>
      </c>
      <c r="C85" s="16" t="s">
        <v>112</v>
      </c>
      <c r="D85" s="19">
        <v>36876.1096991101</v>
      </c>
      <c r="E85" s="85">
        <v>6748.1817584999835</v>
      </c>
      <c r="F85" s="85">
        <v>28785.29172337694</v>
      </c>
      <c r="G85" s="85">
        <v>5267.5941715587333</v>
      </c>
      <c r="H85" s="85">
        <v>25421.1723893813</v>
      </c>
      <c r="I85" s="85">
        <v>4651.9736815363176</v>
      </c>
    </row>
    <row r="86" spans="1:9" ht="14.25" customHeight="1" x14ac:dyDescent="0.2">
      <c r="A86" s="96">
        <v>2020</v>
      </c>
      <c r="B86" s="96">
        <v>4</v>
      </c>
      <c r="C86" s="16" t="s">
        <v>113</v>
      </c>
      <c r="D86" s="19">
        <v>37495.051217609398</v>
      </c>
      <c r="E86" s="85">
        <v>6861.0167611984398</v>
      </c>
      <c r="F86" s="85">
        <v>28318.945550790169</v>
      </c>
      <c r="G86" s="85">
        <v>5181.9307821664388</v>
      </c>
      <c r="H86" s="85">
        <v>25336.461355219199</v>
      </c>
      <c r="I86" s="85">
        <v>4636.1821195746252</v>
      </c>
    </row>
    <row r="87" spans="1:9" ht="14.25" customHeight="1" x14ac:dyDescent="0.2">
      <c r="A87" s="96">
        <v>2021</v>
      </c>
      <c r="B87" s="96">
        <v>1</v>
      </c>
      <c r="C87" s="16" t="s">
        <v>114</v>
      </c>
      <c r="D87" s="19">
        <v>37200.436153838302</v>
      </c>
      <c r="E87" s="85">
        <v>6806.9623351373948</v>
      </c>
      <c r="F87" s="85">
        <v>28325.690438730835</v>
      </c>
      <c r="G87" s="85">
        <v>5183.0550355874821</v>
      </c>
      <c r="H87" s="85">
        <v>24862.4988387993</v>
      </c>
      <c r="I87" s="85">
        <v>4549.3577670229079</v>
      </c>
    </row>
    <row r="88" spans="1:9" ht="14.25" customHeight="1" x14ac:dyDescent="0.2">
      <c r="A88" s="96">
        <v>2021</v>
      </c>
      <c r="B88" s="96">
        <v>2</v>
      </c>
      <c r="C88" s="16" t="s">
        <v>115</v>
      </c>
      <c r="D88" s="19">
        <v>39384.213082779999</v>
      </c>
      <c r="E88" s="85">
        <v>7206.5325953481351</v>
      </c>
      <c r="F88" s="85">
        <v>28397.060766708812</v>
      </c>
      <c r="G88" s="85">
        <v>5196.1008741557316</v>
      </c>
      <c r="H88" s="85">
        <v>26657.611758977699</v>
      </c>
      <c r="I88" s="85">
        <v>4877.8160846180399</v>
      </c>
    </row>
    <row r="89" spans="1:9" ht="14.25" customHeight="1" x14ac:dyDescent="0.2">
      <c r="A89" s="96">
        <v>2021</v>
      </c>
      <c r="B89" s="96">
        <v>3</v>
      </c>
      <c r="C89" s="16" t="s">
        <v>116</v>
      </c>
      <c r="D89" s="19">
        <v>39727.776693971799</v>
      </c>
      <c r="E89" s="85">
        <v>7269.4043476241104</v>
      </c>
      <c r="F89" s="85">
        <v>28206.551043998628</v>
      </c>
      <c r="G89" s="85">
        <v>5161.2459053576495</v>
      </c>
      <c r="H89" s="85">
        <v>26712.578679791899</v>
      </c>
      <c r="I89" s="85">
        <v>4887.8782491897027</v>
      </c>
    </row>
    <row r="90" spans="1:9" ht="14.25" customHeight="1" x14ac:dyDescent="0.2">
      <c r="A90" s="96">
        <v>2021</v>
      </c>
      <c r="B90" s="96">
        <v>4</v>
      </c>
      <c r="C90" s="16" t="s">
        <v>117</v>
      </c>
      <c r="D90" s="19">
        <v>40370.2299300374</v>
      </c>
      <c r="E90" s="85">
        <v>7386.9373682867372</v>
      </c>
      <c r="F90" s="85">
        <v>27746.595087342415</v>
      </c>
      <c r="G90" s="85">
        <v>5077.0669488040003</v>
      </c>
      <c r="H90" s="85">
        <v>26798.901985411099</v>
      </c>
      <c r="I90" s="85">
        <v>4903.6582364816741</v>
      </c>
    </row>
    <row r="91" spans="1:9" ht="14.25" customHeight="1" x14ac:dyDescent="0.2">
      <c r="A91" s="96">
        <v>2022</v>
      </c>
      <c r="B91" s="96">
        <v>1</v>
      </c>
      <c r="C91" s="16" t="s">
        <v>118</v>
      </c>
      <c r="D91" s="19">
        <v>40562.795926803599</v>
      </c>
      <c r="E91" s="85">
        <v>7422.1200301743411</v>
      </c>
      <c r="F91" s="85">
        <v>27957.622766790741</v>
      </c>
      <c r="G91" s="85">
        <v>5115.6442052935026</v>
      </c>
      <c r="H91" s="85">
        <v>26913.561222978798</v>
      </c>
      <c r="I91" s="85">
        <v>4924.6033778553538</v>
      </c>
    </row>
    <row r="92" spans="1:9" ht="14.25" customHeight="1" x14ac:dyDescent="0.2">
      <c r="A92" s="96">
        <v>2022</v>
      </c>
      <c r="B92" s="96">
        <v>2</v>
      </c>
      <c r="C92" s="16" t="s">
        <v>119</v>
      </c>
      <c r="D92" s="19">
        <v>40701.115060914002</v>
      </c>
      <c r="E92" s="85">
        <v>7447.4036263766793</v>
      </c>
      <c r="F92" s="85">
        <v>27495.26917405405</v>
      </c>
      <c r="G92" s="85">
        <v>5031.0259816860826</v>
      </c>
      <c r="H92" s="85">
        <v>26915.114394993299</v>
      </c>
      <c r="I92" s="85">
        <v>4924.8704918679186</v>
      </c>
    </row>
    <row r="93" spans="1:9" ht="14.25" customHeight="1" x14ac:dyDescent="0.2">
      <c r="A93" s="96">
        <v>2022</v>
      </c>
      <c r="B93" s="96">
        <v>3</v>
      </c>
      <c r="C93" s="16" t="s">
        <v>120</v>
      </c>
      <c r="D93" s="19">
        <v>40835.835751765699</v>
      </c>
      <c r="E93" s="85">
        <v>7472.0983339751283</v>
      </c>
      <c r="F93" s="85">
        <v>27426.434693369287</v>
      </c>
      <c r="G93" s="85">
        <v>5018.4602128619636</v>
      </c>
      <c r="H93" s="85">
        <v>26913.044772805199</v>
      </c>
      <c r="I93" s="85">
        <v>4924.5206644357831</v>
      </c>
    </row>
    <row r="94" spans="1:9" ht="14.25" customHeight="1" x14ac:dyDescent="0.2">
      <c r="A94" s="96">
        <v>2022</v>
      </c>
      <c r="B94" s="96">
        <v>4</v>
      </c>
      <c r="C94" s="16" t="s">
        <v>121</v>
      </c>
      <c r="D94" s="19">
        <v>40858.295461429101</v>
      </c>
      <c r="E94" s="85">
        <v>7476.3490992730876</v>
      </c>
      <c r="F94" s="85">
        <v>27062.12446663457</v>
      </c>
      <c r="G94" s="85">
        <v>4951.8925739704073</v>
      </c>
      <c r="H94" s="85">
        <v>26857.855692911598</v>
      </c>
      <c r="I94" s="85">
        <v>4914.5149828304384</v>
      </c>
    </row>
    <row r="95" spans="1:9" ht="14.25" customHeight="1" x14ac:dyDescent="0.2">
      <c r="A95" s="96">
        <v>2023</v>
      </c>
      <c r="B95" s="96">
        <v>1</v>
      </c>
      <c r="C95" s="16" t="s">
        <v>122</v>
      </c>
      <c r="D95" s="19">
        <v>40939.194886442798</v>
      </c>
      <c r="E95" s="85">
        <v>7491.4035083599774</v>
      </c>
      <c r="F95" s="85">
        <v>27076.899757496401</v>
      </c>
      <c r="G95" s="85">
        <v>4954.7623591882775</v>
      </c>
      <c r="H95" s="85">
        <v>26881.068650826499</v>
      </c>
      <c r="I95" s="85">
        <v>4918.927510857181</v>
      </c>
    </row>
    <row r="96" spans="1:9" ht="14.25" customHeight="1" x14ac:dyDescent="0.2">
      <c r="A96" s="96">
        <v>2023</v>
      </c>
      <c r="B96" s="96">
        <v>2</v>
      </c>
      <c r="C96" s="16" t="s">
        <v>179</v>
      </c>
      <c r="D96" s="19">
        <v>41077.978757107798</v>
      </c>
      <c r="E96" s="85">
        <v>7517.1574038838853</v>
      </c>
      <c r="F96" s="85">
        <v>27318.576005125902</v>
      </c>
      <c r="G96" s="85">
        <v>4999.2244529549389</v>
      </c>
      <c r="H96" s="85">
        <v>27003.1909833352</v>
      </c>
      <c r="I96" s="85">
        <v>4941.5098593122857</v>
      </c>
    </row>
    <row r="97" spans="1:9" ht="14.25" customHeight="1" x14ac:dyDescent="0.2">
      <c r="A97" s="96">
        <v>2023</v>
      </c>
      <c r="B97" s="96">
        <v>3</v>
      </c>
      <c r="C97" s="16" t="s">
        <v>180</v>
      </c>
      <c r="D97" s="19">
        <v>41214.768426369003</v>
      </c>
      <c r="E97" s="85">
        <v>7542.6547673442365</v>
      </c>
      <c r="F97" s="85">
        <v>27431.709760255013</v>
      </c>
      <c r="G97" s="85">
        <v>5020.2372668728194</v>
      </c>
      <c r="H97" s="85">
        <v>27118.8144342138</v>
      </c>
      <c r="I97" s="85">
        <v>4962.9747487815011</v>
      </c>
    </row>
    <row r="98" spans="1:9" ht="14.25" customHeight="1" x14ac:dyDescent="0.2">
      <c r="A98" s="96">
        <v>2023</v>
      </c>
      <c r="B98" s="96">
        <v>4</v>
      </c>
      <c r="C98" s="16" t="s">
        <v>181</v>
      </c>
      <c r="D98" s="19">
        <v>41342.122060806498</v>
      </c>
      <c r="E98" s="85">
        <v>7566.534655890533</v>
      </c>
      <c r="F98" s="85">
        <v>27550.637514117763</v>
      </c>
      <c r="G98" s="85">
        <v>5042.3839694498547</v>
      </c>
      <c r="H98" s="85">
        <v>27194.6710167327</v>
      </c>
      <c r="I98" s="85">
        <v>4977.2341245812604</v>
      </c>
    </row>
    <row r="99" spans="1:9" ht="14.25" customHeight="1" x14ac:dyDescent="0.2">
      <c r="A99" s="96">
        <v>2024</v>
      </c>
      <c r="B99" s="96">
        <v>1</v>
      </c>
      <c r="C99" s="16" t="s">
        <v>178</v>
      </c>
      <c r="D99" s="19">
        <v>41465.321584547703</v>
      </c>
      <c r="E99" s="47">
        <v>7589.760262548727</v>
      </c>
      <c r="F99" s="47">
        <v>27680.126172733679</v>
      </c>
      <c r="G99" s="47">
        <v>5066.5354484176651</v>
      </c>
      <c r="H99" s="47">
        <v>27271.225814124398</v>
      </c>
      <c r="I99" s="47">
        <v>4991.690841538476</v>
      </c>
    </row>
    <row r="100" spans="1:9" ht="14.25" customHeight="1" x14ac:dyDescent="0.2">
      <c r="A100" s="96">
        <v>2024</v>
      </c>
      <c r="B100" s="96">
        <v>2</v>
      </c>
      <c r="C100" s="16" t="s">
        <v>192</v>
      </c>
      <c r="D100" s="19">
        <v>41545.128544747698</v>
      </c>
      <c r="E100" s="47">
        <v>7605.1351379972602</v>
      </c>
      <c r="F100" s="47">
        <v>27838.368462890889</v>
      </c>
      <c r="G100" s="47">
        <v>5096.0139394829739</v>
      </c>
      <c r="H100" s="47">
        <v>27287.592070214501</v>
      </c>
      <c r="I100" s="47">
        <v>4995.1903521251706</v>
      </c>
    </row>
    <row r="101" spans="1:9" ht="14.25" customHeight="1" x14ac:dyDescent="0.2">
      <c r="A101" s="96">
        <v>2024</v>
      </c>
      <c r="B101" s="96">
        <v>3</v>
      </c>
      <c r="C101" s="16" t="s">
        <v>193</v>
      </c>
      <c r="D101" s="19">
        <v>41649.008837927802</v>
      </c>
      <c r="E101" s="47">
        <v>7625.0072846213825</v>
      </c>
      <c r="F101" s="47">
        <v>27982.081340218479</v>
      </c>
      <c r="G101" s="47">
        <v>5122.8967990165884</v>
      </c>
      <c r="H101" s="47">
        <v>27327.8149792285</v>
      </c>
      <c r="I101" s="47">
        <v>5003.1151785692791</v>
      </c>
    </row>
    <row r="102" spans="1:9" ht="14.25" customHeight="1" x14ac:dyDescent="0.2">
      <c r="A102" s="96">
        <v>2024</v>
      </c>
      <c r="B102" s="96">
        <v>4</v>
      </c>
      <c r="C102" s="16" t="s">
        <v>194</v>
      </c>
      <c r="D102" s="19">
        <v>41765.128312035398</v>
      </c>
      <c r="E102" s="47">
        <v>7647.2154046355481</v>
      </c>
      <c r="F102" s="47">
        <v>28109.716079161848</v>
      </c>
      <c r="G102" s="47">
        <v>5146.9027513690889</v>
      </c>
      <c r="H102" s="47">
        <v>27379.326250198501</v>
      </c>
      <c r="I102" s="47">
        <v>5013.1680167429276</v>
      </c>
    </row>
    <row r="103" spans="1:9" ht="14.25" customHeight="1" x14ac:dyDescent="0.2">
      <c r="A103" s="96">
        <v>2025</v>
      </c>
      <c r="B103" s="96">
        <v>1</v>
      </c>
      <c r="C103" s="16" t="s">
        <v>195</v>
      </c>
      <c r="D103" s="19">
        <v>41866.9464478304</v>
      </c>
      <c r="E103" s="47">
        <v>7666.9006865706669</v>
      </c>
      <c r="F103" s="47">
        <v>28223.77696027108</v>
      </c>
      <c r="G103" s="47">
        <v>5168.4900216918795</v>
      </c>
      <c r="H103" s="47">
        <v>27436.0982932898</v>
      </c>
      <c r="I103" s="47">
        <v>5024.2460625533504</v>
      </c>
    </row>
    <row r="104" spans="1:9" ht="14.25" customHeight="1" x14ac:dyDescent="0.2">
      <c r="A104" s="96">
        <v>2025</v>
      </c>
      <c r="B104" s="96">
        <v>2</v>
      </c>
      <c r="C104" s="16" t="s">
        <v>214</v>
      </c>
      <c r="D104" s="19">
        <v>41966.515255724204</v>
      </c>
      <c r="E104" s="47">
        <v>7686.2567897794615</v>
      </c>
      <c r="F104" s="47">
        <v>28317.38084039669</v>
      </c>
      <c r="G104" s="47">
        <v>5186.3887060191855</v>
      </c>
      <c r="H104" s="47">
        <v>27491.9830748985</v>
      </c>
      <c r="I104" s="47">
        <v>5035.2153445744589</v>
      </c>
    </row>
    <row r="105" spans="1:9" ht="14.25" customHeight="1" x14ac:dyDescent="0.2">
      <c r="A105" s="96">
        <v>2025</v>
      </c>
      <c r="B105" s="96">
        <v>3</v>
      </c>
      <c r="C105" s="16" t="s">
        <v>215</v>
      </c>
      <c r="D105" s="19">
        <v>42081.5621701813</v>
      </c>
      <c r="E105" s="47">
        <v>7708.5342195238618</v>
      </c>
      <c r="F105" s="47">
        <v>28433.568488934736</v>
      </c>
      <c r="G105" s="47">
        <v>5208.4838199148189</v>
      </c>
      <c r="H105" s="47">
        <v>27557.342859058601</v>
      </c>
      <c r="I105" s="47">
        <v>5047.9761081381357</v>
      </c>
    </row>
    <row r="106" spans="1:9" ht="14.25" customHeight="1" x14ac:dyDescent="0.2">
      <c r="A106" s="96">
        <v>2025</v>
      </c>
      <c r="B106" s="96">
        <v>4</v>
      </c>
      <c r="C106" s="16" t="s">
        <v>216</v>
      </c>
      <c r="D106" s="19">
        <v>42170.785648284502</v>
      </c>
      <c r="E106" s="47">
        <v>7726.1757746031817</v>
      </c>
      <c r="F106" s="47">
        <v>28538.183127490425</v>
      </c>
      <c r="G106" s="47">
        <v>5228.5252869073665</v>
      </c>
      <c r="H106" s="47">
        <v>27635.008215585101</v>
      </c>
      <c r="I106" s="47">
        <v>5063.0531948578755</v>
      </c>
    </row>
    <row r="107" spans="1:9" ht="14.25" customHeight="1" x14ac:dyDescent="0.2">
      <c r="A107" s="96">
        <v>2026</v>
      </c>
      <c r="B107" s="96">
        <v>1</v>
      </c>
      <c r="C107" s="16" t="s">
        <v>217</v>
      </c>
      <c r="D107" s="19">
        <v>42265.183327961</v>
      </c>
      <c r="E107" s="47">
        <v>7744.8603126166117</v>
      </c>
      <c r="F107" s="47">
        <v>28637.067694134414</v>
      </c>
      <c r="G107" s="47">
        <v>5247.5837460117973</v>
      </c>
      <c r="H107" s="47">
        <v>27712.892739781098</v>
      </c>
      <c r="I107" s="47">
        <v>5078.2338139330668</v>
      </c>
    </row>
    <row r="108" spans="1:9" ht="14.25" customHeight="1" x14ac:dyDescent="0.2">
      <c r="A108" s="96">
        <v>2026</v>
      </c>
      <c r="B108" s="96">
        <v>2</v>
      </c>
      <c r="C108" s="16" t="s">
        <v>232</v>
      </c>
      <c r="D108" s="19">
        <v>42363.6142819335</v>
      </c>
      <c r="E108" s="47">
        <v>7764.3600924672055</v>
      </c>
      <c r="F108" s="47">
        <v>28732.425753698328</v>
      </c>
      <c r="G108" s="47">
        <v>5266.0497378036825</v>
      </c>
      <c r="H108" s="47">
        <v>27791.220830577498</v>
      </c>
      <c r="I108" s="47">
        <v>5093.5466577954803</v>
      </c>
    </row>
    <row r="109" spans="1:9" ht="14.25" customHeight="1" x14ac:dyDescent="0.2">
      <c r="A109" s="96">
        <v>2026</v>
      </c>
      <c r="B109" s="96">
        <v>3</v>
      </c>
      <c r="C109" s="16" t="s">
        <v>233</v>
      </c>
      <c r="D109" s="19">
        <v>42464.159405843697</v>
      </c>
      <c r="E109" s="47">
        <v>7784.3238988396106</v>
      </c>
      <c r="F109" s="47">
        <v>28823.930064379038</v>
      </c>
      <c r="G109" s="47">
        <v>5283.863163620048</v>
      </c>
      <c r="H109" s="47">
        <v>27869.781639151599</v>
      </c>
      <c r="I109" s="47">
        <v>5108.9532986077193</v>
      </c>
    </row>
    <row r="110" spans="1:9" ht="14.25" customHeight="1" x14ac:dyDescent="0.2">
      <c r="A110" s="96">
        <v>2026</v>
      </c>
      <c r="B110" s="96">
        <v>4</v>
      </c>
      <c r="C110" s="16" t="s">
        <v>234</v>
      </c>
      <c r="D110" s="19">
        <v>42573.339217937501</v>
      </c>
      <c r="E110" s="47">
        <v>7805.9525334955379</v>
      </c>
      <c r="F110" s="47">
        <v>28927.865615963896</v>
      </c>
      <c r="G110" s="47">
        <v>5304.0130288490764</v>
      </c>
      <c r="H110" s="47">
        <v>27953.982138481399</v>
      </c>
      <c r="I110" s="47">
        <v>5125.4485014234015</v>
      </c>
    </row>
    <row r="111" spans="1:9" ht="14.25" customHeight="1" x14ac:dyDescent="0.2">
      <c r="A111" s="214">
        <v>2027</v>
      </c>
      <c r="B111" s="214">
        <v>1</v>
      </c>
      <c r="C111" s="60" t="s">
        <v>235</v>
      </c>
      <c r="D111" s="19">
        <v>42686.731863278699</v>
      </c>
      <c r="E111" s="19">
        <v>7828.430555435878</v>
      </c>
      <c r="F111" s="19">
        <v>29025.869589646551</v>
      </c>
      <c r="G111" s="19">
        <v>5323.129564508974</v>
      </c>
      <c r="H111" s="19">
        <v>28043.274492443201</v>
      </c>
      <c r="I111" s="19">
        <v>5142.9288991779895</v>
      </c>
    </row>
    <row r="112" spans="1:9" ht="14.25" customHeight="1" x14ac:dyDescent="0.2">
      <c r="A112" s="214">
        <v>2027</v>
      </c>
      <c r="B112" s="214">
        <v>2</v>
      </c>
      <c r="C112" s="60" t="s">
        <v>336</v>
      </c>
      <c r="D112" s="19">
        <v>42799.974741840597</v>
      </c>
      <c r="E112" s="19">
        <v>7850.9257964935568</v>
      </c>
      <c r="F112" s="19">
        <v>29121.931025353842</v>
      </c>
      <c r="G112" s="19">
        <v>5341.9218331254615</v>
      </c>
      <c r="H112" s="19">
        <v>28131.947701083202</v>
      </c>
      <c r="I112" s="19">
        <v>5160.3262675790929</v>
      </c>
    </row>
    <row r="113" spans="1:9" ht="14.25" customHeight="1" x14ac:dyDescent="0.2">
      <c r="A113" s="214">
        <v>2027</v>
      </c>
      <c r="B113" s="214">
        <v>3</v>
      </c>
      <c r="C113" s="60" t="s">
        <v>337</v>
      </c>
      <c r="D113" s="19">
        <v>42912.445946898901</v>
      </c>
      <c r="E113" s="19">
        <v>7873.3158212760982</v>
      </c>
      <c r="F113" s="19">
        <v>29218.110202785079</v>
      </c>
      <c r="G113" s="19">
        <v>5360.7619945979932</v>
      </c>
      <c r="H113" s="19">
        <v>28220.771284942701</v>
      </c>
      <c r="I113" s="19">
        <v>5177.776287124233</v>
      </c>
    </row>
    <row r="114" spans="1:9" ht="14.25" customHeight="1" x14ac:dyDescent="0.2">
      <c r="A114" s="214">
        <v>2027</v>
      </c>
      <c r="B114" s="214">
        <v>4</v>
      </c>
      <c r="C114" s="60" t="s">
        <v>338</v>
      </c>
      <c r="D114" s="19">
        <v>43023.492427926198</v>
      </c>
      <c r="E114" s="19">
        <v>7895.4794732824766</v>
      </c>
      <c r="F114" s="19">
        <v>29316.440737811787</v>
      </c>
      <c r="G114" s="19">
        <v>5380.0224717427063</v>
      </c>
      <c r="H114" s="19">
        <v>28311.201494479101</v>
      </c>
      <c r="I114" s="19">
        <v>5195.5454485264436</v>
      </c>
    </row>
    <row r="115" spans="1:9" ht="14.25" customHeight="1" thickBot="1" x14ac:dyDescent="0.25">
      <c r="A115" s="97">
        <v>2028</v>
      </c>
      <c r="B115" s="97">
        <v>1</v>
      </c>
      <c r="C115" s="51" t="s">
        <v>339</v>
      </c>
      <c r="D115" s="35">
        <v>43134.506541164599</v>
      </c>
      <c r="E115" s="49">
        <v>7917.6604393672114</v>
      </c>
      <c r="F115" s="49">
        <v>29415.111283827213</v>
      </c>
      <c r="G115" s="49">
        <v>5399.3630994544983</v>
      </c>
      <c r="H115" s="49">
        <v>28403.369063304799</v>
      </c>
      <c r="I115" s="49">
        <v>5213.6502677423032</v>
      </c>
    </row>
    <row r="116" spans="1:9" ht="14.25" customHeight="1" x14ac:dyDescent="0.2">
      <c r="A116" s="96">
        <v>2000</v>
      </c>
      <c r="B116" s="21" t="s">
        <v>335</v>
      </c>
      <c r="C116" s="16">
        <v>2000</v>
      </c>
      <c r="D116" s="19">
        <v>122613.08534284501</v>
      </c>
      <c r="E116" s="85">
        <v>24206.673661361609</v>
      </c>
      <c r="F116" s="85">
        <v>83574.014014741057</v>
      </c>
      <c r="G116" s="85">
        <v>16499.521223958127</v>
      </c>
      <c r="H116" s="19">
        <v>80612.059368431204</v>
      </c>
      <c r="I116" s="85">
        <v>15914.722401312905</v>
      </c>
    </row>
    <row r="117" spans="1:9" ht="14.25" customHeight="1" x14ac:dyDescent="0.2">
      <c r="A117" s="96">
        <v>2001</v>
      </c>
      <c r="B117" s="21" t="s">
        <v>335</v>
      </c>
      <c r="C117" s="16">
        <v>2001</v>
      </c>
      <c r="D117" s="19">
        <v>123857.5041760779</v>
      </c>
      <c r="E117" s="85">
        <v>24461.628720597037</v>
      </c>
      <c r="F117" s="85">
        <v>86245.324250821548</v>
      </c>
      <c r="G117" s="85">
        <v>17033.291775529255</v>
      </c>
      <c r="H117" s="19">
        <v>82914.507255796896</v>
      </c>
      <c r="I117" s="85">
        <v>16375.463411028315</v>
      </c>
    </row>
    <row r="118" spans="1:9" ht="14.25" customHeight="1" x14ac:dyDescent="0.2">
      <c r="A118" s="96">
        <v>2002</v>
      </c>
      <c r="B118" s="21" t="s">
        <v>335</v>
      </c>
      <c r="C118" s="16">
        <v>2002</v>
      </c>
      <c r="D118" s="19">
        <v>126925.3449724099</v>
      </c>
      <c r="E118" s="85">
        <v>25059.704920043587</v>
      </c>
      <c r="F118" s="85">
        <v>88846.307940538798</v>
      </c>
      <c r="G118" s="85">
        <v>17541.528661036005</v>
      </c>
      <c r="H118" s="19">
        <v>85303.216556836502</v>
      </c>
      <c r="I118" s="85">
        <v>16841.980865866462</v>
      </c>
    </row>
    <row r="119" spans="1:9" ht="14.25" customHeight="1" x14ac:dyDescent="0.2">
      <c r="A119" s="96">
        <v>2003</v>
      </c>
      <c r="B119" s="21" t="s">
        <v>335</v>
      </c>
      <c r="C119" s="16">
        <v>2003</v>
      </c>
      <c r="D119" s="19">
        <v>130050.48322675421</v>
      </c>
      <c r="E119" s="85">
        <v>25643.155429395665</v>
      </c>
      <c r="F119" s="85">
        <v>89814.980505233922</v>
      </c>
      <c r="G119" s="85">
        <v>17709.579182871053</v>
      </c>
      <c r="H119" s="19">
        <v>87185.731045104301</v>
      </c>
      <c r="I119" s="85">
        <v>17191.107400710727</v>
      </c>
    </row>
    <row r="120" spans="1:9" ht="14.25" customHeight="1" x14ac:dyDescent="0.2">
      <c r="A120" s="96">
        <v>2004</v>
      </c>
      <c r="B120" s="21" t="s">
        <v>335</v>
      </c>
      <c r="C120" s="16">
        <v>2004</v>
      </c>
      <c r="D120" s="19">
        <v>133770.04972897621</v>
      </c>
      <c r="E120" s="85">
        <v>26300.885873338892</v>
      </c>
      <c r="F120" s="85">
        <v>92309.79939342846</v>
      </c>
      <c r="G120" s="85">
        <v>18149.207355975144</v>
      </c>
      <c r="H120" s="19">
        <v>89465.377817828194</v>
      </c>
      <c r="I120" s="85">
        <v>17589.94412948392</v>
      </c>
    </row>
    <row r="121" spans="1:9" ht="14.25" customHeight="1" x14ac:dyDescent="0.2">
      <c r="A121" s="96">
        <v>2005</v>
      </c>
      <c r="B121" s="21" t="s">
        <v>335</v>
      </c>
      <c r="C121" s="16">
        <v>2005</v>
      </c>
      <c r="D121" s="19">
        <v>136455.67326504682</v>
      </c>
      <c r="E121" s="85">
        <v>26711.431786675606</v>
      </c>
      <c r="F121" s="85">
        <v>94354.39688275884</v>
      </c>
      <c r="G121" s="85">
        <v>18470.186071392876</v>
      </c>
      <c r="H121" s="19">
        <v>92442.843408643705</v>
      </c>
      <c r="I121" s="85">
        <v>18095.862277761284</v>
      </c>
    </row>
    <row r="122" spans="1:9" ht="14.25" customHeight="1" x14ac:dyDescent="0.2">
      <c r="A122" s="96">
        <v>2006</v>
      </c>
      <c r="B122" s="21" t="s">
        <v>335</v>
      </c>
      <c r="C122" s="16">
        <v>2006</v>
      </c>
      <c r="D122" s="19">
        <v>140862.21172937879</v>
      </c>
      <c r="E122" s="85">
        <v>27424.856405843722</v>
      </c>
      <c r="F122" s="85">
        <v>95313.209815422117</v>
      </c>
      <c r="G122" s="85">
        <v>18556.686114151991</v>
      </c>
      <c r="H122" s="19">
        <v>95561.74135463839</v>
      </c>
      <c r="I122" s="85">
        <v>18605.122467529851</v>
      </c>
    </row>
    <row r="123" spans="1:9" ht="14.25" customHeight="1" x14ac:dyDescent="0.2">
      <c r="A123" s="96">
        <v>2007</v>
      </c>
      <c r="B123" s="21" t="s">
        <v>335</v>
      </c>
      <c r="C123" s="16">
        <v>2007</v>
      </c>
      <c r="D123" s="19">
        <v>142841.9763771343</v>
      </c>
      <c r="E123" s="85">
        <v>27637.372265075879</v>
      </c>
      <c r="F123" s="85">
        <v>99517.129928992712</v>
      </c>
      <c r="G123" s="85">
        <v>19254.757223072622</v>
      </c>
      <c r="H123" s="19">
        <v>97765.742957605398</v>
      </c>
      <c r="I123" s="85">
        <v>18915.910123826168</v>
      </c>
    </row>
    <row r="124" spans="1:9" ht="14.25" customHeight="1" x14ac:dyDescent="0.2">
      <c r="A124" s="96">
        <v>2008</v>
      </c>
      <c r="B124" s="21" t="s">
        <v>335</v>
      </c>
      <c r="C124" s="16">
        <v>2008</v>
      </c>
      <c r="D124" s="19">
        <v>144053.0081329504</v>
      </c>
      <c r="E124" s="85">
        <v>27695.597541669711</v>
      </c>
      <c r="F124" s="85">
        <v>99030.772855141782</v>
      </c>
      <c r="G124" s="85">
        <v>19039.538267514254</v>
      </c>
      <c r="H124" s="19">
        <v>96216.71239605789</v>
      </c>
      <c r="I124" s="85">
        <v>18498.854163576383</v>
      </c>
    </row>
    <row r="125" spans="1:9" ht="14.25" customHeight="1" x14ac:dyDescent="0.2">
      <c r="A125" s="96">
        <v>2009</v>
      </c>
      <c r="B125" s="21" t="s">
        <v>335</v>
      </c>
      <c r="C125" s="16">
        <v>2009</v>
      </c>
      <c r="D125" s="19">
        <v>140817.31537597149</v>
      </c>
      <c r="E125" s="85">
        <v>26907.347226965267</v>
      </c>
      <c r="F125" s="85">
        <v>99559.516603742828</v>
      </c>
      <c r="G125" s="85">
        <v>19023.40590705238</v>
      </c>
      <c r="H125" s="19">
        <v>94942.695992588706</v>
      </c>
      <c r="I125" s="85">
        <v>18141.596818325179</v>
      </c>
    </row>
    <row r="126" spans="1:9" ht="14.25" customHeight="1" x14ac:dyDescent="0.2">
      <c r="A126" s="96">
        <v>2010</v>
      </c>
      <c r="B126" s="21" t="s">
        <v>335</v>
      </c>
      <c r="C126" s="16">
        <v>2010</v>
      </c>
      <c r="D126" s="19">
        <v>143028.3718880559</v>
      </c>
      <c r="E126" s="85">
        <v>27166.914953301926</v>
      </c>
      <c r="F126" s="85">
        <v>101108.86826793931</v>
      </c>
      <c r="G126" s="85">
        <v>19204.803117098723</v>
      </c>
      <c r="H126" s="19">
        <v>94562.449458792398</v>
      </c>
      <c r="I126" s="85">
        <v>17961.241804268517</v>
      </c>
    </row>
    <row r="127" spans="1:9" ht="14.25" customHeight="1" x14ac:dyDescent="0.2">
      <c r="A127" s="96">
        <v>2011</v>
      </c>
      <c r="B127" s="21" t="s">
        <v>335</v>
      </c>
      <c r="C127" s="16">
        <v>2011</v>
      </c>
      <c r="D127" s="19">
        <v>145752.5844666725</v>
      </c>
      <c r="E127" s="85">
        <v>27538.403827783524</v>
      </c>
      <c r="F127" s="85">
        <v>100235.16394687569</v>
      </c>
      <c r="G127" s="85">
        <v>18938.467823357696</v>
      </c>
      <c r="H127" s="19">
        <v>94963.466838533699</v>
      </c>
      <c r="I127" s="85">
        <v>17942.447278970143</v>
      </c>
    </row>
    <row r="128" spans="1:9" ht="14.25" customHeight="1" x14ac:dyDescent="0.2">
      <c r="A128" s="96">
        <v>2012</v>
      </c>
      <c r="B128" s="21" t="s">
        <v>335</v>
      </c>
      <c r="C128" s="16">
        <v>2012</v>
      </c>
      <c r="D128" s="19">
        <v>147666.94559163449</v>
      </c>
      <c r="E128" s="85">
        <v>27792.372343942174</v>
      </c>
      <c r="F128" s="85">
        <v>100097.56464259118</v>
      </c>
      <c r="G128" s="85">
        <v>18839.534902276879</v>
      </c>
      <c r="H128" s="19">
        <v>95168.567813897302</v>
      </c>
      <c r="I128" s="85">
        <v>17911.622488157213</v>
      </c>
    </row>
    <row r="129" spans="1:9" ht="14.25" customHeight="1" x14ac:dyDescent="0.2">
      <c r="A129" s="96">
        <v>2013</v>
      </c>
      <c r="B129" s="21" t="s">
        <v>335</v>
      </c>
      <c r="C129" s="16">
        <v>2013</v>
      </c>
      <c r="D129" s="19">
        <v>150199.70531258261</v>
      </c>
      <c r="E129" s="85">
        <v>28178.513370110311</v>
      </c>
      <c r="F129" s="85">
        <v>101487.42293829135</v>
      </c>
      <c r="G129" s="85">
        <v>19039.458502710142</v>
      </c>
      <c r="H129" s="19">
        <v>98691.5712438029</v>
      </c>
      <c r="I129" s="85">
        <v>18515.202472876023</v>
      </c>
    </row>
    <row r="130" spans="1:9" ht="14.25" customHeight="1" x14ac:dyDescent="0.2">
      <c r="A130" s="96">
        <v>2014</v>
      </c>
      <c r="B130" s="21" t="s">
        <v>335</v>
      </c>
      <c r="C130" s="16">
        <v>2014</v>
      </c>
      <c r="D130" s="19">
        <v>154756.55973864201</v>
      </c>
      <c r="E130" s="85">
        <v>28925.347038240514</v>
      </c>
      <c r="F130" s="85">
        <v>104915.08331148177</v>
      </c>
      <c r="G130" s="85">
        <v>19609.698833725539</v>
      </c>
      <c r="H130" s="19">
        <v>100232.5936919151</v>
      </c>
      <c r="I130" s="85">
        <v>18734.434385526605</v>
      </c>
    </row>
    <row r="131" spans="1:9" ht="14.25" customHeight="1" x14ac:dyDescent="0.2">
      <c r="A131" s="96">
        <v>2015</v>
      </c>
      <c r="B131" s="21" t="s">
        <v>335</v>
      </c>
      <c r="C131" s="16">
        <v>2015</v>
      </c>
      <c r="D131" s="19">
        <v>156880.54509958668</v>
      </c>
      <c r="E131" s="85">
        <v>29188.375959713281</v>
      </c>
      <c r="F131" s="85">
        <v>107478.72013917333</v>
      </c>
      <c r="G131" s="85">
        <v>19996.549417344148</v>
      </c>
      <c r="H131" s="19">
        <v>102149.1552735947</v>
      </c>
      <c r="I131" s="85">
        <v>19005.162585879832</v>
      </c>
    </row>
    <row r="132" spans="1:9" ht="14.25" customHeight="1" x14ac:dyDescent="0.2">
      <c r="A132" s="96">
        <v>2016</v>
      </c>
      <c r="B132" s="21" t="s">
        <v>335</v>
      </c>
      <c r="C132" s="16">
        <v>2016</v>
      </c>
      <c r="D132" s="19">
        <v>157052.53397007499</v>
      </c>
      <c r="E132" s="85">
        <v>29078.63675301582</v>
      </c>
      <c r="F132" s="85">
        <v>107608.77022198091</v>
      </c>
      <c r="G132" s="85">
        <v>19924.424650626144</v>
      </c>
      <c r="H132" s="19">
        <v>104680.48599331091</v>
      </c>
      <c r="I132" s="85">
        <v>19381.696646674623</v>
      </c>
    </row>
    <row r="133" spans="1:9" ht="14.25" customHeight="1" x14ac:dyDescent="0.2">
      <c r="A133" s="96">
        <v>2017</v>
      </c>
      <c r="B133" s="21" t="s">
        <v>335</v>
      </c>
      <c r="C133" s="16">
        <v>2017</v>
      </c>
      <c r="D133" s="19">
        <v>160335.92834758462</v>
      </c>
      <c r="E133" s="85">
        <v>29561.635850095256</v>
      </c>
      <c r="F133" s="85">
        <v>106491.57428599081</v>
      </c>
      <c r="G133" s="85">
        <v>19634.225283914202</v>
      </c>
      <c r="H133" s="19">
        <v>104849.1122472447</v>
      </c>
      <c r="I133" s="85">
        <v>19331.548169635389</v>
      </c>
    </row>
    <row r="134" spans="1:9" ht="14.25" customHeight="1" x14ac:dyDescent="0.2">
      <c r="A134" s="96">
        <v>2018</v>
      </c>
      <c r="B134" s="21" t="s">
        <v>335</v>
      </c>
      <c r="C134" s="16">
        <v>2018</v>
      </c>
      <c r="D134" s="19">
        <v>161637.468389427</v>
      </c>
      <c r="E134" s="85">
        <v>29698.603380308261</v>
      </c>
      <c r="F134" s="85">
        <v>109272.83165839984</v>
      </c>
      <c r="G134" s="85">
        <v>20077.141545993018</v>
      </c>
      <c r="H134" s="19">
        <v>106413.10953058211</v>
      </c>
      <c r="I134" s="85">
        <v>19551.789129121134</v>
      </c>
    </row>
    <row r="135" spans="1:9" ht="14.25" customHeight="1" x14ac:dyDescent="0.2">
      <c r="A135" s="96">
        <v>2019</v>
      </c>
      <c r="B135" s="21" t="s">
        <v>335</v>
      </c>
      <c r="C135" s="16">
        <v>2019</v>
      </c>
      <c r="D135" s="19">
        <v>163280.11969410512</v>
      </c>
      <c r="E135" s="85">
        <v>29919.667352517841</v>
      </c>
      <c r="F135" s="85">
        <v>111599.35913712444</v>
      </c>
      <c r="G135" s="85">
        <v>20449.590588697702</v>
      </c>
      <c r="H135" s="19">
        <v>108400.08069428039</v>
      </c>
      <c r="I135" s="85">
        <v>19863.412668527304</v>
      </c>
    </row>
    <row r="136" spans="1:9" ht="14.25" customHeight="1" x14ac:dyDescent="0.2">
      <c r="A136" s="96">
        <v>2020</v>
      </c>
      <c r="B136" s="21" t="s">
        <v>335</v>
      </c>
      <c r="C136" s="16">
        <v>2020</v>
      </c>
      <c r="D136" s="19">
        <v>145925.164283458</v>
      </c>
      <c r="E136" s="85">
        <v>26706.417006423628</v>
      </c>
      <c r="F136" s="85">
        <v>112006.42510360896</v>
      </c>
      <c r="G136" s="85">
        <v>20498.682252897866</v>
      </c>
      <c r="H136" s="19">
        <v>98050.552771871502</v>
      </c>
      <c r="I136" s="85">
        <v>17944.632873929142</v>
      </c>
    </row>
    <row r="137" spans="1:9" ht="14.25" customHeight="1" x14ac:dyDescent="0.2">
      <c r="A137" s="96">
        <v>2021</v>
      </c>
      <c r="B137" s="21" t="s">
        <v>335</v>
      </c>
      <c r="C137" s="16">
        <v>2021</v>
      </c>
      <c r="D137" s="19">
        <v>156682.65586062751</v>
      </c>
      <c r="E137" s="85">
        <v>28669.836646396376</v>
      </c>
      <c r="F137" s="85">
        <v>112675.89733678069</v>
      </c>
      <c r="G137" s="85">
        <v>20617.468763904864</v>
      </c>
      <c r="H137" s="19">
        <v>105031.59126297999</v>
      </c>
      <c r="I137" s="85">
        <v>19218.710337312325</v>
      </c>
    </row>
    <row r="138" spans="1:9" ht="14.25" customHeight="1" x14ac:dyDescent="0.2">
      <c r="A138" s="96">
        <v>2022</v>
      </c>
      <c r="B138" s="21" t="s">
        <v>335</v>
      </c>
      <c r="C138" s="16">
        <v>2022</v>
      </c>
      <c r="D138" s="19">
        <v>162958.0422009124</v>
      </c>
      <c r="E138" s="85">
        <v>29817.971089799237</v>
      </c>
      <c r="F138" s="85">
        <v>109941.45110084866</v>
      </c>
      <c r="G138" s="85">
        <v>20117.022973811956</v>
      </c>
      <c r="H138" s="19">
        <v>107599.57608368889</v>
      </c>
      <c r="I138" s="85">
        <v>19688.509516989492</v>
      </c>
    </row>
    <row r="139" spans="1:9" ht="14.25" customHeight="1" x14ac:dyDescent="0.2">
      <c r="A139" s="96">
        <v>2023</v>
      </c>
      <c r="B139" s="21" t="s">
        <v>335</v>
      </c>
      <c r="C139" s="16">
        <v>2023</v>
      </c>
      <c r="D139" s="19">
        <v>164574.0641307261</v>
      </c>
      <c r="E139" s="47">
        <v>30117.750335478631</v>
      </c>
      <c r="F139" s="47">
        <v>109377.82303699508</v>
      </c>
      <c r="G139" s="47">
        <v>20016.608048465889</v>
      </c>
      <c r="H139" s="19">
        <v>108197.7450851082</v>
      </c>
      <c r="I139" s="47">
        <v>19800.646243532228</v>
      </c>
    </row>
    <row r="140" spans="1:9" ht="14.25" customHeight="1" x14ac:dyDescent="0.2">
      <c r="A140" s="96">
        <v>2024</v>
      </c>
      <c r="B140" s="21" t="s">
        <v>335</v>
      </c>
      <c r="C140" s="16">
        <v>2024</v>
      </c>
      <c r="D140" s="19">
        <v>166424.58727925862</v>
      </c>
      <c r="E140" s="47">
        <v>30467.11808980292</v>
      </c>
      <c r="F140" s="47">
        <v>111610.29205500489</v>
      </c>
      <c r="G140" s="47">
        <v>20432.348938286315</v>
      </c>
      <c r="H140" s="19">
        <v>109265.9591137659</v>
      </c>
      <c r="I140" s="47">
        <v>20003.164388975856</v>
      </c>
    </row>
    <row r="141" spans="1:9" ht="14.25" customHeight="1" x14ac:dyDescent="0.2">
      <c r="A141" s="96">
        <v>2025</v>
      </c>
      <c r="B141" s="21" t="s">
        <v>335</v>
      </c>
      <c r="C141" s="16">
        <v>2025</v>
      </c>
      <c r="D141" s="19">
        <v>168085.80952202043</v>
      </c>
      <c r="E141" s="47">
        <v>30787.867470477169</v>
      </c>
      <c r="F141" s="47">
        <v>113512.90941709293</v>
      </c>
      <c r="G141" s="47">
        <v>20791.887834533249</v>
      </c>
      <c r="H141" s="19">
        <v>110120.432442832</v>
      </c>
      <c r="I141" s="47">
        <v>20170.49071012382</v>
      </c>
    </row>
    <row r="142" spans="1:9" ht="14.25" customHeight="1" x14ac:dyDescent="0.2">
      <c r="A142" s="214">
        <v>2026</v>
      </c>
      <c r="B142" s="219" t="s">
        <v>335</v>
      </c>
      <c r="C142" s="60">
        <v>2026</v>
      </c>
      <c r="D142" s="19">
        <v>169666.2962336757</v>
      </c>
      <c r="E142" s="19">
        <v>31099.496837418963</v>
      </c>
      <c r="F142" s="19">
        <v>115121.28912817567</v>
      </c>
      <c r="G142" s="19">
        <v>21101.509676284604</v>
      </c>
      <c r="H142" s="19">
        <v>111327.8773479916</v>
      </c>
      <c r="I142" s="19">
        <v>20406.182271759666</v>
      </c>
    </row>
    <row r="143" spans="1:9" ht="14.25" customHeight="1" thickBot="1" x14ac:dyDescent="0.25">
      <c r="A143" s="97">
        <v>2027</v>
      </c>
      <c r="B143" s="97" t="s">
        <v>335</v>
      </c>
      <c r="C143" s="51">
        <v>2027</v>
      </c>
      <c r="D143" s="35">
        <v>171422.64497994439</v>
      </c>
      <c r="E143" s="49">
        <v>31448.151646488011</v>
      </c>
      <c r="F143" s="49">
        <v>116682.35155559727</v>
      </c>
      <c r="G143" s="49">
        <v>21405.835863975135</v>
      </c>
      <c r="H143" s="35">
        <v>112707.1949729482</v>
      </c>
      <c r="I143" s="49">
        <v>20676.57690240776</v>
      </c>
    </row>
    <row r="144" spans="1:9" ht="14.25" customHeight="1" x14ac:dyDescent="0.2">
      <c r="A144" s="21" t="s">
        <v>335</v>
      </c>
      <c r="B144" s="21" t="s">
        <v>335</v>
      </c>
      <c r="C144" s="59" t="s">
        <v>17</v>
      </c>
      <c r="D144" s="19">
        <v>122606.35890927829</v>
      </c>
      <c r="E144" s="85">
        <v>24209.246421266609</v>
      </c>
      <c r="F144" s="85">
        <v>84725.19043437783</v>
      </c>
      <c r="G144" s="85">
        <v>16729.463396284711</v>
      </c>
      <c r="H144" s="19">
        <v>81082.943417050905</v>
      </c>
      <c r="I144" s="19">
        <v>16010.255282002892</v>
      </c>
    </row>
    <row r="145" spans="1:9" ht="14.25" customHeight="1" x14ac:dyDescent="0.2">
      <c r="A145" s="21" t="s">
        <v>335</v>
      </c>
      <c r="B145" s="21" t="s">
        <v>335</v>
      </c>
      <c r="C145" s="59" t="s">
        <v>18</v>
      </c>
      <c r="D145" s="19">
        <v>124603.56695647979</v>
      </c>
      <c r="E145" s="85">
        <v>24608.695322976084</v>
      </c>
      <c r="F145" s="85">
        <v>86619.19959064736</v>
      </c>
      <c r="G145" s="85">
        <v>17106.937420026672</v>
      </c>
      <c r="H145" s="19">
        <v>83678.755781771906</v>
      </c>
      <c r="I145" s="19">
        <v>16526.210876985981</v>
      </c>
    </row>
    <row r="146" spans="1:9" ht="14.25" customHeight="1" x14ac:dyDescent="0.2">
      <c r="A146" s="21" t="s">
        <v>335</v>
      </c>
      <c r="B146" s="21" t="s">
        <v>335</v>
      </c>
      <c r="C146" s="59" t="s">
        <v>19</v>
      </c>
      <c r="D146" s="19">
        <v>127639.17983197371</v>
      </c>
      <c r="E146" s="85">
        <v>25195.387899693622</v>
      </c>
      <c r="F146" s="85">
        <v>89213.271117896045</v>
      </c>
      <c r="G146" s="85">
        <v>17610.328746518313</v>
      </c>
      <c r="H146" s="19">
        <v>85431.5308200703</v>
      </c>
      <c r="I146" s="19">
        <v>16863.81317796553</v>
      </c>
    </row>
    <row r="147" spans="1:9" ht="14.25" customHeight="1" x14ac:dyDescent="0.2">
      <c r="A147" s="21" t="s">
        <v>335</v>
      </c>
      <c r="B147" s="21" t="s">
        <v>335</v>
      </c>
      <c r="C147" s="59" t="s">
        <v>20</v>
      </c>
      <c r="D147" s="19">
        <v>131263.2691958301</v>
      </c>
      <c r="E147" s="85">
        <v>25867.742778958942</v>
      </c>
      <c r="F147" s="85">
        <v>90410.639489421315</v>
      </c>
      <c r="G147" s="85">
        <v>17817.009408740261</v>
      </c>
      <c r="H147" s="19">
        <v>88056.837191515006</v>
      </c>
      <c r="I147" s="19">
        <v>17353.19929315534</v>
      </c>
    </row>
    <row r="148" spans="1:9" ht="14.25" customHeight="1" x14ac:dyDescent="0.2">
      <c r="A148" s="21" t="s">
        <v>335</v>
      </c>
      <c r="B148" s="21" t="s">
        <v>335</v>
      </c>
      <c r="C148" s="59" t="s">
        <v>21</v>
      </c>
      <c r="D148" s="19">
        <v>134059.38705157652</v>
      </c>
      <c r="E148" s="85">
        <v>26332.137003309679</v>
      </c>
      <c r="F148" s="85">
        <v>92887.662688032957</v>
      </c>
      <c r="G148" s="85">
        <v>18245.032348268622</v>
      </c>
      <c r="H148" s="19">
        <v>90111.617442571413</v>
      </c>
      <c r="I148" s="19">
        <v>17699.717145010593</v>
      </c>
    </row>
    <row r="149" spans="1:9" ht="14.25" customHeight="1" x14ac:dyDescent="0.2">
      <c r="A149" s="21" t="s">
        <v>335</v>
      </c>
      <c r="B149" s="21" t="s">
        <v>335</v>
      </c>
      <c r="C149" s="59" t="s">
        <v>22</v>
      </c>
      <c r="D149" s="19">
        <v>137870.48988713609</v>
      </c>
      <c r="E149" s="85">
        <v>26954.110155316888</v>
      </c>
      <c r="F149" s="85">
        <v>94635.399913749425</v>
      </c>
      <c r="G149" s="85">
        <v>18501.72194763938</v>
      </c>
      <c r="H149" s="19">
        <v>93255.366682812295</v>
      </c>
      <c r="I149" s="19">
        <v>18231.73950550014</v>
      </c>
    </row>
    <row r="150" spans="1:9" ht="14.25" customHeight="1" x14ac:dyDescent="0.2">
      <c r="A150" s="21" t="s">
        <v>335</v>
      </c>
      <c r="B150" s="21" t="s">
        <v>335</v>
      </c>
      <c r="C150" s="59" t="s">
        <v>23</v>
      </c>
      <c r="D150" s="19">
        <v>141323.51718930239</v>
      </c>
      <c r="E150" s="85">
        <v>27473.32206391127</v>
      </c>
      <c r="F150" s="85">
        <v>96151.563544790057</v>
      </c>
      <c r="G150" s="85">
        <v>18691.497145054029</v>
      </c>
      <c r="H150" s="19">
        <v>96151.931018705596</v>
      </c>
      <c r="I150" s="19">
        <v>18691.924519677654</v>
      </c>
    </row>
    <row r="151" spans="1:9" ht="14.25" customHeight="1" x14ac:dyDescent="0.2">
      <c r="A151" s="21" t="s">
        <v>335</v>
      </c>
      <c r="B151" s="21" t="s">
        <v>335</v>
      </c>
      <c r="C151" s="59" t="s">
        <v>24</v>
      </c>
      <c r="D151" s="19">
        <v>143578.04622876909</v>
      </c>
      <c r="E151" s="85">
        <v>27735.175085733514</v>
      </c>
      <c r="F151" s="85">
        <v>99766.685319187993</v>
      </c>
      <c r="G151" s="85">
        <v>19272.349095670412</v>
      </c>
      <c r="H151" s="19">
        <v>98036.755871173198</v>
      </c>
      <c r="I151" s="19">
        <v>18938.074590180153</v>
      </c>
    </row>
    <row r="152" spans="1:9" ht="14.25" customHeight="1" x14ac:dyDescent="0.2">
      <c r="A152" s="21" t="s">
        <v>335</v>
      </c>
      <c r="B152" s="21" t="s">
        <v>335</v>
      </c>
      <c r="C152" s="59" t="s">
        <v>25</v>
      </c>
      <c r="D152" s="19">
        <v>143169.3179951419</v>
      </c>
      <c r="E152" s="85">
        <v>27483.046552924952</v>
      </c>
      <c r="F152" s="85">
        <v>98518.752655051314</v>
      </c>
      <c r="G152" s="85">
        <v>18911.797712038464</v>
      </c>
      <c r="H152" s="19">
        <v>95438.69637524421</v>
      </c>
      <c r="I152" s="19">
        <v>18320.567537141855</v>
      </c>
    </row>
    <row r="153" spans="1:9" ht="14.25" customHeight="1" x14ac:dyDescent="0.2">
      <c r="A153" s="21" t="s">
        <v>335</v>
      </c>
      <c r="B153" s="21" t="s">
        <v>335</v>
      </c>
      <c r="C153" s="59" t="s">
        <v>26</v>
      </c>
      <c r="D153" s="19">
        <v>140768.74855030249</v>
      </c>
      <c r="E153" s="85">
        <v>26857.269477253212</v>
      </c>
      <c r="F153" s="85">
        <v>100357.73244811645</v>
      </c>
      <c r="G153" s="85">
        <v>19147.263220864483</v>
      </c>
      <c r="H153" s="19">
        <v>94570.137642286398</v>
      </c>
      <c r="I153" s="19">
        <v>18043.276096686204</v>
      </c>
    </row>
    <row r="154" spans="1:9" ht="14.25" customHeight="1" x14ac:dyDescent="0.2">
      <c r="A154" s="21" t="s">
        <v>335</v>
      </c>
      <c r="B154" s="21" t="s">
        <v>335</v>
      </c>
      <c r="C154" s="59" t="s">
        <v>27</v>
      </c>
      <c r="D154" s="19">
        <v>143975.19663435832</v>
      </c>
      <c r="E154" s="85">
        <v>27307.878989362274</v>
      </c>
      <c r="F154" s="85">
        <v>101112.28082417719</v>
      </c>
      <c r="G154" s="85">
        <v>19178.236306860756</v>
      </c>
      <c r="H154" s="19">
        <v>95068.581935284194</v>
      </c>
      <c r="I154" s="19">
        <v>18031.742942410616</v>
      </c>
    </row>
    <row r="155" spans="1:9" ht="14.25" customHeight="1" x14ac:dyDescent="0.2">
      <c r="A155" s="21" t="s">
        <v>335</v>
      </c>
      <c r="B155" s="21" t="s">
        <v>335</v>
      </c>
      <c r="C155" s="59" t="s">
        <v>28</v>
      </c>
      <c r="D155" s="19">
        <v>146446.57511191271</v>
      </c>
      <c r="E155" s="85">
        <v>27639.089818670782</v>
      </c>
      <c r="F155" s="85">
        <v>100359.27154333702</v>
      </c>
      <c r="G155" s="85">
        <v>18941.000117929958</v>
      </c>
      <c r="H155" s="19">
        <v>94786.097774936497</v>
      </c>
      <c r="I155" s="19">
        <v>17889.217677755798</v>
      </c>
    </row>
    <row r="156" spans="1:9" ht="14.25" customHeight="1" x14ac:dyDescent="0.2">
      <c r="A156" s="21" t="s">
        <v>335</v>
      </c>
      <c r="B156" s="21" t="s">
        <v>335</v>
      </c>
      <c r="C156" s="59" t="s">
        <v>29</v>
      </c>
      <c r="D156" s="19">
        <v>147986.36986881969</v>
      </c>
      <c r="E156" s="85">
        <v>27829.83650664669</v>
      </c>
      <c r="F156" s="85">
        <v>99418.879201435368</v>
      </c>
      <c r="G156" s="85">
        <v>18696.653625468985</v>
      </c>
      <c r="H156" s="19">
        <v>95849.541131975595</v>
      </c>
      <c r="I156" s="19">
        <v>18025.089959829973</v>
      </c>
    </row>
    <row r="157" spans="1:9" ht="14.25" customHeight="1" x14ac:dyDescent="0.2">
      <c r="A157" s="21" t="s">
        <v>335</v>
      </c>
      <c r="B157" s="21" t="s">
        <v>335</v>
      </c>
      <c r="C157" s="59" t="s">
        <v>30</v>
      </c>
      <c r="D157" s="19">
        <v>151074.43263605781</v>
      </c>
      <c r="E157" s="85">
        <v>28318.478474182488</v>
      </c>
      <c r="F157" s="85">
        <v>103012.96494622984</v>
      </c>
      <c r="G157" s="85">
        <v>19309.357882299944</v>
      </c>
      <c r="H157" s="19">
        <v>99193.646060083513</v>
      </c>
      <c r="I157" s="19">
        <v>18593.642829805736</v>
      </c>
    </row>
    <row r="158" spans="1:9" ht="14.25" customHeight="1" x14ac:dyDescent="0.2">
      <c r="A158" s="21" t="s">
        <v>335</v>
      </c>
      <c r="B158" s="21" t="s">
        <v>335</v>
      </c>
      <c r="C158" s="59" t="s">
        <v>8</v>
      </c>
      <c r="D158" s="19">
        <v>155960.48058008769</v>
      </c>
      <c r="E158" s="85">
        <v>29119.089730891661</v>
      </c>
      <c r="F158" s="85">
        <v>105323.57031757376</v>
      </c>
      <c r="G158" s="85">
        <v>19664.861221892163</v>
      </c>
      <c r="H158" s="19">
        <v>100740.8830568069</v>
      </c>
      <c r="I158" s="19">
        <v>18809.188523487799</v>
      </c>
    </row>
    <row r="159" spans="1:9" ht="14.25" customHeight="1" x14ac:dyDescent="0.2">
      <c r="A159" s="21" t="s">
        <v>335</v>
      </c>
      <c r="B159" s="21" t="s">
        <v>335</v>
      </c>
      <c r="C159" s="59" t="s">
        <v>6</v>
      </c>
      <c r="D159" s="19">
        <v>156778.92177762071</v>
      </c>
      <c r="E159" s="85">
        <v>29133.514062945465</v>
      </c>
      <c r="F159" s="85">
        <v>108376.40822733454</v>
      </c>
      <c r="G159" s="85">
        <v>20138.793269756152</v>
      </c>
      <c r="H159" s="19">
        <v>102755.94761892149</v>
      </c>
      <c r="I159" s="19">
        <v>19094.486243115443</v>
      </c>
    </row>
    <row r="160" spans="1:9" ht="14.25" customHeight="1" x14ac:dyDescent="0.2">
      <c r="A160" s="21" t="s">
        <v>335</v>
      </c>
      <c r="B160" s="21" t="s">
        <v>335</v>
      </c>
      <c r="C160" s="59" t="s">
        <v>7</v>
      </c>
      <c r="D160" s="19">
        <v>157566.18933365311</v>
      </c>
      <c r="E160" s="85">
        <v>29140.545879631514</v>
      </c>
      <c r="F160" s="85">
        <v>106569.46140244461</v>
      </c>
      <c r="G160" s="85">
        <v>19709.532445783312</v>
      </c>
      <c r="H160" s="19">
        <v>105051.1692486137</v>
      </c>
      <c r="I160" s="19">
        <v>19428.338430307649</v>
      </c>
    </row>
    <row r="161" spans="1:9" ht="14.25" customHeight="1" x14ac:dyDescent="0.2">
      <c r="A161" s="21" t="s">
        <v>335</v>
      </c>
      <c r="B161" s="21" t="s">
        <v>335</v>
      </c>
      <c r="C161" s="59" t="s">
        <v>0</v>
      </c>
      <c r="D161" s="19">
        <v>160812.5854918414</v>
      </c>
      <c r="E161" s="85">
        <v>29622.207927825519</v>
      </c>
      <c r="F161" s="85">
        <v>106953.47813217816</v>
      </c>
      <c r="G161" s="85">
        <v>19701.218615542137</v>
      </c>
      <c r="H161" s="19">
        <v>104806.9302619752</v>
      </c>
      <c r="I161" s="19">
        <v>19305.81875172782</v>
      </c>
    </row>
    <row r="162" spans="1:9" ht="14.25" customHeight="1" x14ac:dyDescent="0.2">
      <c r="A162" s="21" t="s">
        <v>335</v>
      </c>
      <c r="B162" s="21" t="s">
        <v>335</v>
      </c>
      <c r="C162" s="59" t="s">
        <v>1</v>
      </c>
      <c r="D162" s="19">
        <v>162074.2846569441</v>
      </c>
      <c r="E162" s="85">
        <v>29755.90244713275</v>
      </c>
      <c r="F162" s="85">
        <v>110109.96496962372</v>
      </c>
      <c r="G162" s="85">
        <v>20215.457823343171</v>
      </c>
      <c r="H162" s="19">
        <v>107087.5345460992</v>
      </c>
      <c r="I162" s="19">
        <v>19660.558486871028</v>
      </c>
    </row>
    <row r="163" spans="1:9" ht="14.25" customHeight="1" x14ac:dyDescent="0.2">
      <c r="A163" s="21" t="s">
        <v>335</v>
      </c>
      <c r="B163" s="21" t="s">
        <v>335</v>
      </c>
      <c r="C163" s="59" t="s">
        <v>2</v>
      </c>
      <c r="D163" s="19">
        <v>162326.18358033261</v>
      </c>
      <c r="E163" s="85">
        <v>29731.415155447481</v>
      </c>
      <c r="F163" s="85">
        <v>111238.70784172299</v>
      </c>
      <c r="G163" s="85">
        <v>20374.302401409564</v>
      </c>
      <c r="H163" s="19">
        <v>107629.5551658342</v>
      </c>
      <c r="I163" s="19">
        <v>19713.321746272548</v>
      </c>
    </row>
    <row r="164" spans="1:9" ht="14.25" customHeight="1" x14ac:dyDescent="0.2">
      <c r="A164" s="21" t="s">
        <v>335</v>
      </c>
      <c r="B164" s="21" t="s">
        <v>335</v>
      </c>
      <c r="C164" s="59" t="s">
        <v>3</v>
      </c>
      <c r="D164" s="19">
        <v>143404.38496951389</v>
      </c>
      <c r="E164" s="85">
        <v>26242.160269135587</v>
      </c>
      <c r="F164" s="85">
        <v>113029.08387135767</v>
      </c>
      <c r="G164" s="85">
        <v>20683.745100101682</v>
      </c>
      <c r="H164" s="19">
        <v>96698.38896976001</v>
      </c>
      <c r="I164" s="19">
        <v>17695.231269492393</v>
      </c>
    </row>
    <row r="165" spans="1:9" ht="14.25" customHeight="1" x14ac:dyDescent="0.2">
      <c r="A165" s="21" t="s">
        <v>335</v>
      </c>
      <c r="B165" s="21" t="s">
        <v>335</v>
      </c>
      <c r="C165" s="59" t="s">
        <v>4</v>
      </c>
      <c r="D165" s="19">
        <v>160045.01563359279</v>
      </c>
      <c r="E165" s="85">
        <v>29284.994341433325</v>
      </c>
      <c r="F165" s="85">
        <v>112307.8296648406</v>
      </c>
      <c r="G165" s="85">
        <v>20550.057933610882</v>
      </c>
      <c r="H165" s="19">
        <v>107082.65364715949</v>
      </c>
      <c r="I165" s="19">
        <v>19593.955948144772</v>
      </c>
    </row>
    <row r="166" spans="1:9" x14ac:dyDescent="0.2">
      <c r="A166" s="21" t="s">
        <v>335</v>
      </c>
      <c r="B166" s="21" t="s">
        <v>335</v>
      </c>
      <c r="C166" s="60" t="s">
        <v>5</v>
      </c>
      <c r="D166" s="19">
        <v>163334.44116055159</v>
      </c>
      <c r="E166" s="85">
        <v>29887.254567984874</v>
      </c>
      <c r="F166" s="85">
        <v>109060.72809155431</v>
      </c>
      <c r="G166" s="85">
        <v>19956.141127706731</v>
      </c>
      <c r="H166" s="19">
        <v>107567.08351153659</v>
      </c>
      <c r="I166" s="19">
        <v>19682.83364999132</v>
      </c>
    </row>
    <row r="167" spans="1:9" x14ac:dyDescent="0.2">
      <c r="A167" s="21" t="s">
        <v>335</v>
      </c>
      <c r="B167" s="21" t="s">
        <v>335</v>
      </c>
      <c r="C167" s="60" t="s">
        <v>182</v>
      </c>
      <c r="D167" s="19">
        <v>165100.19082883099</v>
      </c>
      <c r="E167" s="19">
        <v>30216.107089667381</v>
      </c>
      <c r="F167" s="19">
        <v>109981.04945223236</v>
      </c>
      <c r="G167" s="19">
        <v>20128.38113769528</v>
      </c>
      <c r="H167" s="19">
        <v>108587.9022484061</v>
      </c>
      <c r="I167" s="19">
        <v>19873.409574213521</v>
      </c>
    </row>
    <row r="168" spans="1:9" x14ac:dyDescent="0.2">
      <c r="A168" s="21" t="s">
        <v>335</v>
      </c>
      <c r="B168" s="21" t="s">
        <v>335</v>
      </c>
      <c r="C168" s="60" t="s">
        <v>196</v>
      </c>
      <c r="D168" s="19">
        <v>166826.21214254131</v>
      </c>
      <c r="E168" s="19">
        <v>30544.258513824861</v>
      </c>
      <c r="F168" s="19">
        <v>112153.9428425423</v>
      </c>
      <c r="G168" s="19">
        <v>20534.303511560531</v>
      </c>
      <c r="H168" s="19">
        <v>109430.83159293131</v>
      </c>
      <c r="I168" s="19">
        <v>20035.719609990727</v>
      </c>
    </row>
    <row r="169" spans="1:9" x14ac:dyDescent="0.2">
      <c r="A169" s="21" t="s">
        <v>335</v>
      </c>
      <c r="B169" s="21" t="s">
        <v>335</v>
      </c>
      <c r="C169" s="60" t="s">
        <v>218</v>
      </c>
      <c r="D169" s="19">
        <v>168484.046402151</v>
      </c>
      <c r="E169" s="19">
        <v>30865.82709652312</v>
      </c>
      <c r="F169" s="19">
        <v>113926.20015095627</v>
      </c>
      <c r="G169" s="19">
        <v>20870.981558853167</v>
      </c>
      <c r="H169" s="19">
        <v>110397.2268893233</v>
      </c>
      <c r="I169" s="19">
        <v>20224.478461503539</v>
      </c>
    </row>
    <row r="170" spans="1:9" x14ac:dyDescent="0.2">
      <c r="A170" s="219" t="s">
        <v>335</v>
      </c>
      <c r="B170" s="219" t="s">
        <v>335</v>
      </c>
      <c r="C170" s="60" t="s">
        <v>236</v>
      </c>
      <c r="D170" s="19">
        <v>170087.84476899338</v>
      </c>
      <c r="E170" s="19">
        <v>31183.06708023823</v>
      </c>
      <c r="F170" s="19">
        <v>115510.09102368781</v>
      </c>
      <c r="G170" s="19">
        <v>21177.05549478178</v>
      </c>
      <c r="H170" s="19">
        <v>111658.2591006537</v>
      </c>
      <c r="I170" s="19">
        <v>20470.877357004592</v>
      </c>
    </row>
    <row r="171" spans="1:9" x14ac:dyDescent="0.2">
      <c r="A171" s="21" t="s">
        <v>335</v>
      </c>
      <c r="B171" s="21" t="s">
        <v>335</v>
      </c>
      <c r="C171" s="60" t="s">
        <v>332</v>
      </c>
      <c r="D171" s="19">
        <v>171870.41965783029</v>
      </c>
      <c r="E171" s="19">
        <v>31537.381530419341</v>
      </c>
      <c r="F171" s="19">
        <v>117071.59324977791</v>
      </c>
      <c r="G171" s="19">
        <v>21482.069398920659</v>
      </c>
      <c r="H171" s="19">
        <v>113067.28954380981</v>
      </c>
      <c r="I171" s="19">
        <v>20747.298270972075</v>
      </c>
    </row>
    <row r="172" spans="1:9" ht="31.7" customHeight="1" x14ac:dyDescent="0.2">
      <c r="A172" s="24"/>
      <c r="B172" s="24"/>
      <c r="C172" s="24"/>
      <c r="D172" s="41" t="s">
        <v>125</v>
      </c>
      <c r="E172" s="40" t="s">
        <v>126</v>
      </c>
      <c r="F172" s="40" t="s">
        <v>127</v>
      </c>
      <c r="G172" s="41" t="s">
        <v>128</v>
      </c>
      <c r="H172" s="40" t="s">
        <v>129</v>
      </c>
      <c r="I172" s="37" t="s">
        <v>130</v>
      </c>
    </row>
    <row r="173" spans="1:9" x14ac:dyDescent="0.2">
      <c r="A173" s="193" t="s">
        <v>124</v>
      </c>
      <c r="B173" s="12"/>
      <c r="C173" s="12"/>
      <c r="D173" s="12"/>
      <c r="E173" s="12"/>
      <c r="F173" s="12"/>
      <c r="G173" s="12"/>
      <c r="H173" s="12"/>
      <c r="I173" s="12"/>
    </row>
    <row r="174" spans="1:9" s="24" customFormat="1" ht="13.7" customHeight="1" x14ac:dyDescent="0.2">
      <c r="A174" s="241" t="s">
        <v>249</v>
      </c>
      <c r="B174" s="241"/>
      <c r="C174" s="241"/>
      <c r="D174" s="241"/>
      <c r="E174" s="241"/>
      <c r="F174" s="241"/>
      <c r="G174" s="241"/>
      <c r="H174" s="241"/>
      <c r="I174" s="241"/>
    </row>
    <row r="175" spans="1:9" s="24" customFormat="1" ht="13.7" customHeight="1" x14ac:dyDescent="0.2">
      <c r="A175" s="241" t="s">
        <v>284</v>
      </c>
      <c r="B175" s="242"/>
      <c r="C175" s="242"/>
      <c r="D175" s="242"/>
      <c r="E175" s="242"/>
      <c r="F175" s="242"/>
      <c r="G175" s="242"/>
      <c r="H175" s="242"/>
      <c r="I175" s="242"/>
    </row>
    <row r="176" spans="1:9" s="24" customFormat="1" ht="13.7" customHeight="1" x14ac:dyDescent="0.2">
      <c r="A176" s="241" t="s">
        <v>285</v>
      </c>
      <c r="B176" s="242"/>
      <c r="C176" s="242"/>
      <c r="D176" s="242"/>
      <c r="E176" s="242"/>
      <c r="F176" s="242"/>
      <c r="G176" s="242"/>
      <c r="H176" s="242"/>
      <c r="I176" s="242"/>
    </row>
    <row r="177" spans="1:9" s="24" customFormat="1" ht="13.7" customHeight="1" x14ac:dyDescent="0.2">
      <c r="A177" s="241" t="s">
        <v>283</v>
      </c>
      <c r="B177" s="242"/>
      <c r="C177" s="242"/>
      <c r="D177" s="242"/>
      <c r="E177" s="242"/>
      <c r="F177" s="242"/>
      <c r="G177" s="242"/>
      <c r="H177" s="242"/>
      <c r="I177" s="242"/>
    </row>
    <row r="178" spans="1:9" s="24" customFormat="1" ht="13.7" customHeight="1" x14ac:dyDescent="0.2">
      <c r="A178" s="241" t="s">
        <v>250</v>
      </c>
      <c r="B178" s="242"/>
      <c r="C178" s="242"/>
      <c r="D178" s="242"/>
      <c r="E178" s="242"/>
      <c r="F178" s="242"/>
      <c r="G178" s="242"/>
      <c r="H178" s="242"/>
      <c r="I178" s="242"/>
    </row>
    <row r="179" spans="1:9" s="24" customFormat="1" ht="13.7" customHeight="1" x14ac:dyDescent="0.2">
      <c r="A179" s="241" t="s">
        <v>282</v>
      </c>
      <c r="B179" s="242"/>
      <c r="C179" s="242"/>
      <c r="D179" s="242"/>
      <c r="E179" s="242"/>
      <c r="F179" s="242"/>
      <c r="G179" s="242"/>
      <c r="H179" s="242"/>
      <c r="I179" s="242"/>
    </row>
    <row r="180" spans="1:9" ht="17.45" customHeight="1" x14ac:dyDescent="0.2">
      <c r="A180" s="199" t="s">
        <v>373</v>
      </c>
      <c r="B180" s="203"/>
      <c r="C180" s="203"/>
      <c r="D180" s="203"/>
      <c r="E180" s="203"/>
      <c r="F180" s="203"/>
      <c r="G180" s="203"/>
      <c r="H180" s="203"/>
      <c r="I180" s="203"/>
    </row>
    <row r="181" spans="1:9" ht="17.45" customHeight="1" x14ac:dyDescent="0.2">
      <c r="A181" s="240"/>
      <c r="B181" s="240"/>
      <c r="C181" s="240"/>
      <c r="D181" s="240"/>
      <c r="E181" s="240"/>
      <c r="F181" s="240"/>
      <c r="G181" s="240"/>
      <c r="H181" s="240"/>
      <c r="I181" s="240"/>
    </row>
    <row r="182" spans="1:9" ht="17.45" customHeight="1" x14ac:dyDescent="0.2">
      <c r="A182" s="240"/>
      <c r="B182" s="240"/>
      <c r="C182" s="240"/>
      <c r="D182" s="240"/>
      <c r="E182" s="240"/>
      <c r="F182" s="240"/>
      <c r="G182" s="240"/>
      <c r="H182" s="240"/>
      <c r="I182" s="240"/>
    </row>
    <row r="183" spans="1:9" ht="17.45" customHeight="1" x14ac:dyDescent="0.2">
      <c r="A183" s="240"/>
      <c r="B183" s="240"/>
      <c r="C183" s="240"/>
      <c r="D183" s="240"/>
      <c r="E183" s="240"/>
      <c r="F183" s="240"/>
      <c r="G183" s="240"/>
      <c r="H183" s="240"/>
      <c r="I183" s="240"/>
    </row>
    <row r="184" spans="1:9" ht="17.45" customHeight="1" x14ac:dyDescent="0.2">
      <c r="A184" s="240"/>
      <c r="B184" s="240"/>
      <c r="C184" s="240"/>
      <c r="D184" s="240"/>
      <c r="E184" s="240"/>
      <c r="F184" s="240"/>
      <c r="G184" s="240"/>
      <c r="H184" s="240"/>
      <c r="I184" s="240"/>
    </row>
    <row r="185" spans="1:9" ht="17.45" customHeight="1" x14ac:dyDescent="0.2">
      <c r="A185" s="240"/>
      <c r="B185" s="240"/>
      <c r="C185" s="240"/>
      <c r="D185" s="240"/>
      <c r="E185" s="240"/>
      <c r="F185" s="240"/>
      <c r="G185" s="240"/>
      <c r="H185" s="240"/>
      <c r="I185" s="240"/>
    </row>
    <row r="186" spans="1:9" ht="17.45" customHeight="1" x14ac:dyDescent="0.2"/>
    <row r="187" spans="1:9" ht="17.45" customHeight="1" x14ac:dyDescent="0.2"/>
    <row r="188" spans="1:9" ht="17.45" customHeight="1" x14ac:dyDescent="0.2"/>
    <row r="189" spans="1:9" ht="17.45" customHeight="1" x14ac:dyDescent="0.2"/>
    <row r="190" spans="1:9" ht="17.45" customHeight="1" x14ac:dyDescent="0.2"/>
    <row r="191" spans="1:9" ht="17.45" customHeight="1" x14ac:dyDescent="0.2"/>
    <row r="192" spans="1:9" ht="17.45" customHeight="1" x14ac:dyDescent="0.2"/>
    <row r="193" ht="17.45" customHeight="1" x14ac:dyDescent="0.2"/>
    <row r="194" ht="17.45" customHeight="1" x14ac:dyDescent="0.2"/>
    <row r="195" ht="17.45" customHeight="1" x14ac:dyDescent="0.2"/>
  </sheetData>
  <mergeCells count="11">
    <mergeCell ref="A185:I185"/>
    <mergeCell ref="A174:I174"/>
    <mergeCell ref="A175:I175"/>
    <mergeCell ref="A176:I176"/>
    <mergeCell ref="A177:I177"/>
    <mergeCell ref="A178:I178"/>
    <mergeCell ref="A179:I179"/>
    <mergeCell ref="A181:I181"/>
    <mergeCell ref="A182:I182"/>
    <mergeCell ref="A183:I183"/>
    <mergeCell ref="A184:I184"/>
  </mergeCells>
  <hyperlinks>
    <hyperlink ref="A180" location="Contents!A1" display="Return to Contents page"/>
  </hyperlinks>
  <pageMargins left="0.7" right="0.7" top="0.75" bottom="0.75" header="0.3" footer="0.3"/>
  <pageSetup paperSize="9" orientation="portrait" horizontalDpi="90"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4"/>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4" width="34.140625" style="17" customWidth="1"/>
    <col min="5" max="5" width="31.7109375" style="17" customWidth="1"/>
    <col min="6" max="6" width="35.5703125" style="17" customWidth="1"/>
    <col min="7" max="7" width="34.5703125" style="17" customWidth="1"/>
    <col min="8" max="8" width="40.5703125" style="17" customWidth="1"/>
    <col min="9" max="9" width="46.7109375" style="17" customWidth="1"/>
    <col min="10" max="10" width="33" style="17" customWidth="1"/>
    <col min="11" max="11" width="32.5703125" style="17" customWidth="1"/>
    <col min="12" max="12" width="28.42578125" style="17" customWidth="1"/>
    <col min="13" max="13" width="17.42578125" style="17" customWidth="1"/>
    <col min="14" max="16384" width="9.140625" style="17"/>
  </cols>
  <sheetData>
    <row r="1" spans="1:13" ht="14.25" customHeight="1" x14ac:dyDescent="0.25">
      <c r="A1" s="53" t="s">
        <v>268</v>
      </c>
      <c r="H1" s="62"/>
      <c r="I1" s="63"/>
    </row>
    <row r="2" spans="1:13" ht="72" customHeight="1" x14ac:dyDescent="0.2">
      <c r="A2" s="24" t="s">
        <v>15</v>
      </c>
      <c r="B2" s="24" t="s">
        <v>16</v>
      </c>
      <c r="C2" s="24" t="s">
        <v>123</v>
      </c>
      <c r="D2" s="38" t="s">
        <v>175</v>
      </c>
      <c r="E2" s="38" t="s">
        <v>166</v>
      </c>
      <c r="F2" s="56" t="s">
        <v>176</v>
      </c>
      <c r="G2" s="56" t="s">
        <v>167</v>
      </c>
      <c r="H2" s="38" t="s">
        <v>177</v>
      </c>
      <c r="I2" s="56" t="s">
        <v>168</v>
      </c>
      <c r="J2" s="56" t="s">
        <v>364</v>
      </c>
      <c r="K2" s="56" t="s">
        <v>365</v>
      </c>
      <c r="L2" s="38" t="s">
        <v>366</v>
      </c>
      <c r="M2" s="36" t="s">
        <v>171</v>
      </c>
    </row>
    <row r="3" spans="1:13" ht="15" customHeight="1" x14ac:dyDescent="0.2">
      <c r="A3" s="96">
        <v>2000</v>
      </c>
      <c r="B3" s="96">
        <v>1</v>
      </c>
      <c r="C3" s="16" t="s">
        <v>14</v>
      </c>
      <c r="D3" s="19">
        <v>4077.1200083669378</v>
      </c>
      <c r="E3" s="94">
        <v>61.031240430488531</v>
      </c>
      <c r="F3" s="88">
        <v>2488.31691494598</v>
      </c>
      <c r="G3" s="87">
        <v>6.9544909003797999</v>
      </c>
      <c r="H3" s="86">
        <v>2315.2671415234504</v>
      </c>
      <c r="I3" s="95">
        <v>32.540420929476802</v>
      </c>
      <c r="J3" s="95">
        <v>31.067647688721571</v>
      </c>
      <c r="K3" s="85">
        <v>30428.181536482</v>
      </c>
      <c r="L3" s="86">
        <v>30675.5288262748</v>
      </c>
      <c r="M3" s="95">
        <v>0.81288883299267278</v>
      </c>
    </row>
    <row r="4" spans="1:13" ht="15" customHeight="1" x14ac:dyDescent="0.2">
      <c r="A4" s="96">
        <v>2000</v>
      </c>
      <c r="B4" s="96">
        <v>2</v>
      </c>
      <c r="C4" s="16" t="s">
        <v>31</v>
      </c>
      <c r="D4" s="19">
        <v>4080.1923888430365</v>
      </c>
      <c r="E4" s="95">
        <v>61.052607724550626</v>
      </c>
      <c r="F4" s="85">
        <v>2491.0638535673102</v>
      </c>
      <c r="G4" s="95">
        <v>6.8625995686840104</v>
      </c>
      <c r="H4" s="85">
        <v>2320.1121162967565</v>
      </c>
      <c r="I4" s="95">
        <v>32.498589860605797</v>
      </c>
      <c r="J4" s="95">
        <v>31.174302504720931</v>
      </c>
      <c r="K4" s="85">
        <v>30557.202113831401</v>
      </c>
      <c r="L4" s="85">
        <v>30668.164381075199</v>
      </c>
      <c r="M4" s="95">
        <v>0.36312967015253073</v>
      </c>
    </row>
    <row r="5" spans="1:13" ht="15" customHeight="1" x14ac:dyDescent="0.2">
      <c r="A5" s="96">
        <v>2000</v>
      </c>
      <c r="B5" s="96">
        <v>3</v>
      </c>
      <c r="C5" s="16" t="s">
        <v>32</v>
      </c>
      <c r="D5" s="19">
        <v>4083.2677236616942</v>
      </c>
      <c r="E5" s="95">
        <v>61.10803268024857</v>
      </c>
      <c r="F5" s="85">
        <v>2495.2045749972299</v>
      </c>
      <c r="G5" s="95">
        <v>6.7735280686026202</v>
      </c>
      <c r="H5" s="85">
        <v>2326.1911927407359</v>
      </c>
      <c r="I5" s="95">
        <v>32.457215789009503</v>
      </c>
      <c r="J5" s="95">
        <v>31.280646800971585</v>
      </c>
      <c r="K5" s="85">
        <v>30702.6418714131</v>
      </c>
      <c r="L5" s="85">
        <v>30693.121218128599</v>
      </c>
      <c r="M5" s="95">
        <v>-3.1009231467357921E-2</v>
      </c>
    </row>
    <row r="6" spans="1:13" ht="15" customHeight="1" x14ac:dyDescent="0.2">
      <c r="A6" s="96">
        <v>2000</v>
      </c>
      <c r="B6" s="96">
        <v>4</v>
      </c>
      <c r="C6" s="16" t="s">
        <v>33</v>
      </c>
      <c r="D6" s="19">
        <v>4086.3460163991799</v>
      </c>
      <c r="E6" s="95">
        <v>61.183348776678294</v>
      </c>
      <c r="F6" s="85">
        <v>2500.1633354354099</v>
      </c>
      <c r="G6" s="95">
        <v>6.6875614176027796</v>
      </c>
      <c r="H6" s="85">
        <v>2332.9633768377807</v>
      </c>
      <c r="I6" s="95">
        <v>32.415848812751598</v>
      </c>
      <c r="J6" s="95">
        <v>31.387849068042218</v>
      </c>
      <c r="K6" s="85">
        <v>30858.1742630972</v>
      </c>
      <c r="L6" s="85">
        <v>30576.270917366401</v>
      </c>
      <c r="M6" s="95">
        <v>-0.91354512203893845</v>
      </c>
    </row>
    <row r="7" spans="1:13" ht="15" customHeight="1" x14ac:dyDescent="0.2">
      <c r="A7" s="96">
        <v>2001</v>
      </c>
      <c r="B7" s="96">
        <v>1</v>
      </c>
      <c r="C7" s="16" t="s">
        <v>34</v>
      </c>
      <c r="D7" s="85">
        <v>4089.4272706367537</v>
      </c>
      <c r="E7" s="95">
        <v>61.261526154121462</v>
      </c>
      <c r="F7" s="85">
        <v>2505.2455569549102</v>
      </c>
      <c r="G7" s="95">
        <v>6.6048302884563199</v>
      </c>
      <c r="H7" s="85">
        <v>2339.7783396089458</v>
      </c>
      <c r="I7" s="95">
        <v>32.3740181476958</v>
      </c>
      <c r="J7" s="95">
        <v>31.496933246733192</v>
      </c>
      <c r="K7" s="85">
        <v>31015.7969157035</v>
      </c>
      <c r="L7" s="85">
        <v>30668.802392708101</v>
      </c>
      <c r="M7" s="95">
        <v>-1.1187670719487901</v>
      </c>
    </row>
    <row r="8" spans="1:13" ht="15" customHeight="1" x14ac:dyDescent="0.2">
      <c r="A8" s="96">
        <v>2001</v>
      </c>
      <c r="B8" s="96">
        <v>2</v>
      </c>
      <c r="C8" s="16" t="s">
        <v>35</v>
      </c>
      <c r="D8" s="85">
        <v>4092.5114899606779</v>
      </c>
      <c r="E8" s="95">
        <v>61.340789662781873</v>
      </c>
      <c r="F8" s="85">
        <v>2510.3788649819599</v>
      </c>
      <c r="G8" s="95">
        <v>6.5252591301016096</v>
      </c>
      <c r="H8" s="85">
        <v>2346.5701388945836</v>
      </c>
      <c r="I8" s="95">
        <v>32.331730298878703</v>
      </c>
      <c r="J8" s="95">
        <v>31.608409425912416</v>
      </c>
      <c r="K8" s="85">
        <v>31175.144965909902</v>
      </c>
      <c r="L8" s="85">
        <v>30691.676960432698</v>
      </c>
      <c r="M8" s="95">
        <v>-1.5508123731449424</v>
      </c>
    </row>
    <row r="9" spans="1:13" ht="15" customHeight="1" x14ac:dyDescent="0.2">
      <c r="A9" s="96">
        <v>2001</v>
      </c>
      <c r="B9" s="96">
        <v>3</v>
      </c>
      <c r="C9" s="16" t="s">
        <v>36</v>
      </c>
      <c r="D9" s="85">
        <v>4095.6396965782292</v>
      </c>
      <c r="E9" s="95">
        <v>61.406169095537102</v>
      </c>
      <c r="F9" s="85">
        <v>2514.9754376247702</v>
      </c>
      <c r="G9" s="95">
        <v>6.4483966930848498</v>
      </c>
      <c r="H9" s="85">
        <v>2352.7998446730785</v>
      </c>
      <c r="I9" s="95">
        <v>32.289484008293996</v>
      </c>
      <c r="J9" s="95">
        <v>31.722352561286073</v>
      </c>
      <c r="K9" s="85">
        <v>31329.5983829367</v>
      </c>
      <c r="L9" s="85">
        <v>31014.942157527199</v>
      </c>
      <c r="M9" s="95">
        <v>-1.0043417140670226</v>
      </c>
    </row>
    <row r="10" spans="1:13" ht="15" customHeight="1" x14ac:dyDescent="0.2">
      <c r="A10" s="96">
        <v>2001</v>
      </c>
      <c r="B10" s="96">
        <v>4</v>
      </c>
      <c r="C10" s="16" t="s">
        <v>37</v>
      </c>
      <c r="D10" s="85">
        <v>4098.8690228834457</v>
      </c>
      <c r="E10" s="95">
        <v>61.473444970372256</v>
      </c>
      <c r="F10" s="85">
        <v>2519.71599318989</v>
      </c>
      <c r="G10" s="95">
        <v>6.3734311283929799</v>
      </c>
      <c r="H10" s="85">
        <v>2359.1236297328292</v>
      </c>
      <c r="I10" s="95">
        <v>32.246955835252699</v>
      </c>
      <c r="J10" s="95">
        <v>31.838324161638557</v>
      </c>
      <c r="K10" s="85">
        <v>31487.122659129302</v>
      </c>
      <c r="L10" s="85">
        <v>31482.0826654099</v>
      </c>
      <c r="M10" s="95">
        <v>-1.6006523600022415E-2</v>
      </c>
    </row>
    <row r="11" spans="1:13" ht="15" customHeight="1" x14ac:dyDescent="0.2">
      <c r="A11" s="96">
        <v>2002</v>
      </c>
      <c r="B11" s="96">
        <v>1</v>
      </c>
      <c r="C11" s="16" t="s">
        <v>38</v>
      </c>
      <c r="D11" s="85">
        <v>4102.2384643045534</v>
      </c>
      <c r="E11" s="95">
        <v>61.542185279192751</v>
      </c>
      <c r="F11" s="85">
        <v>2524.6071962966198</v>
      </c>
      <c r="G11" s="95">
        <v>6.2999148279583803</v>
      </c>
      <c r="H11" s="85">
        <v>2365.5590931894249</v>
      </c>
      <c r="I11" s="95">
        <v>32.205301822305799</v>
      </c>
      <c r="J11" s="95">
        <v>31.955604730947023</v>
      </c>
      <c r="K11" s="85">
        <v>31648.386086596402</v>
      </c>
      <c r="L11" s="85">
        <v>31414.86517311</v>
      </c>
      <c r="M11" s="95">
        <v>-0.73786041679168446</v>
      </c>
    </row>
    <row r="12" spans="1:13" ht="15" customHeight="1" x14ac:dyDescent="0.2">
      <c r="A12" s="96">
        <v>2002</v>
      </c>
      <c r="B12" s="96">
        <v>2</v>
      </c>
      <c r="C12" s="16" t="s">
        <v>39</v>
      </c>
      <c r="D12" s="85">
        <v>4105.7365860409764</v>
      </c>
      <c r="E12" s="95">
        <v>61.607376860676553</v>
      </c>
      <c r="F12" s="85">
        <v>2529.4366114689401</v>
      </c>
      <c r="G12" s="95">
        <v>6.2274427698002803</v>
      </c>
      <c r="H12" s="85">
        <v>2371.9173940913365</v>
      </c>
      <c r="I12" s="95">
        <v>32.1647367086427</v>
      </c>
      <c r="J12" s="95">
        <v>32.073589043432534</v>
      </c>
      <c r="K12" s="85">
        <v>31810.498378976299</v>
      </c>
      <c r="L12" s="85">
        <v>31559.345834253501</v>
      </c>
      <c r="M12" s="95">
        <v>-0.78952722378215112</v>
      </c>
    </row>
    <row r="13" spans="1:13" ht="15" customHeight="1" x14ac:dyDescent="0.2">
      <c r="A13" s="96">
        <v>2002</v>
      </c>
      <c r="B13" s="96">
        <v>3</v>
      </c>
      <c r="C13" s="16" t="s">
        <v>40</v>
      </c>
      <c r="D13" s="85">
        <v>4109.4117186490703</v>
      </c>
      <c r="E13" s="95">
        <v>61.670098880275248</v>
      </c>
      <c r="F13" s="85">
        <v>2534.2782702885002</v>
      </c>
      <c r="G13" s="95">
        <v>6.1558586879099302</v>
      </c>
      <c r="H13" s="85">
        <v>2378.2716812111321</v>
      </c>
      <c r="I13" s="95">
        <v>32.125829870481098</v>
      </c>
      <c r="J13" s="95">
        <v>32.191740243538774</v>
      </c>
      <c r="K13" s="85">
        <v>31974.490048485401</v>
      </c>
      <c r="L13" s="85">
        <v>31942.370070667799</v>
      </c>
      <c r="M13" s="95">
        <v>-0.10045501200768316</v>
      </c>
    </row>
    <row r="14" spans="1:13" ht="15" customHeight="1" x14ac:dyDescent="0.2">
      <c r="A14" s="96">
        <v>2002</v>
      </c>
      <c r="B14" s="96">
        <v>4</v>
      </c>
      <c r="C14" s="16" t="s">
        <v>41</v>
      </c>
      <c r="D14" s="85">
        <v>4113.3369768247776</v>
      </c>
      <c r="E14" s="95">
        <v>61.729865593069412</v>
      </c>
      <c r="F14" s="85">
        <v>2539.1573871839601</v>
      </c>
      <c r="G14" s="95">
        <v>6.0851899507343896</v>
      </c>
      <c r="H14" s="85">
        <v>2384.6448370257117</v>
      </c>
      <c r="I14" s="95">
        <v>32.089181559645397</v>
      </c>
      <c r="J14" s="95">
        <v>32.309537141567603</v>
      </c>
      <c r="K14" s="85">
        <v>32140.781672998</v>
      </c>
      <c r="L14" s="85">
        <v>32008.763894378601</v>
      </c>
      <c r="M14" s="95">
        <v>-0.4107485000288908</v>
      </c>
    </row>
    <row r="15" spans="1:13" ht="15" customHeight="1" x14ac:dyDescent="0.2">
      <c r="A15" s="96">
        <v>2003</v>
      </c>
      <c r="B15" s="96">
        <v>1</v>
      </c>
      <c r="C15" s="16" t="s">
        <v>42</v>
      </c>
      <c r="D15" s="85">
        <v>4117.5735080775621</v>
      </c>
      <c r="E15" s="95">
        <v>61.782967093436525</v>
      </c>
      <c r="F15" s="85">
        <v>2543.9590855436199</v>
      </c>
      <c r="G15" s="95">
        <v>6.0155586334778803</v>
      </c>
      <c r="H15" s="85">
        <v>2390.9257351410556</v>
      </c>
      <c r="I15" s="95">
        <v>32.055030563547497</v>
      </c>
      <c r="J15" s="95">
        <v>32.426601367535262</v>
      </c>
      <c r="K15" s="85">
        <v>32307.776281992799</v>
      </c>
      <c r="L15" s="85">
        <v>32128.700032673802</v>
      </c>
      <c r="M15" s="95">
        <v>-0.55428218815173746</v>
      </c>
    </row>
    <row r="16" spans="1:13" ht="15" customHeight="1" x14ac:dyDescent="0.2">
      <c r="A16" s="96">
        <v>2003</v>
      </c>
      <c r="B16" s="96">
        <v>2</v>
      </c>
      <c r="C16" s="16" t="s">
        <v>43</v>
      </c>
      <c r="D16" s="85">
        <v>4122.1312401486493</v>
      </c>
      <c r="E16" s="95">
        <v>61.831801001690991</v>
      </c>
      <c r="F16" s="85">
        <v>2548.78798543725</v>
      </c>
      <c r="G16" s="95">
        <v>5.94701123629922</v>
      </c>
      <c r="H16" s="85">
        <v>2397.2112775538521</v>
      </c>
      <c r="I16" s="95">
        <v>32.0232198511492</v>
      </c>
      <c r="J16" s="95">
        <v>32.542460995883104</v>
      </c>
      <c r="K16" s="85">
        <v>32476.1885675946</v>
      </c>
      <c r="L16" s="85">
        <v>32367.858695586801</v>
      </c>
      <c r="M16" s="95">
        <v>-0.33356707417289727</v>
      </c>
    </row>
    <row r="17" spans="1:13" ht="15" customHeight="1" x14ac:dyDescent="0.2">
      <c r="A17" s="96">
        <v>2003</v>
      </c>
      <c r="B17" s="96">
        <v>3</v>
      </c>
      <c r="C17" s="16" t="s">
        <v>44</v>
      </c>
      <c r="D17" s="85">
        <v>4127.0683156984524</v>
      </c>
      <c r="E17" s="95">
        <v>61.898477820107722</v>
      </c>
      <c r="F17" s="85">
        <v>2554.5924660133001</v>
      </c>
      <c r="G17" s="95">
        <v>5.8796731452752402</v>
      </c>
      <c r="H17" s="85">
        <v>2404.3907788178917</v>
      </c>
      <c r="I17" s="95">
        <v>31.9944621575867</v>
      </c>
      <c r="J17" s="95">
        <v>32.656483919387213</v>
      </c>
      <c r="K17" s="85">
        <v>32658.229970281802</v>
      </c>
      <c r="L17" s="85">
        <v>32763.4448125981</v>
      </c>
      <c r="M17" s="95">
        <v>0.32216945747531622</v>
      </c>
    </row>
    <row r="18" spans="1:13" ht="15" customHeight="1" x14ac:dyDescent="0.2">
      <c r="A18" s="96">
        <v>2003</v>
      </c>
      <c r="B18" s="96">
        <v>4</v>
      </c>
      <c r="C18" s="16" t="s">
        <v>45</v>
      </c>
      <c r="D18" s="85">
        <v>4132.4455149859405</v>
      </c>
      <c r="E18" s="95">
        <v>61.972446387360847</v>
      </c>
      <c r="F18" s="85">
        <v>2560.9775812615599</v>
      </c>
      <c r="G18" s="95">
        <v>5.8132232934735102</v>
      </c>
      <c r="H18" s="85">
        <v>2412.1022359670283</v>
      </c>
      <c r="I18" s="95">
        <v>31.9687968759509</v>
      </c>
      <c r="J18" s="95">
        <v>32.767879714020779</v>
      </c>
      <c r="K18" s="85">
        <v>32848.360363815402</v>
      </c>
      <c r="L18" s="85">
        <v>32790.479685895501</v>
      </c>
      <c r="M18" s="95">
        <v>-0.1762056835678765</v>
      </c>
    </row>
    <row r="19" spans="1:13" ht="15" customHeight="1" x14ac:dyDescent="0.2">
      <c r="A19" s="96">
        <v>2004</v>
      </c>
      <c r="B19" s="96">
        <v>1</v>
      </c>
      <c r="C19" s="16" t="s">
        <v>46</v>
      </c>
      <c r="D19" s="85">
        <v>4138.2768851130731</v>
      </c>
      <c r="E19" s="95">
        <v>62.035490663067947</v>
      </c>
      <c r="F19" s="85">
        <v>2567.2003706762198</v>
      </c>
      <c r="G19" s="95">
        <v>5.7473940547490496</v>
      </c>
      <c r="H19" s="85">
        <v>2419.653249198479</v>
      </c>
      <c r="I19" s="95">
        <v>31.946658161638201</v>
      </c>
      <c r="J19" s="95">
        <v>32.875917394836669</v>
      </c>
      <c r="K19" s="85">
        <v>33036.9389660405</v>
      </c>
      <c r="L19" s="85">
        <v>33341.486001749698</v>
      </c>
      <c r="M19" s="95">
        <v>0.92183793426579164</v>
      </c>
    </row>
    <row r="20" spans="1:13" ht="15" customHeight="1" x14ac:dyDescent="0.2">
      <c r="A20" s="96">
        <v>2004</v>
      </c>
      <c r="B20" s="96">
        <v>2</v>
      </c>
      <c r="C20" s="16" t="s">
        <v>47</v>
      </c>
      <c r="D20" s="85">
        <v>4144.4759680319476</v>
      </c>
      <c r="E20" s="95">
        <v>62.088010906652805</v>
      </c>
      <c r="F20" s="85">
        <v>2573.2226910552799</v>
      </c>
      <c r="G20" s="95">
        <v>5.6818452394168304</v>
      </c>
      <c r="H20" s="85">
        <v>2427.0161600839619</v>
      </c>
      <c r="I20" s="95">
        <v>31.928084289149002</v>
      </c>
      <c r="J20" s="95">
        <v>32.980029500865463</v>
      </c>
      <c r="K20" s="85">
        <v>33223.082255873298</v>
      </c>
      <c r="L20" s="85">
        <v>33418.881807281301</v>
      </c>
      <c r="M20" s="95">
        <v>0.58934794159078618</v>
      </c>
    </row>
    <row r="21" spans="1:13" ht="15" customHeight="1" x14ac:dyDescent="0.2">
      <c r="A21" s="96">
        <v>2004</v>
      </c>
      <c r="B21" s="96">
        <v>3</v>
      </c>
      <c r="C21" s="16" t="s">
        <v>48</v>
      </c>
      <c r="D21" s="85">
        <v>4151.0390868435497</v>
      </c>
      <c r="E21" s="95">
        <v>62.15354217413708</v>
      </c>
      <c r="F21" s="85">
        <v>2580.0178295062201</v>
      </c>
      <c r="G21" s="95">
        <v>5.6163197206147899</v>
      </c>
      <c r="H21" s="85">
        <v>2435.1157793522843</v>
      </c>
      <c r="I21" s="95">
        <v>31.913608110106601</v>
      </c>
      <c r="J21" s="95">
        <v>33.079885115367652</v>
      </c>
      <c r="K21" s="85">
        <v>33419.724662894703</v>
      </c>
      <c r="L21" s="85">
        <v>33360.346383147298</v>
      </c>
      <c r="M21" s="95">
        <v>-0.17767435353329414</v>
      </c>
    </row>
    <row r="22" spans="1:13" ht="15" customHeight="1" x14ac:dyDescent="0.2">
      <c r="A22" s="96">
        <v>2004</v>
      </c>
      <c r="B22" s="96">
        <v>4</v>
      </c>
      <c r="C22" s="16" t="s">
        <v>49</v>
      </c>
      <c r="D22" s="85">
        <v>4157.9833549685309</v>
      </c>
      <c r="E22" s="95">
        <v>62.219930310893467</v>
      </c>
      <c r="F22" s="85">
        <v>2587.0943457999701</v>
      </c>
      <c r="G22" s="95">
        <v>5.5506332750748397</v>
      </c>
      <c r="H22" s="85">
        <v>2443.4942261844171</v>
      </c>
      <c r="I22" s="95">
        <v>31.903051560911798</v>
      </c>
      <c r="J22" s="95">
        <v>33.175335395119852</v>
      </c>
      <c r="K22" s="85">
        <v>33620.349003325398</v>
      </c>
      <c r="L22" s="85">
        <v>33649.335536797902</v>
      </c>
      <c r="M22" s="95">
        <v>8.621722954046844E-2</v>
      </c>
    </row>
    <row r="23" spans="1:13" ht="15" customHeight="1" x14ac:dyDescent="0.2">
      <c r="A23" s="96">
        <v>2005</v>
      </c>
      <c r="B23" s="96">
        <v>1</v>
      </c>
      <c r="C23" s="16" t="s">
        <v>50</v>
      </c>
      <c r="D23" s="85">
        <v>4165.2810449591034</v>
      </c>
      <c r="E23" s="95">
        <v>62.278911296818137</v>
      </c>
      <c r="F23" s="85">
        <v>2594.0916872532598</v>
      </c>
      <c r="G23" s="95">
        <v>5.4844621799603201</v>
      </c>
      <c r="H23" s="85">
        <v>2451.8197097523603</v>
      </c>
      <c r="I23" s="95">
        <v>31.8958145657482</v>
      </c>
      <c r="J23" s="95">
        <v>33.266209816541576</v>
      </c>
      <c r="K23" s="85">
        <v>33819.634085769103</v>
      </c>
      <c r="L23" s="85">
        <v>33630.82332435</v>
      </c>
      <c r="M23" s="95">
        <v>-0.5582874165352143</v>
      </c>
    </row>
    <row r="24" spans="1:13" ht="15" customHeight="1" x14ac:dyDescent="0.2">
      <c r="A24" s="96">
        <v>2005</v>
      </c>
      <c r="B24" s="96">
        <v>2</v>
      </c>
      <c r="C24" s="16" t="s">
        <v>51</v>
      </c>
      <c r="D24" s="85">
        <v>4172.7901458178094</v>
      </c>
      <c r="E24" s="95">
        <v>62.327210480032235</v>
      </c>
      <c r="F24" s="85">
        <v>2600.7836970739099</v>
      </c>
      <c r="G24" s="95">
        <v>5.4176248542740799</v>
      </c>
      <c r="H24" s="85">
        <v>2459.8829930953252</v>
      </c>
      <c r="I24" s="95">
        <v>31.891974509499502</v>
      </c>
      <c r="J24" s="95">
        <v>33.352399743234209</v>
      </c>
      <c r="K24" s="85">
        <v>34014.672817039398</v>
      </c>
      <c r="L24" s="85">
        <v>33876.585517049702</v>
      </c>
      <c r="M24" s="95">
        <v>-0.40596392248854046</v>
      </c>
    </row>
    <row r="25" spans="1:13" ht="15" customHeight="1" x14ac:dyDescent="0.2">
      <c r="A25" s="96">
        <v>2005</v>
      </c>
      <c r="B25" s="96">
        <v>3</v>
      </c>
      <c r="C25" s="16" t="s">
        <v>52</v>
      </c>
      <c r="D25" s="85">
        <v>4180.497426097586</v>
      </c>
      <c r="E25" s="95">
        <v>62.368419545009367</v>
      </c>
      <c r="F25" s="85">
        <v>2607.3101737768602</v>
      </c>
      <c r="G25" s="95">
        <v>5.3499293447530096</v>
      </c>
      <c r="H25" s="85">
        <v>2467.8209216812411</v>
      </c>
      <c r="I25" s="95">
        <v>31.891328342229698</v>
      </c>
      <c r="J25" s="95">
        <v>33.433728275159716</v>
      </c>
      <c r="K25" s="85">
        <v>34206.954620562901</v>
      </c>
      <c r="L25" s="85">
        <v>34256.161126988001</v>
      </c>
      <c r="M25" s="95">
        <v>0.14384942176501289</v>
      </c>
    </row>
    <row r="26" spans="1:13" ht="15" customHeight="1" x14ac:dyDescent="0.2">
      <c r="A26" s="96">
        <v>2005</v>
      </c>
      <c r="B26" s="96">
        <v>4</v>
      </c>
      <c r="C26" s="16" t="s">
        <v>53</v>
      </c>
      <c r="D26" s="85">
        <v>4188.4433428932025</v>
      </c>
      <c r="E26" s="95">
        <v>62.395060981264805</v>
      </c>
      <c r="F26" s="85">
        <v>2613.3817779639398</v>
      </c>
      <c r="G26" s="95">
        <v>5.2812953220425998</v>
      </c>
      <c r="H26" s="85">
        <v>2475.3613683772164</v>
      </c>
      <c r="I26" s="95">
        <v>31.893788301640601</v>
      </c>
      <c r="J26" s="95">
        <v>33.510027584937532</v>
      </c>
      <c r="K26" s="85">
        <v>34392.4293438233</v>
      </c>
      <c r="L26" s="85">
        <v>34692.103296659101</v>
      </c>
      <c r="M26" s="95">
        <v>0.87133697314586767</v>
      </c>
    </row>
    <row r="27" spans="1:13" ht="15" customHeight="1" x14ac:dyDescent="0.2">
      <c r="A27" s="96">
        <v>2006</v>
      </c>
      <c r="B27" s="96">
        <v>1</v>
      </c>
      <c r="C27" s="16" t="s">
        <v>54</v>
      </c>
      <c r="D27" s="85">
        <v>4196.6449690384479</v>
      </c>
      <c r="E27" s="95">
        <v>62.417820347530849</v>
      </c>
      <c r="F27" s="85">
        <v>2619.4543173981101</v>
      </c>
      <c r="G27" s="95">
        <v>5.21149045305103</v>
      </c>
      <c r="H27" s="85">
        <v>2482.9417057248747</v>
      </c>
      <c r="I27" s="95">
        <v>31.897767510540501</v>
      </c>
      <c r="J27" s="95">
        <v>33.581330641604822</v>
      </c>
      <c r="K27" s="85">
        <v>34575.467804611697</v>
      </c>
      <c r="L27" s="85">
        <v>35045.639946439303</v>
      </c>
      <c r="M27" s="95">
        <v>1.3598431826998874</v>
      </c>
    </row>
    <row r="28" spans="1:13" ht="15" customHeight="1" x14ac:dyDescent="0.2">
      <c r="A28" s="96">
        <v>2006</v>
      </c>
      <c r="B28" s="96">
        <v>2</v>
      </c>
      <c r="C28" s="16" t="s">
        <v>55</v>
      </c>
      <c r="D28" s="85">
        <v>4205.0165339381711</v>
      </c>
      <c r="E28" s="95">
        <v>62.434423116153972</v>
      </c>
      <c r="F28" s="85">
        <v>2625.37781490319</v>
      </c>
      <c r="G28" s="95">
        <v>5.1403822912677999</v>
      </c>
      <c r="H28" s="85">
        <v>2490.4233586270329</v>
      </c>
      <c r="I28" s="95">
        <v>31.902876791904099</v>
      </c>
      <c r="J28" s="95">
        <v>33.648025600364868</v>
      </c>
      <c r="K28" s="85">
        <v>34754.093551861901</v>
      </c>
      <c r="L28" s="85">
        <v>35184.985771768101</v>
      </c>
      <c r="M28" s="95">
        <v>1.2398315590167808</v>
      </c>
    </row>
    <row r="29" spans="1:13" ht="15" customHeight="1" x14ac:dyDescent="0.2">
      <c r="A29" s="96">
        <v>2006</v>
      </c>
      <c r="B29" s="96">
        <v>3</v>
      </c>
      <c r="C29" s="16" t="s">
        <v>56</v>
      </c>
      <c r="D29" s="85">
        <v>4213.5734973068438</v>
      </c>
      <c r="E29" s="95">
        <v>62.471484109522578</v>
      </c>
      <c r="F29" s="85">
        <v>2632.2818978130999</v>
      </c>
      <c r="G29" s="95">
        <v>5.0678847871514003</v>
      </c>
      <c r="H29" s="85">
        <v>2498.8808839588896</v>
      </c>
      <c r="I29" s="95">
        <v>31.908431600653199</v>
      </c>
      <c r="J29" s="95">
        <v>33.710991754391671</v>
      </c>
      <c r="K29" s="85">
        <v>34943.459104410598</v>
      </c>
      <c r="L29" s="85">
        <v>35163.167379218197</v>
      </c>
      <c r="M29" s="95">
        <v>0.62875365072219558</v>
      </c>
    </row>
    <row r="30" spans="1:13" ht="15" customHeight="1" x14ac:dyDescent="0.2">
      <c r="A30" s="96">
        <v>2006</v>
      </c>
      <c r="B30" s="96">
        <v>4</v>
      </c>
      <c r="C30" s="16" t="s">
        <v>57</v>
      </c>
      <c r="D30" s="85">
        <v>4222.3488335195498</v>
      </c>
      <c r="E30" s="95">
        <v>62.510122038665983</v>
      </c>
      <c r="F30" s="85">
        <v>2639.39540873126</v>
      </c>
      <c r="G30" s="95">
        <v>4.9941777518401498</v>
      </c>
      <c r="H30" s="85">
        <v>2507.5793104453128</v>
      </c>
      <c r="I30" s="95">
        <v>31.914026972702999</v>
      </c>
      <c r="J30" s="95">
        <v>33.77153672698357</v>
      </c>
      <c r="K30" s="85">
        <v>35134.231700205099</v>
      </c>
      <c r="L30" s="85">
        <v>35468.418631953202</v>
      </c>
      <c r="M30" s="95">
        <v>0.95117187875251707</v>
      </c>
    </row>
    <row r="31" spans="1:13" ht="15" customHeight="1" x14ac:dyDescent="0.2">
      <c r="A31" s="96">
        <v>2007</v>
      </c>
      <c r="B31" s="96">
        <v>1</v>
      </c>
      <c r="C31" s="16" t="s">
        <v>58</v>
      </c>
      <c r="D31" s="85">
        <v>4231.3074619783301</v>
      </c>
      <c r="E31" s="95">
        <v>62.545212946725201</v>
      </c>
      <c r="F31" s="85">
        <v>2646.48026252502</v>
      </c>
      <c r="G31" s="95">
        <v>4.9193074780418096</v>
      </c>
      <c r="H31" s="85">
        <v>2516.291761065726</v>
      </c>
      <c r="I31" s="95">
        <v>31.9183156180898</v>
      </c>
      <c r="J31" s="95">
        <v>33.831224130927275</v>
      </c>
      <c r="K31" s="85">
        <v>35323.361436190004</v>
      </c>
      <c r="L31" s="85">
        <v>35506.945406362902</v>
      </c>
      <c r="M31" s="95">
        <v>0.51972395238922575</v>
      </c>
    </row>
    <row r="32" spans="1:13" ht="15" customHeight="1" x14ac:dyDescent="0.2">
      <c r="A32" s="96">
        <v>2007</v>
      </c>
      <c r="B32" s="96">
        <v>2</v>
      </c>
      <c r="C32" s="16" t="s">
        <v>59</v>
      </c>
      <c r="D32" s="85">
        <v>4240.2584937499923</v>
      </c>
      <c r="E32" s="95">
        <v>62.571852078897919</v>
      </c>
      <c r="F32" s="85">
        <v>2653.2082724721499</v>
      </c>
      <c r="G32" s="95">
        <v>4.8434564465265204</v>
      </c>
      <c r="H32" s="85">
        <v>2524.7012853593228</v>
      </c>
      <c r="I32" s="95">
        <v>31.921170108552701</v>
      </c>
      <c r="J32" s="95">
        <v>33.891766981440597</v>
      </c>
      <c r="K32" s="85">
        <v>35508.012804416001</v>
      </c>
      <c r="L32" s="85">
        <v>35500.497670013101</v>
      </c>
      <c r="M32" s="95">
        <v>-2.1164615559576945E-2</v>
      </c>
    </row>
    <row r="33" spans="1:13" ht="15" customHeight="1" x14ac:dyDescent="0.2">
      <c r="A33" s="96">
        <v>2007</v>
      </c>
      <c r="B33" s="96">
        <v>3</v>
      </c>
      <c r="C33" s="16" t="s">
        <v>60</v>
      </c>
      <c r="D33" s="85">
        <v>4249.1614952815789</v>
      </c>
      <c r="E33" s="95">
        <v>62.572485720402561</v>
      </c>
      <c r="F33" s="85">
        <v>2658.8059698719098</v>
      </c>
      <c r="G33" s="95">
        <v>4.7667872292774804</v>
      </c>
      <c r="H33" s="85">
        <v>2532.0663464487884</v>
      </c>
      <c r="I33" s="95">
        <v>31.920926607188001</v>
      </c>
      <c r="J33" s="95">
        <v>33.95485139331975</v>
      </c>
      <c r="K33" s="85">
        <v>35677.610271862803</v>
      </c>
      <c r="L33" s="85">
        <v>35748.000342899599</v>
      </c>
      <c r="M33" s="95">
        <v>0.19729480338067759</v>
      </c>
    </row>
    <row r="34" spans="1:13" ht="15" customHeight="1" x14ac:dyDescent="0.2">
      <c r="A34" s="96">
        <v>2007</v>
      </c>
      <c r="B34" s="96">
        <v>4</v>
      </c>
      <c r="C34" s="16" t="s">
        <v>61</v>
      </c>
      <c r="D34" s="85">
        <v>4258.0369780826413</v>
      </c>
      <c r="E34" s="95">
        <v>62.556402010322621</v>
      </c>
      <c r="F34" s="85">
        <v>2663.6747297575698</v>
      </c>
      <c r="G34" s="95">
        <v>4.6916285254408496</v>
      </c>
      <c r="H34" s="85">
        <v>2538.7050063113043</v>
      </c>
      <c r="I34" s="95">
        <v>31.917097290454301</v>
      </c>
      <c r="J34" s="95">
        <v>34.022044547279037</v>
      </c>
      <c r="K34" s="85">
        <v>35837.638807397801</v>
      </c>
      <c r="L34" s="85">
        <v>36086.532957858697</v>
      </c>
      <c r="M34" s="95">
        <v>0.69450488018624013</v>
      </c>
    </row>
    <row r="35" spans="1:13" ht="15" customHeight="1" x14ac:dyDescent="0.2">
      <c r="A35" s="96">
        <v>2008</v>
      </c>
      <c r="B35" s="96">
        <v>1</v>
      </c>
      <c r="C35" s="16" t="s">
        <v>62</v>
      </c>
      <c r="D35" s="85">
        <v>4266.8773687099001</v>
      </c>
      <c r="E35" s="95">
        <v>62.539116395795489</v>
      </c>
      <c r="F35" s="85">
        <v>2668.4674040833402</v>
      </c>
      <c r="G35" s="95">
        <v>4.6179620519276998</v>
      </c>
      <c r="H35" s="85">
        <v>2545.2385919947114</v>
      </c>
      <c r="I35" s="95">
        <v>31.909168786888699</v>
      </c>
      <c r="J35" s="95">
        <v>34.094706224919371</v>
      </c>
      <c r="K35" s="85">
        <v>35997.662084294498</v>
      </c>
      <c r="L35" s="85">
        <v>36243.0152579977</v>
      </c>
      <c r="M35" s="95">
        <v>0.68158085691417258</v>
      </c>
    </row>
    <row r="36" spans="1:13" ht="15" customHeight="1" x14ac:dyDescent="0.2">
      <c r="A36" s="96">
        <v>2008</v>
      </c>
      <c r="B36" s="96">
        <v>2</v>
      </c>
      <c r="C36" s="16" t="s">
        <v>63</v>
      </c>
      <c r="D36" s="85">
        <v>4275.5582539392517</v>
      </c>
      <c r="E36" s="95">
        <v>62.52005428683092</v>
      </c>
      <c r="F36" s="85">
        <v>2673.0813414279</v>
      </c>
      <c r="G36" s="95">
        <v>4.5457389341563701</v>
      </c>
      <c r="H36" s="85">
        <v>2551.5700421489428</v>
      </c>
      <c r="I36" s="95">
        <v>31.8961405304495</v>
      </c>
      <c r="J36" s="95">
        <v>34.174125320828338</v>
      </c>
      <c r="K36" s="85">
        <v>36156.500589572002</v>
      </c>
      <c r="L36" s="85">
        <v>36352.0383073907</v>
      </c>
      <c r="M36" s="95">
        <v>0.54080930020947016</v>
      </c>
    </row>
    <row r="37" spans="1:13" ht="15" customHeight="1" x14ac:dyDescent="0.2">
      <c r="A37" s="96">
        <v>2008</v>
      </c>
      <c r="B37" s="96">
        <v>3</v>
      </c>
      <c r="C37" s="16" t="s">
        <v>64</v>
      </c>
      <c r="D37" s="85">
        <v>4284.0990368594958</v>
      </c>
      <c r="E37" s="95">
        <v>62.48429811045829</v>
      </c>
      <c r="F37" s="85">
        <v>2676.8892135385599</v>
      </c>
      <c r="G37" s="95">
        <v>4.4749367182733897</v>
      </c>
      <c r="H37" s="85">
        <v>2557.1001152144231</v>
      </c>
      <c r="I37" s="95">
        <v>31.877626319532801</v>
      </c>
      <c r="J37" s="95">
        <v>34.26156254839082</v>
      </c>
      <c r="K37" s="85">
        <v>36306.486698091598</v>
      </c>
      <c r="L37" s="85">
        <v>35910.193418425901</v>
      </c>
      <c r="M37" s="95">
        <v>-1.0915219722610272</v>
      </c>
    </row>
    <row r="38" spans="1:13" ht="15" customHeight="1" x14ac:dyDescent="0.2">
      <c r="A38" s="96">
        <v>2008</v>
      </c>
      <c r="B38" s="96">
        <v>4</v>
      </c>
      <c r="C38" s="16" t="s">
        <v>65</v>
      </c>
      <c r="D38" s="85">
        <v>4292.5761280200459</v>
      </c>
      <c r="E38" s="95">
        <v>62.441287926920687</v>
      </c>
      <c r="F38" s="85">
        <v>2680.3398195792602</v>
      </c>
      <c r="G38" s="95">
        <v>4.47485463710197</v>
      </c>
      <c r="H38" s="85">
        <v>2560.3985088727272</v>
      </c>
      <c r="I38" s="95">
        <v>31.8510625780163</v>
      </c>
      <c r="J38" s="95">
        <v>34.358184648269159</v>
      </c>
      <c r="K38" s="85">
        <v>36425.460638763303</v>
      </c>
      <c r="L38" s="85">
        <v>35547.761149136102</v>
      </c>
      <c r="M38" s="95">
        <v>-2.4095769119613255</v>
      </c>
    </row>
    <row r="39" spans="1:13" ht="15" customHeight="1" x14ac:dyDescent="0.2">
      <c r="A39" s="96">
        <v>2009</v>
      </c>
      <c r="B39" s="96">
        <v>1</v>
      </c>
      <c r="C39" s="16" t="s">
        <v>66</v>
      </c>
      <c r="D39" s="85">
        <v>4301.0375376017146</v>
      </c>
      <c r="E39" s="95">
        <v>62.397591042474666</v>
      </c>
      <c r="F39" s="85">
        <v>2683.7438132960401</v>
      </c>
      <c r="G39" s="95">
        <v>4.4747653133199297</v>
      </c>
      <c r="H39" s="85">
        <v>2563.6525760402992</v>
      </c>
      <c r="I39" s="95">
        <v>31.818660491239701</v>
      </c>
      <c r="J39" s="95">
        <v>34.464694073561226</v>
      </c>
      <c r="K39" s="85">
        <v>36547.598262883301</v>
      </c>
      <c r="L39" s="85">
        <v>35359.325120189198</v>
      </c>
      <c r="M39" s="95">
        <v>-3.2513029560710671</v>
      </c>
    </row>
    <row r="40" spans="1:13" ht="15" customHeight="1" x14ac:dyDescent="0.2">
      <c r="A40" s="96">
        <v>2009</v>
      </c>
      <c r="B40" s="96">
        <v>2</v>
      </c>
      <c r="C40" s="16" t="s">
        <v>67</v>
      </c>
      <c r="D40" s="85">
        <v>4309.4181045050927</v>
      </c>
      <c r="E40" s="95">
        <v>62.353061005320107</v>
      </c>
      <c r="F40" s="85">
        <v>2687.0540996763698</v>
      </c>
      <c r="G40" s="95">
        <v>4.4746746742283401</v>
      </c>
      <c r="H40" s="85">
        <v>2566.8171703953367</v>
      </c>
      <c r="I40" s="95">
        <v>31.780607466171201</v>
      </c>
      <c r="J40" s="95">
        <v>34.581487993384975</v>
      </c>
      <c r="K40" s="85">
        <v>36672.807494243098</v>
      </c>
      <c r="L40" s="85">
        <v>35037.852884028798</v>
      </c>
      <c r="M40" s="95">
        <v>-4.4582204688608993</v>
      </c>
    </row>
    <row r="41" spans="1:13" ht="15" customHeight="1" x14ac:dyDescent="0.2">
      <c r="A41" s="96">
        <v>2009</v>
      </c>
      <c r="B41" s="96">
        <v>3</v>
      </c>
      <c r="C41" s="16" t="s">
        <v>68</v>
      </c>
      <c r="D41" s="85">
        <v>4317.7590222548006</v>
      </c>
      <c r="E41" s="95">
        <v>62.322923132417486</v>
      </c>
      <c r="F41" s="85">
        <v>2690.95363648288</v>
      </c>
      <c r="G41" s="95">
        <v>4.4745781207586504</v>
      </c>
      <c r="H41" s="85">
        <v>2570.5448138250581</v>
      </c>
      <c r="I41" s="95">
        <v>31.737019729815799</v>
      </c>
      <c r="J41" s="95">
        <v>34.708213581769051</v>
      </c>
      <c r="K41" s="85">
        <v>36810.094722210801</v>
      </c>
      <c r="L41" s="85">
        <v>35178.674443239397</v>
      </c>
      <c r="M41" s="95">
        <v>-4.4319915264630456</v>
      </c>
    </row>
    <row r="42" spans="1:13" ht="15" customHeight="1" x14ac:dyDescent="0.2">
      <c r="A42" s="96">
        <v>2009</v>
      </c>
      <c r="B42" s="96">
        <v>4</v>
      </c>
      <c r="C42" s="16" t="s">
        <v>69</v>
      </c>
      <c r="D42" s="85">
        <v>4326.1240333303649</v>
      </c>
      <c r="E42" s="95">
        <v>62.301072097465891</v>
      </c>
      <c r="F42" s="85">
        <v>2695.2216530309502</v>
      </c>
      <c r="G42" s="95">
        <v>4.4744768769532799</v>
      </c>
      <c r="H42" s="85">
        <v>2574.6245833834423</v>
      </c>
      <c r="I42" s="95">
        <v>31.6885182224059</v>
      </c>
      <c r="J42" s="95">
        <v>34.843768302019377</v>
      </c>
      <c r="K42" s="85">
        <v>36955.945073731302</v>
      </c>
      <c r="L42" s="85">
        <v>35241.462928514098</v>
      </c>
      <c r="M42" s="95">
        <v>-4.6392593716562169</v>
      </c>
    </row>
    <row r="43" spans="1:13" ht="15" customHeight="1" x14ac:dyDescent="0.2">
      <c r="A43" s="96">
        <v>2010</v>
      </c>
      <c r="B43" s="96">
        <v>1</v>
      </c>
      <c r="C43" s="16" t="s">
        <v>70</v>
      </c>
      <c r="D43" s="85">
        <v>4334.5160199887878</v>
      </c>
      <c r="E43" s="95">
        <v>62.278625974308035</v>
      </c>
      <c r="F43" s="85">
        <v>2699.4770198852798</v>
      </c>
      <c r="G43" s="95">
        <v>4.4743728405900303</v>
      </c>
      <c r="H43" s="85">
        <v>2578.6923532695637</v>
      </c>
      <c r="I43" s="95">
        <v>31.635816381141801</v>
      </c>
      <c r="J43" s="95">
        <v>34.98651487559674</v>
      </c>
      <c r="K43" s="85">
        <v>37104.160849975</v>
      </c>
      <c r="L43" s="85">
        <v>35310.758294520201</v>
      </c>
      <c r="M43" s="95">
        <v>-4.8334270722524835</v>
      </c>
    </row>
    <row r="44" spans="1:13" ht="15" customHeight="1" x14ac:dyDescent="0.2">
      <c r="A44" s="96">
        <v>2010</v>
      </c>
      <c r="B44" s="96">
        <v>2</v>
      </c>
      <c r="C44" s="16" t="s">
        <v>71</v>
      </c>
      <c r="D44" s="85">
        <v>4342.7933541537595</v>
      </c>
      <c r="E44" s="95">
        <v>62.265925320757965</v>
      </c>
      <c r="F44" s="85">
        <v>2704.08046673222</v>
      </c>
      <c r="G44" s="95">
        <v>4.4742690149470699</v>
      </c>
      <c r="H44" s="85">
        <v>2583.0926322699843</v>
      </c>
      <c r="I44" s="95">
        <v>31.579786281854599</v>
      </c>
      <c r="J44" s="95">
        <v>35.134354419137473</v>
      </c>
      <c r="K44" s="85">
        <v>37258.425445267203</v>
      </c>
      <c r="L44" s="85">
        <v>35766.781076323801</v>
      </c>
      <c r="M44" s="95">
        <v>-4.0035088738106612</v>
      </c>
    </row>
    <row r="45" spans="1:13" ht="15" customHeight="1" x14ac:dyDescent="0.2">
      <c r="A45" s="96">
        <v>2010</v>
      </c>
      <c r="B45" s="96">
        <v>3</v>
      </c>
      <c r="C45" s="16" t="s">
        <v>72</v>
      </c>
      <c r="D45" s="85">
        <v>4350.9130475490738</v>
      </c>
      <c r="E45" s="95">
        <v>62.26888688947173</v>
      </c>
      <c r="F45" s="85">
        <v>2709.2651242376</v>
      </c>
      <c r="G45" s="95">
        <v>4.4741849553039099</v>
      </c>
      <c r="H45" s="85">
        <v>2588.0475916496657</v>
      </c>
      <c r="I45" s="95">
        <v>31.5222441344226</v>
      </c>
      <c r="J45" s="95">
        <v>35.28496231300074</v>
      </c>
      <c r="K45" s="85">
        <v>37421.603834949703</v>
      </c>
      <c r="L45" s="85">
        <v>36049.822740840798</v>
      </c>
      <c r="M45" s="95">
        <v>-3.6657463965447072</v>
      </c>
    </row>
    <row r="46" spans="1:13" ht="15" customHeight="1" x14ac:dyDescent="0.2">
      <c r="A46" s="96">
        <v>2010</v>
      </c>
      <c r="B46" s="96">
        <v>4</v>
      </c>
      <c r="C46" s="16" t="s">
        <v>73</v>
      </c>
      <c r="D46" s="85">
        <v>4358.8479783570001</v>
      </c>
      <c r="E46" s="95">
        <v>62.287154829107116</v>
      </c>
      <c r="F46" s="85">
        <v>2715.00238904463</v>
      </c>
      <c r="G46" s="95">
        <v>4.4741183017270298</v>
      </c>
      <c r="H46" s="85">
        <v>2593.5299702640582</v>
      </c>
      <c r="I46" s="95">
        <v>31.4644302296192</v>
      </c>
      <c r="J46" s="95">
        <v>35.436067046913251</v>
      </c>
      <c r="K46" s="85">
        <v>37592.396247579003</v>
      </c>
      <c r="L46" s="85">
        <v>35901.009776371102</v>
      </c>
      <c r="M46" s="95">
        <v>-4.4992781520726517</v>
      </c>
    </row>
    <row r="47" spans="1:13" ht="15" customHeight="1" x14ac:dyDescent="0.2">
      <c r="A47" s="96">
        <v>2011</v>
      </c>
      <c r="B47" s="96">
        <v>1</v>
      </c>
      <c r="C47" s="16" t="s">
        <v>74</v>
      </c>
      <c r="D47" s="85">
        <v>4366.5056942843157</v>
      </c>
      <c r="E47" s="95">
        <v>62.31675708330345</v>
      </c>
      <c r="F47" s="85">
        <v>2721.0647465357702</v>
      </c>
      <c r="G47" s="95">
        <v>4.4740471588402304</v>
      </c>
      <c r="H47" s="85">
        <v>2599.3230265531834</v>
      </c>
      <c r="I47" s="95">
        <v>31.4068331007952</v>
      </c>
      <c r="J47" s="95">
        <v>35.585659039720419</v>
      </c>
      <c r="K47" s="85">
        <v>37766.154572436899</v>
      </c>
      <c r="L47" s="85">
        <v>36257.583040822603</v>
      </c>
      <c r="M47" s="95">
        <v>-3.9945065858394435</v>
      </c>
    </row>
    <row r="48" spans="1:13" ht="15" customHeight="1" x14ac:dyDescent="0.2">
      <c r="A48" s="96">
        <v>2011</v>
      </c>
      <c r="B48" s="96">
        <v>2</v>
      </c>
      <c r="C48" s="16" t="s">
        <v>75</v>
      </c>
      <c r="D48" s="85">
        <v>4373.6490632542282</v>
      </c>
      <c r="E48" s="95">
        <v>62.356729219322169</v>
      </c>
      <c r="F48" s="85">
        <v>2727.2645033768599</v>
      </c>
      <c r="G48" s="95">
        <v>4.4739879202640198</v>
      </c>
      <c r="H48" s="85">
        <v>2605.2470189421306</v>
      </c>
      <c r="I48" s="95">
        <v>31.351058982272601</v>
      </c>
      <c r="J48" s="95">
        <v>35.731926467482062</v>
      </c>
      <c r="K48" s="85">
        <v>37940.312756150997</v>
      </c>
      <c r="L48" s="85">
        <v>36386.338182803498</v>
      </c>
      <c r="M48" s="95">
        <v>-4.0958401775313886</v>
      </c>
    </row>
    <row r="49" spans="1:13" ht="15" customHeight="1" x14ac:dyDescent="0.2">
      <c r="A49" s="96">
        <v>2011</v>
      </c>
      <c r="B49" s="96">
        <v>3</v>
      </c>
      <c r="C49" s="16" t="s">
        <v>76</v>
      </c>
      <c r="D49" s="85">
        <v>4380.2138662470879</v>
      </c>
      <c r="E49" s="95">
        <v>62.30725674266737</v>
      </c>
      <c r="F49" s="85">
        <v>2729.1910995204898</v>
      </c>
      <c r="G49" s="95">
        <v>4.4738990265118002</v>
      </c>
      <c r="H49" s="85">
        <v>2607.0898454873959</v>
      </c>
      <c r="I49" s="95">
        <v>31.296568480940401</v>
      </c>
      <c r="J49" s="95">
        <v>35.873235286528953</v>
      </c>
      <c r="K49" s="85">
        <v>38051.0476180599</v>
      </c>
      <c r="L49" s="85">
        <v>36510.260023696501</v>
      </c>
      <c r="M49" s="95">
        <v>-4.0492645822242901</v>
      </c>
    </row>
    <row r="50" spans="1:13" ht="15" customHeight="1" x14ac:dyDescent="0.2">
      <c r="A50" s="96">
        <v>2011</v>
      </c>
      <c r="B50" s="96">
        <v>4</v>
      </c>
      <c r="C50" s="16" t="s">
        <v>77</v>
      </c>
      <c r="D50" s="85">
        <v>4386.2373636107222</v>
      </c>
      <c r="E50" s="95">
        <v>62.219961365787555</v>
      </c>
      <c r="F50" s="85">
        <v>2729.1151930503302</v>
      </c>
      <c r="G50" s="95">
        <v>4.4738054276811798</v>
      </c>
      <c r="H50" s="85">
        <v>2607.0198894159726</v>
      </c>
      <c r="I50" s="95">
        <v>31.244976315876901</v>
      </c>
      <c r="J50" s="95">
        <v>36.008212744695058</v>
      </c>
      <c r="K50" s="85">
        <v>38130.233294159698</v>
      </c>
      <c r="L50" s="85">
        <v>36598.403219349901</v>
      </c>
      <c r="M50" s="95">
        <v>-4.0173634999616521</v>
      </c>
    </row>
    <row r="51" spans="1:13" ht="15" customHeight="1" x14ac:dyDescent="0.2">
      <c r="A51" s="96">
        <v>2012</v>
      </c>
      <c r="B51" s="96">
        <v>1</v>
      </c>
      <c r="C51" s="16" t="s">
        <v>78</v>
      </c>
      <c r="D51" s="85">
        <v>4391.7926470304847</v>
      </c>
      <c r="E51" s="95">
        <v>62.143763283650209</v>
      </c>
      <c r="F51" s="85">
        <v>2729.2252264793801</v>
      </c>
      <c r="G51" s="95">
        <v>4.4737005843964699</v>
      </c>
      <c r="H51" s="85">
        <v>2607.1278615728761</v>
      </c>
      <c r="I51" s="95">
        <v>31.196663616793</v>
      </c>
      <c r="J51" s="95">
        <v>36.135780334268873</v>
      </c>
      <c r="K51" s="85">
        <v>38207.733047414797</v>
      </c>
      <c r="L51" s="85">
        <v>36951.573686062802</v>
      </c>
      <c r="M51" s="95">
        <v>-3.287709741358205</v>
      </c>
    </row>
    <row r="52" spans="1:13" ht="15" customHeight="1" x14ac:dyDescent="0.2">
      <c r="A52" s="96">
        <v>2012</v>
      </c>
      <c r="B52" s="96">
        <v>2</v>
      </c>
      <c r="C52" s="16" t="s">
        <v>79</v>
      </c>
      <c r="D52" s="85">
        <v>4396.9284045556087</v>
      </c>
      <c r="E52" s="95">
        <v>62.077383472626643</v>
      </c>
      <c r="F52" s="85">
        <v>2729.4981067128301</v>
      </c>
      <c r="G52" s="95">
        <v>4.4735950427834696</v>
      </c>
      <c r="H52" s="85">
        <v>2607.3914147180562</v>
      </c>
      <c r="I52" s="95">
        <v>31.152572264339302</v>
      </c>
      <c r="J52" s="95">
        <v>36.255067655810606</v>
      </c>
      <c r="K52" s="85">
        <v>38283.551129885796</v>
      </c>
      <c r="L52" s="85">
        <v>36713.012329864898</v>
      </c>
      <c r="M52" s="95">
        <v>-4.1023853683073517</v>
      </c>
    </row>
    <row r="53" spans="1:13" ht="15" customHeight="1" x14ac:dyDescent="0.2">
      <c r="A53" s="96">
        <v>2012</v>
      </c>
      <c r="B53" s="96">
        <v>3</v>
      </c>
      <c r="C53" s="16" t="s">
        <v>80</v>
      </c>
      <c r="D53" s="85">
        <v>4401.7651377650391</v>
      </c>
      <c r="E53" s="95">
        <v>62.048972892334511</v>
      </c>
      <c r="F53" s="85">
        <v>2731.2500571160599</v>
      </c>
      <c r="G53" s="95">
        <v>4.4735068841153502</v>
      </c>
      <c r="H53" s="85">
        <v>2609.0673977885685</v>
      </c>
      <c r="I53" s="95">
        <v>31.113672571313</v>
      </c>
      <c r="J53" s="95">
        <v>36.365670969027136</v>
      </c>
      <c r="K53" s="85">
        <v>38377.045084487901</v>
      </c>
      <c r="L53" s="85">
        <v>36794.818191179402</v>
      </c>
      <c r="M53" s="95">
        <v>-4.1228471077572353</v>
      </c>
    </row>
    <row r="54" spans="1:13" ht="15" customHeight="1" x14ac:dyDescent="0.2">
      <c r="A54" s="96">
        <v>2012</v>
      </c>
      <c r="B54" s="96">
        <v>4</v>
      </c>
      <c r="C54" s="16" t="s">
        <v>81</v>
      </c>
      <c r="D54" s="85">
        <v>4406.4438041921649</v>
      </c>
      <c r="E54" s="95">
        <v>62.035994356758358</v>
      </c>
      <c r="F54" s="85">
        <v>2733.5812297023799</v>
      </c>
      <c r="G54" s="95">
        <v>4.4734274842305597</v>
      </c>
      <c r="H54" s="85">
        <v>2611.2964556691059</v>
      </c>
      <c r="I54" s="95">
        <v>31.079800333519898</v>
      </c>
      <c r="J54" s="95">
        <v>36.467350431451585</v>
      </c>
      <c r="K54" s="85">
        <v>38475.295328469401</v>
      </c>
      <c r="L54" s="85">
        <v>37207.541384527402</v>
      </c>
      <c r="M54" s="95">
        <v>-3.2949817100011658</v>
      </c>
    </row>
    <row r="55" spans="1:13" ht="15" customHeight="1" x14ac:dyDescent="0.2">
      <c r="A55" s="96">
        <v>2013</v>
      </c>
      <c r="B55" s="96">
        <v>1</v>
      </c>
      <c r="C55" s="16" t="s">
        <v>82</v>
      </c>
      <c r="D55" s="85">
        <v>4411.0774499927111</v>
      </c>
      <c r="E55" s="95">
        <v>62.027945965675826</v>
      </c>
      <c r="F55" s="85">
        <v>2736.1007371855899</v>
      </c>
      <c r="G55" s="95">
        <v>4.4733425034986496</v>
      </c>
      <c r="H55" s="85">
        <v>2613.7055799705267</v>
      </c>
      <c r="I55" s="95">
        <v>31.050588683525401</v>
      </c>
      <c r="J55" s="95">
        <v>36.559987980299859</v>
      </c>
      <c r="K55" s="85">
        <v>38572.332335003899</v>
      </c>
      <c r="L55" s="85">
        <v>37270.997963248003</v>
      </c>
      <c r="M55" s="95">
        <v>-3.3737508026574581</v>
      </c>
    </row>
    <row r="56" spans="1:13" ht="15" customHeight="1" x14ac:dyDescent="0.2">
      <c r="A56" s="96">
        <v>2013</v>
      </c>
      <c r="B56" s="96">
        <v>2</v>
      </c>
      <c r="C56" s="16" t="s">
        <v>83</v>
      </c>
      <c r="D56" s="85">
        <v>4415.7044232804928</v>
      </c>
      <c r="E56" s="95">
        <v>62.021051390169227</v>
      </c>
      <c r="F56" s="85">
        <v>2738.6663096007701</v>
      </c>
      <c r="G56" s="95">
        <v>4.4732536773838598</v>
      </c>
      <c r="H56" s="85">
        <v>2616.1588181952807</v>
      </c>
      <c r="I56" s="95">
        <v>31.026311369491101</v>
      </c>
      <c r="J56" s="95">
        <v>36.643627681746125</v>
      </c>
      <c r="K56" s="85">
        <v>38666.607125868497</v>
      </c>
      <c r="L56" s="85">
        <v>37472.297766554802</v>
      </c>
      <c r="M56" s="95">
        <v>-3.0887358578577873</v>
      </c>
    </row>
    <row r="57" spans="1:13" ht="15" customHeight="1" x14ac:dyDescent="0.2">
      <c r="A57" s="96">
        <v>2013</v>
      </c>
      <c r="B57" s="96">
        <v>3</v>
      </c>
      <c r="C57" s="16" t="s">
        <v>84</v>
      </c>
      <c r="D57" s="85">
        <v>4420.4135076693974</v>
      </c>
      <c r="E57" s="95">
        <v>62.018359572670647</v>
      </c>
      <c r="F57" s="85">
        <v>2741.4679437853101</v>
      </c>
      <c r="G57" s="95">
        <v>4.4731375135485703</v>
      </c>
      <c r="H57" s="85">
        <v>2618.8383127699408</v>
      </c>
      <c r="I57" s="95">
        <v>31.0060955100301</v>
      </c>
      <c r="J57" s="95">
        <v>36.718489077644968</v>
      </c>
      <c r="K57" s="85">
        <v>38760.0136095946</v>
      </c>
      <c r="L57" s="85">
        <v>37657.910093539998</v>
      </c>
      <c r="M57" s="95">
        <v>-2.8434033257970488</v>
      </c>
    </row>
    <row r="58" spans="1:13" ht="15" customHeight="1" x14ac:dyDescent="0.2">
      <c r="A58" s="96">
        <v>2013</v>
      </c>
      <c r="B58" s="96">
        <v>4</v>
      </c>
      <c r="C58" s="16" t="s">
        <v>85</v>
      </c>
      <c r="D58" s="85">
        <v>4425.2976525404956</v>
      </c>
      <c r="E58" s="95">
        <v>62.016113217897406</v>
      </c>
      <c r="F58" s="85">
        <v>2744.3976024284698</v>
      </c>
      <c r="G58" s="95">
        <v>4.4730152626217698</v>
      </c>
      <c r="H58" s="85">
        <v>2621.6402788048185</v>
      </c>
      <c r="I58" s="95">
        <v>30.990512252992001</v>
      </c>
      <c r="J58" s="95">
        <v>36.784921861828387</v>
      </c>
      <c r="K58" s="85">
        <v>38852.149033144997</v>
      </c>
      <c r="L58" s="85">
        <v>37798.499489239803</v>
      </c>
      <c r="M58" s="95">
        <v>-2.7119466236122989</v>
      </c>
    </row>
    <row r="59" spans="1:13" ht="15" customHeight="1" x14ac:dyDescent="0.2">
      <c r="A59" s="96">
        <v>2014</v>
      </c>
      <c r="B59" s="96">
        <v>1</v>
      </c>
      <c r="C59" s="16" t="s">
        <v>86</v>
      </c>
      <c r="D59" s="85">
        <v>4430.4068821981919</v>
      </c>
      <c r="E59" s="95">
        <v>62.005379869536334</v>
      </c>
      <c r="F59" s="85">
        <v>2747.09061707307</v>
      </c>
      <c r="G59" s="95">
        <v>4.4728971527291899</v>
      </c>
      <c r="H59" s="85">
        <v>2624.2160790791181</v>
      </c>
      <c r="I59" s="95">
        <v>30.979608295024299</v>
      </c>
      <c r="J59" s="95">
        <v>36.843374688663545</v>
      </c>
      <c r="K59" s="85">
        <v>38938.415005356903</v>
      </c>
      <c r="L59" s="85">
        <v>38145.725286723202</v>
      </c>
      <c r="M59" s="95">
        <v>-2.0357524016441033</v>
      </c>
    </row>
    <row r="60" spans="1:13" ht="15" customHeight="1" x14ac:dyDescent="0.2">
      <c r="A60" s="96">
        <v>2014</v>
      </c>
      <c r="B60" s="96">
        <v>2</v>
      </c>
      <c r="C60" s="16" t="s">
        <v>87</v>
      </c>
      <c r="D60" s="85">
        <v>4435.6994544214404</v>
      </c>
      <c r="E60" s="95">
        <v>61.988442880502824</v>
      </c>
      <c r="F60" s="85">
        <v>2749.6210226548101</v>
      </c>
      <c r="G60" s="95">
        <v>4.4727855494985898</v>
      </c>
      <c r="H60" s="85">
        <v>2626.6363708875306</v>
      </c>
      <c r="I60" s="95">
        <v>30.9730078313249</v>
      </c>
      <c r="J60" s="95">
        <v>36.89438238065226</v>
      </c>
      <c r="K60" s="85">
        <v>39019.970150404501</v>
      </c>
      <c r="L60" s="85">
        <v>38493.425191839502</v>
      </c>
      <c r="M60" s="95">
        <v>-1.3494242987255081</v>
      </c>
    </row>
    <row r="61" spans="1:13" ht="15" customHeight="1" x14ac:dyDescent="0.2">
      <c r="A61" s="96">
        <v>2014</v>
      </c>
      <c r="B61" s="96">
        <v>3</v>
      </c>
      <c r="C61" s="16" t="s">
        <v>88</v>
      </c>
      <c r="D61" s="85">
        <v>4441.1951481672568</v>
      </c>
      <c r="E61" s="95">
        <v>61.993243289493527</v>
      </c>
      <c r="F61" s="85">
        <v>2753.2409131645099</v>
      </c>
      <c r="G61" s="95">
        <v>4.4726929013178802</v>
      </c>
      <c r="H61" s="85">
        <v>2630.0969022852209</v>
      </c>
      <c r="I61" s="95">
        <v>30.970633969879302</v>
      </c>
      <c r="J61" s="95">
        <v>36.938495290430211</v>
      </c>
      <c r="K61" s="85">
        <v>39115.095758171003</v>
      </c>
      <c r="L61" s="85">
        <v>38974.794106961999</v>
      </c>
      <c r="M61" s="95">
        <v>-0.35868926942277768</v>
      </c>
    </row>
    <row r="62" spans="1:13" ht="15" customHeight="1" x14ac:dyDescent="0.2">
      <c r="A62" s="96">
        <v>2014</v>
      </c>
      <c r="B62" s="96">
        <v>4</v>
      </c>
      <c r="C62" s="16" t="s">
        <v>89</v>
      </c>
      <c r="D62" s="85">
        <v>4446.9223378484157</v>
      </c>
      <c r="E62" s="95">
        <v>62.001386153511106</v>
      </c>
      <c r="F62" s="85">
        <v>2757.1534906361398</v>
      </c>
      <c r="G62" s="95">
        <v>4.4726142172929704</v>
      </c>
      <c r="H62" s="85">
        <v>2633.8366516213587</v>
      </c>
      <c r="I62" s="95">
        <v>30.9718590132351</v>
      </c>
      <c r="J62" s="95">
        <v>36.976226849229072</v>
      </c>
      <c r="K62" s="85">
        <v>39212.276411990897</v>
      </c>
      <c r="L62" s="85">
        <v>39142.615153117302</v>
      </c>
      <c r="M62" s="95">
        <v>-0.17765165720471457</v>
      </c>
    </row>
    <row r="63" spans="1:13" ht="15" customHeight="1" x14ac:dyDescent="0.2">
      <c r="A63" s="96">
        <v>2015</v>
      </c>
      <c r="B63" s="96">
        <v>1</v>
      </c>
      <c r="C63" s="16" t="s">
        <v>90</v>
      </c>
      <c r="D63" s="85">
        <v>4452.8630363960401</v>
      </c>
      <c r="E63" s="95">
        <v>61.999182909844798</v>
      </c>
      <c r="F63" s="85">
        <v>2760.73869866005</v>
      </c>
      <c r="G63" s="95">
        <v>4.4350498195726997</v>
      </c>
      <c r="H63" s="85">
        <v>2638.2985619862538</v>
      </c>
      <c r="I63" s="95">
        <v>30.9764031257337</v>
      </c>
      <c r="J63" s="95">
        <v>37.008105216208541</v>
      </c>
      <c r="K63" s="85">
        <v>39318.336098756001</v>
      </c>
      <c r="L63" s="85">
        <v>39349.646128168897</v>
      </c>
      <c r="M63" s="95">
        <v>7.9632132281118789E-2</v>
      </c>
    </row>
    <row r="64" spans="1:13" ht="15" customHeight="1" x14ac:dyDescent="0.2">
      <c r="A64" s="96">
        <v>2015</v>
      </c>
      <c r="B64" s="96">
        <v>2</v>
      </c>
      <c r="C64" s="16" t="s">
        <v>91</v>
      </c>
      <c r="D64" s="85">
        <v>4458.8956233627487</v>
      </c>
      <c r="E64" s="95">
        <v>61.9888886923749</v>
      </c>
      <c r="F64" s="85">
        <v>2764.01984487551</v>
      </c>
      <c r="G64" s="95">
        <v>4.3974961434665598</v>
      </c>
      <c r="H64" s="85">
        <v>2642.4721787924591</v>
      </c>
      <c r="I64" s="95">
        <v>30.984023063753799</v>
      </c>
      <c r="J64" s="95">
        <v>37.034630633921694</v>
      </c>
      <c r="K64" s="85">
        <v>39418.455226174097</v>
      </c>
      <c r="L64" s="85">
        <v>39245.033210606802</v>
      </c>
      <c r="M64" s="95">
        <v>-0.43995132374477808</v>
      </c>
    </row>
    <row r="65" spans="1:13" ht="15" customHeight="1" x14ac:dyDescent="0.2">
      <c r="A65" s="96">
        <v>2015</v>
      </c>
      <c r="B65" s="96">
        <v>3</v>
      </c>
      <c r="C65" s="16" t="s">
        <v>92</v>
      </c>
      <c r="D65" s="85">
        <v>4464.9772279372019</v>
      </c>
      <c r="E65" s="95">
        <v>61.978746782420579</v>
      </c>
      <c r="F65" s="85">
        <v>2767.33692999594</v>
      </c>
      <c r="G65" s="95">
        <v>4.3599589353660502</v>
      </c>
      <c r="H65" s="85">
        <v>2646.6821762448976</v>
      </c>
      <c r="I65" s="95">
        <v>30.994903228037799</v>
      </c>
      <c r="J65" s="95">
        <v>37.056344835662181</v>
      </c>
      <c r="K65" s="85">
        <v>39518.277712079398</v>
      </c>
      <c r="L65" s="85">
        <v>39132.252754158901</v>
      </c>
      <c r="M65" s="95">
        <v>-0.97682637065557798</v>
      </c>
    </row>
    <row r="66" spans="1:13" ht="15" customHeight="1" x14ac:dyDescent="0.2">
      <c r="A66" s="96">
        <v>2015</v>
      </c>
      <c r="B66" s="96">
        <v>4</v>
      </c>
      <c r="C66" s="16" t="s">
        <v>93</v>
      </c>
      <c r="D66" s="85">
        <v>4471.0834030744545</v>
      </c>
      <c r="E66" s="95">
        <v>61.96476751229828</v>
      </c>
      <c r="F66" s="85">
        <v>2770.49643599604</v>
      </c>
      <c r="G66" s="95">
        <v>4.3224299499793499</v>
      </c>
      <c r="H66" s="85">
        <v>2650.7436682834364</v>
      </c>
      <c r="I66" s="95">
        <v>31.008850617786901</v>
      </c>
      <c r="J66" s="95">
        <v>37.073848330571877</v>
      </c>
      <c r="K66" s="85">
        <v>39615.434423450599</v>
      </c>
      <c r="L66" s="85">
        <v>39153.6130066521</v>
      </c>
      <c r="M66" s="95">
        <v>-1.165761333984314</v>
      </c>
    </row>
    <row r="67" spans="1:13" ht="15" customHeight="1" x14ac:dyDescent="0.2">
      <c r="A67" s="96">
        <v>2016</v>
      </c>
      <c r="B67" s="96">
        <v>1</v>
      </c>
      <c r="C67" s="16" t="s">
        <v>94</v>
      </c>
      <c r="D67" s="85">
        <v>4477.1473094501589</v>
      </c>
      <c r="E67" s="95">
        <v>61.944318836822809</v>
      </c>
      <c r="F67" s="85">
        <v>2773.3384041600402</v>
      </c>
      <c r="G67" s="95">
        <v>4.2849139880919296</v>
      </c>
      <c r="H67" s="85">
        <v>2654.5032389430617</v>
      </c>
      <c r="I67" s="95">
        <v>31.026186087052402</v>
      </c>
      <c r="J67" s="95">
        <v>37.091360105216182</v>
      </c>
      <c r="K67" s="85">
        <v>39712.548994473502</v>
      </c>
      <c r="L67" s="85">
        <v>39248.022806202898</v>
      </c>
      <c r="M67" s="95">
        <v>-1.1697214105678491</v>
      </c>
    </row>
    <row r="68" spans="1:13" ht="15" customHeight="1" x14ac:dyDescent="0.2">
      <c r="A68" s="96">
        <v>2016</v>
      </c>
      <c r="B68" s="96">
        <v>2</v>
      </c>
      <c r="C68" s="16" t="s">
        <v>95</v>
      </c>
      <c r="D68" s="85">
        <v>4482.9986537092373</v>
      </c>
      <c r="E68" s="95">
        <v>61.922609124510295</v>
      </c>
      <c r="F68" s="85">
        <v>2775.98973339343</v>
      </c>
      <c r="G68" s="95">
        <v>4.2473987194315601</v>
      </c>
      <c r="H68" s="85">
        <v>2658.0823810057259</v>
      </c>
      <c r="I68" s="95">
        <v>31.0462939383657</v>
      </c>
      <c r="J68" s="95">
        <v>37.108880208688873</v>
      </c>
      <c r="K68" s="85">
        <v>39810.6623632505</v>
      </c>
      <c r="L68" s="85">
        <v>39164.914191338299</v>
      </c>
      <c r="M68" s="95">
        <v>-1.6220482995738732</v>
      </c>
    </row>
    <row r="69" spans="1:13" ht="15" customHeight="1" x14ac:dyDescent="0.2">
      <c r="A69" s="96">
        <v>2016</v>
      </c>
      <c r="B69" s="96">
        <v>3</v>
      </c>
      <c r="C69" s="16" t="s">
        <v>96</v>
      </c>
      <c r="D69" s="85">
        <v>4488.5834994021197</v>
      </c>
      <c r="E69" s="95">
        <v>61.878115364182861</v>
      </c>
      <c r="F69" s="85">
        <v>2777.45087597772</v>
      </c>
      <c r="G69" s="95">
        <v>4.2098885867528004</v>
      </c>
      <c r="H69" s="85">
        <v>2660.5232885472687</v>
      </c>
      <c r="I69" s="95">
        <v>31.069209962433099</v>
      </c>
      <c r="J69" s="95">
        <v>37.126407251135412</v>
      </c>
      <c r="K69" s="85">
        <v>39895.4668443599</v>
      </c>
      <c r="L69" s="85">
        <v>39379.608057987098</v>
      </c>
      <c r="M69" s="95">
        <v>-1.2930260683131487</v>
      </c>
    </row>
    <row r="70" spans="1:13" ht="15" customHeight="1" x14ac:dyDescent="0.2">
      <c r="A70" s="96">
        <v>2016</v>
      </c>
      <c r="B70" s="96">
        <v>4</v>
      </c>
      <c r="C70" s="16" t="s">
        <v>97</v>
      </c>
      <c r="D70" s="85">
        <v>4493.9057535421298</v>
      </c>
      <c r="E70" s="95">
        <v>61.822639354240394</v>
      </c>
      <c r="F70" s="85">
        <v>2778.2511469318101</v>
      </c>
      <c r="G70" s="95">
        <v>4.1723874483904204</v>
      </c>
      <c r="H70" s="85">
        <v>2662.3317447924642</v>
      </c>
      <c r="I70" s="95">
        <v>31.094711045155002</v>
      </c>
      <c r="J70" s="95">
        <v>37.143943809920046</v>
      </c>
      <c r="K70" s="85">
        <v>39974.2258585702</v>
      </c>
      <c r="L70" s="85">
        <v>39259.988914546702</v>
      </c>
      <c r="M70" s="95">
        <v>-1.7867436546500888</v>
      </c>
    </row>
    <row r="71" spans="1:13" ht="15" customHeight="1" x14ac:dyDescent="0.2">
      <c r="A71" s="96">
        <v>2017</v>
      </c>
      <c r="B71" s="96">
        <v>1</v>
      </c>
      <c r="C71" s="16" t="s">
        <v>98</v>
      </c>
      <c r="D71" s="85">
        <v>4498.9713181485695</v>
      </c>
      <c r="E71" s="95">
        <v>61.768258899819493</v>
      </c>
      <c r="F71" s="85">
        <v>2778.9362516226302</v>
      </c>
      <c r="G71" s="95">
        <v>4.1385117736083004</v>
      </c>
      <c r="H71" s="85">
        <v>2663.9296476681584</v>
      </c>
      <c r="I71" s="95">
        <v>31.1221040159813</v>
      </c>
      <c r="J71" s="95">
        <v>37.161488388041043</v>
      </c>
      <c r="K71" s="85">
        <v>40052.3639087622</v>
      </c>
      <c r="L71" s="85">
        <v>39761.678169781</v>
      </c>
      <c r="M71" s="95">
        <v>-0.72576425112727605</v>
      </c>
    </row>
    <row r="72" spans="1:13" ht="15" customHeight="1" x14ac:dyDescent="0.2">
      <c r="A72" s="96">
        <v>2017</v>
      </c>
      <c r="B72" s="96">
        <v>2</v>
      </c>
      <c r="C72" s="16" t="s">
        <v>99</v>
      </c>
      <c r="D72" s="85">
        <v>4503.7348677053396</v>
      </c>
      <c r="E72" s="95">
        <v>61.715864176061707</v>
      </c>
      <c r="F72" s="85">
        <v>2779.5188938029601</v>
      </c>
      <c r="G72" s="95">
        <v>4.1191567754812901</v>
      </c>
      <c r="H72" s="85">
        <v>2665.026152963093</v>
      </c>
      <c r="I72" s="95">
        <v>31.1517712968475</v>
      </c>
      <c r="J72" s="95">
        <v>37.17904120000788</v>
      </c>
      <c r="K72" s="85">
        <v>40125.989858858302</v>
      </c>
      <c r="L72" s="85">
        <v>39985.227590590897</v>
      </c>
      <c r="M72" s="95">
        <v>-0.35080073728406624</v>
      </c>
    </row>
    <row r="73" spans="1:13" ht="15" customHeight="1" x14ac:dyDescent="0.2">
      <c r="A73" s="96">
        <v>2017</v>
      </c>
      <c r="B73" s="96">
        <v>3</v>
      </c>
      <c r="C73" s="16" t="s">
        <v>100</v>
      </c>
      <c r="D73" s="85">
        <v>4508.2349435148299</v>
      </c>
      <c r="E73" s="95">
        <v>61.66041115340213</v>
      </c>
      <c r="F73" s="85">
        <v>2779.7962019325901</v>
      </c>
      <c r="G73" s="95">
        <v>4.0997822216617896</v>
      </c>
      <c r="H73" s="85">
        <v>2665.830611447328</v>
      </c>
      <c r="I73" s="95">
        <v>31.182017373690201</v>
      </c>
      <c r="J73" s="95">
        <v>37.196602429975826</v>
      </c>
      <c r="K73" s="85">
        <v>40196.050664857597</v>
      </c>
      <c r="L73" s="85">
        <v>40283.631707761298</v>
      </c>
      <c r="M73" s="95">
        <v>0.21788469627010129</v>
      </c>
    </row>
    <row r="74" spans="1:13" ht="15" customHeight="1" x14ac:dyDescent="0.2">
      <c r="A74" s="96">
        <v>2017</v>
      </c>
      <c r="B74" s="96">
        <v>4</v>
      </c>
      <c r="C74" s="16" t="s">
        <v>101</v>
      </c>
      <c r="D74" s="85">
        <v>4512.5463182023905</v>
      </c>
      <c r="E74" s="95">
        <v>61.601883400037458</v>
      </c>
      <c r="F74" s="85">
        <v>2779.8135213117198</v>
      </c>
      <c r="G74" s="95">
        <v>4.08041113645168</v>
      </c>
      <c r="H74" s="85">
        <v>2666.3857008155264</v>
      </c>
      <c r="I74" s="95">
        <v>31.213265040332999</v>
      </c>
      <c r="J74" s="95">
        <v>37.214171745976927</v>
      </c>
      <c r="K74" s="85">
        <v>40263.718552651699</v>
      </c>
      <c r="L74" s="85">
        <v>40305.390879451399</v>
      </c>
      <c r="M74" s="95">
        <v>0.1034984554275748</v>
      </c>
    </row>
    <row r="75" spans="1:13" ht="15" customHeight="1" x14ac:dyDescent="0.2">
      <c r="A75" s="96">
        <v>2018</v>
      </c>
      <c r="B75" s="96">
        <v>1</v>
      </c>
      <c r="C75" s="16" t="s">
        <v>102</v>
      </c>
      <c r="D75" s="85">
        <v>4516.7349949582003</v>
      </c>
      <c r="E75" s="95">
        <v>61.543277689646594</v>
      </c>
      <c r="F75" s="85">
        <v>2779.74676045257</v>
      </c>
      <c r="G75" s="95">
        <v>4.0610506840918399</v>
      </c>
      <c r="H75" s="85">
        <v>2666.8598356211901</v>
      </c>
      <c r="I75" s="95">
        <v>31.2454367987221</v>
      </c>
      <c r="J75" s="95">
        <v>37.231749310579637</v>
      </c>
      <c r="K75" s="85">
        <v>40331.426690345499</v>
      </c>
      <c r="L75" s="85">
        <v>40238.335314037802</v>
      </c>
      <c r="M75" s="95">
        <v>-0.23081597639088985</v>
      </c>
    </row>
    <row r="76" spans="1:13" ht="15" customHeight="1" x14ac:dyDescent="0.2">
      <c r="A76" s="96">
        <v>2018</v>
      </c>
      <c r="B76" s="96">
        <v>2</v>
      </c>
      <c r="C76" s="16" t="s">
        <v>103</v>
      </c>
      <c r="D76" s="85">
        <v>4520.8150937904502</v>
      </c>
      <c r="E76" s="95">
        <v>61.486999487264271</v>
      </c>
      <c r="F76" s="85">
        <v>2779.7135535390998</v>
      </c>
      <c r="G76" s="95">
        <v>4.0417075009960897</v>
      </c>
      <c r="H76" s="85">
        <v>2667.365662339505</v>
      </c>
      <c r="I76" s="95">
        <v>31.278477132532601</v>
      </c>
      <c r="J76" s="95">
        <v>37.249335410223743</v>
      </c>
      <c r="K76" s="85">
        <v>40400.806729546399</v>
      </c>
      <c r="L76" s="85">
        <v>40587.577388408601</v>
      </c>
      <c r="M76" s="95">
        <v>0.46229437969517301</v>
      </c>
    </row>
    <row r="77" spans="1:13" ht="15" customHeight="1" x14ac:dyDescent="0.2">
      <c r="A77" s="96">
        <v>2018</v>
      </c>
      <c r="B77" s="96">
        <v>3</v>
      </c>
      <c r="C77" s="16" t="s">
        <v>104</v>
      </c>
      <c r="D77" s="85">
        <v>4524.8193647577</v>
      </c>
      <c r="E77" s="95">
        <v>61.419318439436957</v>
      </c>
      <c r="F77" s="85">
        <v>2779.1132144498401</v>
      </c>
      <c r="G77" s="95">
        <v>4.0223890675374703</v>
      </c>
      <c r="H77" s="85">
        <v>2667.3264683373204</v>
      </c>
      <c r="I77" s="95">
        <v>31.312597351198999</v>
      </c>
      <c r="J77" s="95">
        <v>37.26693012095221</v>
      </c>
      <c r="K77" s="85">
        <v>40463.387618776898</v>
      </c>
      <c r="L77" s="85">
        <v>40423.134480721703</v>
      </c>
      <c r="M77" s="95">
        <v>-9.9480395547791756E-2</v>
      </c>
    </row>
    <row r="78" spans="1:13" ht="15" customHeight="1" x14ac:dyDescent="0.2">
      <c r="A78" s="96">
        <v>2018</v>
      </c>
      <c r="B78" s="96">
        <v>4</v>
      </c>
      <c r="C78" s="16" t="s">
        <v>105</v>
      </c>
      <c r="D78" s="85">
        <v>4528.7583869806695</v>
      </c>
      <c r="E78" s="95">
        <v>61.347192942601303</v>
      </c>
      <c r="F78" s="85">
        <v>2778.2661455652701</v>
      </c>
      <c r="G78" s="95">
        <v>4.0030945341899198</v>
      </c>
      <c r="H78" s="85">
        <v>2667.0495253468976</v>
      </c>
      <c r="I78" s="95">
        <v>31.347122681270498</v>
      </c>
      <c r="J78" s="95">
        <v>37.284532185327976</v>
      </c>
      <c r="K78" s="85">
        <v>40522.927679747801</v>
      </c>
      <c r="L78" s="85">
        <v>40388.421206258899</v>
      </c>
      <c r="M78" s="95">
        <v>-0.33192684040971815</v>
      </c>
    </row>
    <row r="79" spans="1:13" ht="15" customHeight="1" x14ac:dyDescent="0.2">
      <c r="A79" s="96">
        <v>2019</v>
      </c>
      <c r="B79" s="96">
        <v>1</v>
      </c>
      <c r="C79" s="16" t="s">
        <v>106</v>
      </c>
      <c r="D79" s="85">
        <v>4532.5805259324397</v>
      </c>
      <c r="E79" s="95">
        <v>61.279863744590443</v>
      </c>
      <c r="F79" s="85">
        <v>2777.5591704052399</v>
      </c>
      <c r="G79" s="95">
        <v>4.0030935713045697</v>
      </c>
      <c r="H79" s="85">
        <v>2666.3708778155669</v>
      </c>
      <c r="I79" s="95">
        <v>31.380732308472201</v>
      </c>
      <c r="J79" s="95">
        <v>37.302143466299377</v>
      </c>
      <c r="K79" s="85">
        <v>40575.2095917146</v>
      </c>
      <c r="L79" s="85">
        <v>40675.151581554899</v>
      </c>
      <c r="M79" s="95">
        <v>0.24631293552383118</v>
      </c>
    </row>
    <row r="80" spans="1:13" ht="15" customHeight="1" x14ac:dyDescent="0.2">
      <c r="A80" s="96">
        <v>2019</v>
      </c>
      <c r="B80" s="96">
        <v>2</v>
      </c>
      <c r="C80" s="16" t="s">
        <v>107</v>
      </c>
      <c r="D80" s="85">
        <v>4536.1325432163103</v>
      </c>
      <c r="E80" s="95">
        <v>61.214878229999428</v>
      </c>
      <c r="F80" s="85">
        <v>2776.7880126812402</v>
      </c>
      <c r="G80" s="95">
        <v>4.0030925156394801</v>
      </c>
      <c r="H80" s="85">
        <v>2665.6306195704233</v>
      </c>
      <c r="I80" s="95">
        <v>31.414051364968898</v>
      </c>
      <c r="J80" s="95">
        <v>37.319762642751513</v>
      </c>
      <c r="K80" s="85">
        <v>40626.194478243597</v>
      </c>
      <c r="L80" s="85">
        <v>40916.571492831397</v>
      </c>
      <c r="M80" s="95">
        <v>0.71475317419480489</v>
      </c>
    </row>
    <row r="81" spans="1:13" ht="15" customHeight="1" x14ac:dyDescent="0.2">
      <c r="A81" s="96">
        <v>2019</v>
      </c>
      <c r="B81" s="96">
        <v>3</v>
      </c>
      <c r="C81" s="16" t="s">
        <v>108</v>
      </c>
      <c r="D81" s="85">
        <v>4539.3544251762796</v>
      </c>
      <c r="E81" s="95">
        <v>61.156327534980129</v>
      </c>
      <c r="F81" s="85">
        <v>2776.1024602344201</v>
      </c>
      <c r="G81" s="95">
        <v>4.0030913648049502</v>
      </c>
      <c r="H81" s="85">
        <v>2664.9725423706382</v>
      </c>
      <c r="I81" s="95">
        <v>31.446812273043701</v>
      </c>
      <c r="J81" s="95">
        <v>37.337389999994407</v>
      </c>
      <c r="K81" s="85">
        <v>40677.7268119414</v>
      </c>
      <c r="L81" s="85">
        <v>40853.976715586003</v>
      </c>
      <c r="M81" s="95">
        <v>0.43328356193410084</v>
      </c>
    </row>
    <row r="82" spans="1:13" ht="15" customHeight="1" x14ac:dyDescent="0.2">
      <c r="A82" s="96">
        <v>2019</v>
      </c>
      <c r="B82" s="96">
        <v>4</v>
      </c>
      <c r="C82" s="16" t="s">
        <v>109</v>
      </c>
      <c r="D82" s="85">
        <v>4542.2438627241499</v>
      </c>
      <c r="E82" s="95">
        <v>61.10453722687118</v>
      </c>
      <c r="F82" s="85">
        <v>2775.5170920335499</v>
      </c>
      <c r="G82" s="95">
        <v>4.0030901396640903</v>
      </c>
      <c r="H82" s="85">
        <v>2664.410640997663</v>
      </c>
      <c r="I82" s="95">
        <v>31.4789708350973</v>
      </c>
      <c r="J82" s="95">
        <v>37.355026322701057</v>
      </c>
      <c r="K82" s="85">
        <v>40729.969394821397</v>
      </c>
      <c r="L82" s="85">
        <v>40834.419904132803</v>
      </c>
      <c r="M82" s="95">
        <v>0.25644632407871659</v>
      </c>
    </row>
    <row r="83" spans="1:13" ht="15" customHeight="1" x14ac:dyDescent="0.2">
      <c r="A83" s="96">
        <v>2020</v>
      </c>
      <c r="B83" s="96">
        <v>1</v>
      </c>
      <c r="C83" s="16" t="s">
        <v>110</v>
      </c>
      <c r="D83" s="85">
        <v>4544.8240325199604</v>
      </c>
      <c r="E83" s="95">
        <v>61.055210258002504</v>
      </c>
      <c r="F83" s="85">
        <v>2774.8518689112898</v>
      </c>
      <c r="G83" s="95">
        <v>4.0018847709543399</v>
      </c>
      <c r="H83" s="85">
        <v>2663.8054945527874</v>
      </c>
      <c r="I83" s="95">
        <v>31.510734217852999</v>
      </c>
      <c r="J83" s="95">
        <v>37.372668353432424</v>
      </c>
      <c r="K83" s="85">
        <v>40781.058334931098</v>
      </c>
      <c r="L83" s="85">
        <v>39721.2154677824</v>
      </c>
      <c r="M83" s="95">
        <v>-2.5988606240777412</v>
      </c>
    </row>
    <row r="84" spans="1:13" ht="15" customHeight="1" x14ac:dyDescent="0.2">
      <c r="A84" s="99">
        <v>2020</v>
      </c>
      <c r="B84" s="99">
        <v>2</v>
      </c>
      <c r="C84" s="100" t="s">
        <v>111</v>
      </c>
      <c r="D84" s="85">
        <v>4547.1147025965292</v>
      </c>
      <c r="E84" s="95">
        <v>60.953182335258283</v>
      </c>
      <c r="F84" s="85">
        <v>2771.6111156669999</v>
      </c>
      <c r="G84" s="95">
        <v>4.0999999999999996</v>
      </c>
      <c r="H84" s="85">
        <v>2657.9750599246531</v>
      </c>
      <c r="I84" s="95">
        <v>31.512543475509801</v>
      </c>
      <c r="J84" s="95">
        <v>37.390318513592852</v>
      </c>
      <c r="K84" s="85">
        <v>40713.353541551602</v>
      </c>
      <c r="L84" s="85">
        <v>31832.7878989561</v>
      </c>
      <c r="M84" s="95">
        <v>-21.812415018900602</v>
      </c>
    </row>
    <row r="85" spans="1:13" ht="15" customHeight="1" x14ac:dyDescent="0.2">
      <c r="A85" s="99">
        <v>2020</v>
      </c>
      <c r="B85" s="99">
        <v>3</v>
      </c>
      <c r="C85" s="100" t="s">
        <v>112</v>
      </c>
      <c r="D85" s="85">
        <v>4549.1795706614803</v>
      </c>
      <c r="E85" s="95">
        <v>60.840810363582996</v>
      </c>
      <c r="F85" s="85">
        <v>2767.7577156850102</v>
      </c>
      <c r="G85" s="95">
        <v>4.0999999999999996</v>
      </c>
      <c r="H85" s="85">
        <v>2654.2796493419246</v>
      </c>
      <c r="I85" s="95">
        <v>31.509848979281799</v>
      </c>
      <c r="J85" s="95">
        <v>37.407981134485503</v>
      </c>
      <c r="K85" s="85">
        <v>40672.476954394202</v>
      </c>
      <c r="L85" s="85">
        <v>36876.1096991101</v>
      </c>
      <c r="M85" s="95">
        <v>-9.3339957129754971</v>
      </c>
    </row>
    <row r="86" spans="1:13" ht="15" customHeight="1" x14ac:dyDescent="0.2">
      <c r="A86" s="99">
        <v>2020</v>
      </c>
      <c r="B86" s="99">
        <v>4</v>
      </c>
      <c r="C86" s="100" t="s">
        <v>113</v>
      </c>
      <c r="D86" s="85">
        <v>4551.1033573964396</v>
      </c>
      <c r="E86" s="95">
        <v>60.714923937758023</v>
      </c>
      <c r="F86" s="85">
        <v>2763.1989417720001</v>
      </c>
      <c r="G86" s="95">
        <v>4.0999999999999996</v>
      </c>
      <c r="H86" s="85">
        <v>2649.9077851593484</v>
      </c>
      <c r="I86" s="95">
        <v>31.507110545625</v>
      </c>
      <c r="J86" s="95">
        <v>37.425649423743408</v>
      </c>
      <c r="K86" s="85">
        <v>40621.133251208601</v>
      </c>
      <c r="L86" s="85">
        <v>37495.051217609398</v>
      </c>
      <c r="M86" s="95">
        <v>-7.6957036483126489</v>
      </c>
    </row>
    <row r="87" spans="1:13" ht="15" customHeight="1" x14ac:dyDescent="0.2">
      <c r="A87" s="99">
        <v>2021</v>
      </c>
      <c r="B87" s="99">
        <v>1</v>
      </c>
      <c r="C87" s="100" t="s">
        <v>114</v>
      </c>
      <c r="D87" s="85">
        <v>4552.9711577764501</v>
      </c>
      <c r="E87" s="95">
        <v>60.639507864463162</v>
      </c>
      <c r="F87" s="85">
        <v>2760.8993032865901</v>
      </c>
      <c r="G87" s="95">
        <v>4.0999999999999996</v>
      </c>
      <c r="H87" s="85">
        <v>2647.7024318518402</v>
      </c>
      <c r="I87" s="95">
        <v>31.504355688267601</v>
      </c>
      <c r="J87" s="95">
        <v>37.443328873153128</v>
      </c>
      <c r="K87" s="85">
        <v>40602.949328117102</v>
      </c>
      <c r="L87" s="85">
        <v>37200.436153838302</v>
      </c>
      <c r="M87" s="95">
        <v>-8.3799655704384914</v>
      </c>
    </row>
    <row r="88" spans="1:13" ht="15" customHeight="1" x14ac:dyDescent="0.2">
      <c r="A88" s="99">
        <v>2021</v>
      </c>
      <c r="B88" s="99">
        <v>2</v>
      </c>
      <c r="C88" s="100" t="s">
        <v>115</v>
      </c>
      <c r="D88" s="85">
        <v>4554.8492032025597</v>
      </c>
      <c r="E88" s="95">
        <v>60.531770812875294</v>
      </c>
      <c r="F88" s="85">
        <v>2757.13088055465</v>
      </c>
      <c r="G88" s="95">
        <v>4.0999999999999996</v>
      </c>
      <c r="H88" s="85">
        <v>2644.0885144519098</v>
      </c>
      <c r="I88" s="95">
        <v>31.501656559287699</v>
      </c>
      <c r="J88" s="95">
        <v>37.461013460346983</v>
      </c>
      <c r="K88" s="85">
        <v>40563.204482316803</v>
      </c>
      <c r="L88" s="85">
        <v>39384.213082779999</v>
      </c>
      <c r="M88" s="95">
        <v>-2.9065538943077733</v>
      </c>
    </row>
    <row r="89" spans="1:13" ht="15" customHeight="1" x14ac:dyDescent="0.2">
      <c r="A89" s="99">
        <v>2021</v>
      </c>
      <c r="B89" s="99">
        <v>3</v>
      </c>
      <c r="C89" s="100" t="s">
        <v>116</v>
      </c>
      <c r="D89" s="85">
        <v>4556.8054434980804</v>
      </c>
      <c r="E89" s="95">
        <v>60.490615016937824</v>
      </c>
      <c r="F89" s="85">
        <v>2756.4396378972901</v>
      </c>
      <c r="G89" s="95">
        <v>4.0999999999999996</v>
      </c>
      <c r="H89" s="85">
        <v>2643.4256127435015</v>
      </c>
      <c r="I89" s="95">
        <v>31.499106926544901</v>
      </c>
      <c r="J89" s="95">
        <v>37.478708022596649</v>
      </c>
      <c r="K89" s="85">
        <v>40568.906143116699</v>
      </c>
      <c r="L89" s="85">
        <v>39727.776693971799</v>
      </c>
      <c r="M89" s="95">
        <v>-2.0733352932356905</v>
      </c>
    </row>
    <row r="90" spans="1:13" ht="15" customHeight="1" x14ac:dyDescent="0.2">
      <c r="A90" s="99">
        <v>2021</v>
      </c>
      <c r="B90" s="99">
        <v>4</v>
      </c>
      <c r="C90" s="100" t="s">
        <v>117</v>
      </c>
      <c r="D90" s="85">
        <v>4558.8907664543003</v>
      </c>
      <c r="E90" s="95">
        <v>60.446699957009898</v>
      </c>
      <c r="F90" s="85">
        <v>2755.6990229664598</v>
      </c>
      <c r="G90" s="95">
        <v>4.0999999999999996</v>
      </c>
      <c r="H90" s="85">
        <v>2642.7153630248354</v>
      </c>
      <c r="I90" s="95">
        <v>31.496459180653002</v>
      </c>
      <c r="J90" s="95">
        <v>37.505780393429681</v>
      </c>
      <c r="K90" s="85">
        <v>40583.890863853303</v>
      </c>
      <c r="L90" s="85">
        <v>40370.2299300374</v>
      </c>
      <c r="M90" s="95">
        <v>-0.52646734767908565</v>
      </c>
    </row>
    <row r="91" spans="1:13" ht="15" customHeight="1" x14ac:dyDescent="0.2">
      <c r="A91" s="99">
        <v>2022</v>
      </c>
      <c r="B91" s="99">
        <v>1</v>
      </c>
      <c r="C91" s="100" t="s">
        <v>118</v>
      </c>
      <c r="D91" s="85">
        <v>4561.1194354274803</v>
      </c>
      <c r="E91" s="95">
        <v>60.411519520866321</v>
      </c>
      <c r="F91" s="85">
        <v>2755.4415581032999</v>
      </c>
      <c r="G91" s="95">
        <v>4.0999999999999996</v>
      </c>
      <c r="H91" s="85">
        <v>2642.4684542210653</v>
      </c>
      <c r="I91" s="95">
        <v>31.4961918870479</v>
      </c>
      <c r="J91" s="95">
        <v>37.545817134557169</v>
      </c>
      <c r="K91" s="85">
        <v>40623.072883797999</v>
      </c>
      <c r="L91" s="85">
        <v>40562.795926803599</v>
      </c>
      <c r="M91" s="95">
        <v>-0.1483810866962752</v>
      </c>
    </row>
    <row r="92" spans="1:13" ht="15" customHeight="1" x14ac:dyDescent="0.2">
      <c r="A92" s="99">
        <v>2022</v>
      </c>
      <c r="B92" s="99">
        <v>2</v>
      </c>
      <c r="C92" s="100" t="s">
        <v>119</v>
      </c>
      <c r="D92" s="85">
        <v>4563.4482361094106</v>
      </c>
      <c r="E92" s="95">
        <v>60.375594660230583</v>
      </c>
      <c r="F92" s="85">
        <v>2755.20900956286</v>
      </c>
      <c r="G92" s="95">
        <v>4.0999999999999996</v>
      </c>
      <c r="H92" s="85">
        <v>2642.2454401707828</v>
      </c>
      <c r="I92" s="95">
        <v>31.495925645867999</v>
      </c>
      <c r="J92" s="95">
        <v>37.598674204433294</v>
      </c>
      <c r="K92" s="85">
        <v>40676.485017948296</v>
      </c>
      <c r="L92" s="85">
        <v>40701.115060914002</v>
      </c>
      <c r="M92" s="95">
        <v>6.0551060286644517E-2</v>
      </c>
    </row>
    <row r="93" spans="1:13" ht="15" customHeight="1" x14ac:dyDescent="0.2">
      <c r="A93" s="99">
        <v>2022</v>
      </c>
      <c r="B93" s="99">
        <v>3</v>
      </c>
      <c r="C93" s="100" t="s">
        <v>120</v>
      </c>
      <c r="D93" s="85">
        <v>4565.8710098375395</v>
      </c>
      <c r="E93" s="95">
        <v>60.314921647027816</v>
      </c>
      <c r="F93" s="85">
        <v>2753.90152208787</v>
      </c>
      <c r="G93" s="95">
        <v>4.0999999999999996</v>
      </c>
      <c r="H93" s="85">
        <v>2640.9915596822671</v>
      </c>
      <c r="I93" s="95">
        <v>31.495669810039999</v>
      </c>
      <c r="J93" s="95">
        <v>37.66392234833566</v>
      </c>
      <c r="K93" s="85">
        <v>40727.406952718498</v>
      </c>
      <c r="L93" s="85">
        <v>40835.835751765699</v>
      </c>
      <c r="M93" s="95">
        <v>0.26623054881219937</v>
      </c>
    </row>
    <row r="94" spans="1:13" ht="15" customHeight="1" x14ac:dyDescent="0.2">
      <c r="A94" s="99">
        <v>2022</v>
      </c>
      <c r="B94" s="99">
        <v>4</v>
      </c>
      <c r="C94" s="100" t="s">
        <v>121</v>
      </c>
      <c r="D94" s="85">
        <v>4568.3953655882697</v>
      </c>
      <c r="E94" s="95">
        <v>60.253499819240297</v>
      </c>
      <c r="F94" s="85">
        <v>2752.61809334691</v>
      </c>
      <c r="G94" s="95">
        <v>4.0999999999999996</v>
      </c>
      <c r="H94" s="85">
        <v>2639.7607515196869</v>
      </c>
      <c r="I94" s="95">
        <v>31.495413702359301</v>
      </c>
      <c r="J94" s="95">
        <v>37.740792354616737</v>
      </c>
      <c r="K94" s="85">
        <v>40791.178320437197</v>
      </c>
      <c r="L94" s="85">
        <v>40858.295461429101</v>
      </c>
      <c r="M94" s="95">
        <v>0.16453837264680651</v>
      </c>
    </row>
    <row r="95" spans="1:13" ht="15" customHeight="1" x14ac:dyDescent="0.2">
      <c r="A95" s="99">
        <v>2023</v>
      </c>
      <c r="B95" s="99">
        <v>1</v>
      </c>
      <c r="C95" s="100" t="s">
        <v>122</v>
      </c>
      <c r="D95" s="85">
        <v>4571.0184522395994</v>
      </c>
      <c r="E95" s="95">
        <v>60.191372162610158</v>
      </c>
      <c r="F95" s="47">
        <v>2751.3587282091198</v>
      </c>
      <c r="G95" s="90">
        <v>4.0999999999999996</v>
      </c>
      <c r="H95" s="85">
        <v>2638.5530203525459</v>
      </c>
      <c r="I95" s="90">
        <v>31.495157280673101</v>
      </c>
      <c r="J95" s="95">
        <v>37.828187381302307</v>
      </c>
      <c r="K95" s="47">
        <v>40866.5984901665</v>
      </c>
      <c r="L95" s="85">
        <v>40939.194886442798</v>
      </c>
      <c r="M95" s="95">
        <v>0.17764237533438584</v>
      </c>
    </row>
    <row r="96" spans="1:13" ht="15" customHeight="1" x14ac:dyDescent="0.2">
      <c r="A96" s="99">
        <v>2023</v>
      </c>
      <c r="B96" s="99">
        <v>2</v>
      </c>
      <c r="C96" s="100" t="s">
        <v>179</v>
      </c>
      <c r="D96" s="85">
        <v>4573.7017150136599</v>
      </c>
      <c r="E96" s="95">
        <v>60.129050903092541</v>
      </c>
      <c r="F96" s="47">
        <v>2750.1234323761801</v>
      </c>
      <c r="G96" s="90">
        <v>4.0999999999999996</v>
      </c>
      <c r="H96" s="85">
        <v>2637.3683716487571</v>
      </c>
      <c r="I96" s="90">
        <v>31.494900503817298</v>
      </c>
      <c r="J96" s="95">
        <v>37.92476880567353</v>
      </c>
      <c r="K96" s="47">
        <v>40952.208588665198</v>
      </c>
      <c r="L96" s="85">
        <v>41077.978757107798</v>
      </c>
      <c r="M96" s="95">
        <v>0.30711449461949181</v>
      </c>
    </row>
    <row r="97" spans="1:13" ht="15" customHeight="1" x14ac:dyDescent="0.2">
      <c r="A97" s="99">
        <v>2023</v>
      </c>
      <c r="B97" s="99">
        <v>3</v>
      </c>
      <c r="C97" s="100" t="s">
        <v>180</v>
      </c>
      <c r="D97" s="85">
        <v>4576.4437946101598</v>
      </c>
      <c r="E97" s="95">
        <v>60.068875061027008</v>
      </c>
      <c r="F97" s="47">
        <v>2749.0183052225002</v>
      </c>
      <c r="G97" s="90">
        <v>4.0999999999999996</v>
      </c>
      <c r="H97" s="85">
        <v>2636.3085547083779</v>
      </c>
      <c r="I97" s="90">
        <v>31.494608714668001</v>
      </c>
      <c r="J97" s="95">
        <v>38.029125121014665</v>
      </c>
      <c r="K97" s="47">
        <v>41048.013330021102</v>
      </c>
      <c r="L97" s="85">
        <v>41214.768426369003</v>
      </c>
      <c r="M97" s="95">
        <v>0.40624401236476354</v>
      </c>
    </row>
    <row r="98" spans="1:13" ht="15" customHeight="1" x14ac:dyDescent="0.2">
      <c r="A98" s="99">
        <v>2023</v>
      </c>
      <c r="B98" s="99">
        <v>4</v>
      </c>
      <c r="C98" s="100" t="s">
        <v>181</v>
      </c>
      <c r="D98" s="85">
        <v>4579.2536945787306</v>
      </c>
      <c r="E98" s="95">
        <v>60.00824734563863</v>
      </c>
      <c r="F98" s="47">
        <v>2747.9298836271</v>
      </c>
      <c r="G98" s="90">
        <v>4.0999999999999996</v>
      </c>
      <c r="H98" s="85">
        <v>2635.2647583983889</v>
      </c>
      <c r="I98" s="90">
        <v>31.494319458951601</v>
      </c>
      <c r="J98" s="95">
        <v>38.139889227338557</v>
      </c>
      <c r="K98" s="47">
        <v>41150.892824934897</v>
      </c>
      <c r="L98" s="85">
        <v>41342.122060806498</v>
      </c>
      <c r="M98" s="95">
        <v>0.46470251978525068</v>
      </c>
    </row>
    <row r="99" spans="1:13" ht="15" customHeight="1" x14ac:dyDescent="0.2">
      <c r="A99" s="99">
        <v>2024</v>
      </c>
      <c r="B99" s="99">
        <v>1</v>
      </c>
      <c r="C99" s="100" t="s">
        <v>178</v>
      </c>
      <c r="D99" s="47">
        <v>4582.1233605228299</v>
      </c>
      <c r="E99" s="90">
        <v>59.947277211424044</v>
      </c>
      <c r="F99" s="47">
        <v>2746.8581931020399</v>
      </c>
      <c r="G99" s="90">
        <v>4.0999999999999996</v>
      </c>
      <c r="H99" s="47">
        <v>2634.2370071848563</v>
      </c>
      <c r="I99" s="90">
        <v>31.494032704566301</v>
      </c>
      <c r="J99" s="90">
        <v>38.255813806904079</v>
      </c>
      <c r="K99" s="47">
        <v>41259.495957221399</v>
      </c>
      <c r="L99" s="47">
        <v>41465.321584547703</v>
      </c>
      <c r="M99" s="90">
        <v>0.49885637851637116</v>
      </c>
    </row>
    <row r="100" spans="1:13" ht="15" customHeight="1" x14ac:dyDescent="0.2">
      <c r="A100" s="99">
        <v>2024</v>
      </c>
      <c r="B100" s="99">
        <v>2</v>
      </c>
      <c r="C100" s="100" t="s">
        <v>192</v>
      </c>
      <c r="D100" s="47">
        <v>4584.99958110018</v>
      </c>
      <c r="E100" s="90">
        <v>59.886663261136633</v>
      </c>
      <c r="F100" s="47">
        <v>2745.8032596579901</v>
      </c>
      <c r="G100" s="90">
        <v>4.0999999999999996</v>
      </c>
      <c r="H100" s="47">
        <v>2633.2253260120128</v>
      </c>
      <c r="I100" s="90">
        <v>31.4937484201287</v>
      </c>
      <c r="J100" s="90">
        <v>38.375813817558864</v>
      </c>
      <c r="K100" s="47">
        <v>41372.648942532403</v>
      </c>
      <c r="L100" s="47">
        <v>41545.128544747698</v>
      </c>
      <c r="M100" s="90">
        <v>0.41689281838074543</v>
      </c>
    </row>
    <row r="101" spans="1:13" ht="15" customHeight="1" x14ac:dyDescent="0.2">
      <c r="A101" s="99">
        <v>2024</v>
      </c>
      <c r="B101" s="99">
        <v>3</v>
      </c>
      <c r="C101" s="100" t="s">
        <v>193</v>
      </c>
      <c r="D101" s="47">
        <v>4587.8742613632503</v>
      </c>
      <c r="E101" s="90">
        <v>59.826738412534908</v>
      </c>
      <c r="F101" s="47">
        <v>2744.7755330418099</v>
      </c>
      <c r="G101" s="90">
        <v>4.0999999999999996</v>
      </c>
      <c r="H101" s="47">
        <v>2632.2397361870958</v>
      </c>
      <c r="I101" s="90">
        <v>31.4933131950208</v>
      </c>
      <c r="J101" s="90">
        <v>38.498984153333268</v>
      </c>
      <c r="K101" s="47">
        <v>41489.329432381703</v>
      </c>
      <c r="L101" s="47">
        <v>41649.008837927802</v>
      </c>
      <c r="M101" s="90">
        <v>0.38486861014792051</v>
      </c>
    </row>
    <row r="102" spans="1:13" ht="15" customHeight="1" x14ac:dyDescent="0.2">
      <c r="A102" s="99">
        <v>2024</v>
      </c>
      <c r="B102" s="99">
        <v>4</v>
      </c>
      <c r="C102" s="100" t="s">
        <v>194</v>
      </c>
      <c r="D102" s="47">
        <v>4590.7556605535101</v>
      </c>
      <c r="E102" s="90">
        <v>59.767048027228995</v>
      </c>
      <c r="F102" s="47">
        <v>2743.7591404557502</v>
      </c>
      <c r="G102" s="90">
        <v>4.0999999999999996</v>
      </c>
      <c r="H102" s="47">
        <v>2631.2650156970649</v>
      </c>
      <c r="I102" s="90">
        <v>31.4928816159441</v>
      </c>
      <c r="J102" s="90">
        <v>38.624599389904454</v>
      </c>
      <c r="K102" s="47">
        <v>41608.7177587025</v>
      </c>
      <c r="L102" s="47">
        <v>41765.128312035398</v>
      </c>
      <c r="M102" s="90">
        <v>0.37590813117567173</v>
      </c>
    </row>
    <row r="103" spans="1:13" ht="15" customHeight="1" x14ac:dyDescent="0.2">
      <c r="A103" s="99">
        <v>2025</v>
      </c>
      <c r="B103" s="99">
        <v>1</v>
      </c>
      <c r="C103" s="100" t="s">
        <v>195</v>
      </c>
      <c r="D103" s="47">
        <v>4593.6396452988101</v>
      </c>
      <c r="E103" s="90">
        <v>59.707646377420787</v>
      </c>
      <c r="F103" s="47">
        <v>2742.7541152680201</v>
      </c>
      <c r="G103" s="90">
        <v>4.0999999999999996</v>
      </c>
      <c r="H103" s="47">
        <v>2630.3011965420314</v>
      </c>
      <c r="I103" s="90">
        <v>31.492453670833001</v>
      </c>
      <c r="J103" s="90">
        <v>38.752101367303581</v>
      </c>
      <c r="K103" s="47">
        <v>41730.212038879203</v>
      </c>
      <c r="L103" s="47">
        <v>41866.9464478304</v>
      </c>
      <c r="M103" s="90">
        <v>0.32766286647142939</v>
      </c>
    </row>
    <row r="104" spans="1:13" ht="15" customHeight="1" x14ac:dyDescent="0.2">
      <c r="A104" s="99">
        <v>2025</v>
      </c>
      <c r="B104" s="99">
        <v>2</v>
      </c>
      <c r="C104" s="100" t="s">
        <v>214</v>
      </c>
      <c r="D104" s="47">
        <v>4596.4808756214597</v>
      </c>
      <c r="E104" s="90">
        <v>59.64912212829875</v>
      </c>
      <c r="F104" s="47">
        <v>2741.76049110334</v>
      </c>
      <c r="G104" s="90">
        <v>4.0999999999999996</v>
      </c>
      <c r="H104" s="47">
        <v>2629.3483109681033</v>
      </c>
      <c r="I104" s="90">
        <v>31.492029348186399</v>
      </c>
      <c r="J104" s="90">
        <v>38.881079239327079</v>
      </c>
      <c r="K104" s="47">
        <v>41853.369947437197</v>
      </c>
      <c r="L104" s="47">
        <v>41966.515255724204</v>
      </c>
      <c r="M104" s="90">
        <v>0.27033739082206176</v>
      </c>
    </row>
    <row r="105" spans="1:13" ht="15" customHeight="1" x14ac:dyDescent="0.2">
      <c r="A105" s="99">
        <v>2025</v>
      </c>
      <c r="B105" s="99">
        <v>3</v>
      </c>
      <c r="C105" s="100" t="s">
        <v>215</v>
      </c>
      <c r="D105" s="47">
        <v>4599.2820050907703</v>
      </c>
      <c r="E105" s="90">
        <v>59.576500521043648</v>
      </c>
      <c r="F105" s="47">
        <v>2740.0912677271699</v>
      </c>
      <c r="G105" s="90">
        <v>4.0999999999999996</v>
      </c>
      <c r="H105" s="47">
        <v>2627.7475257503561</v>
      </c>
      <c r="I105" s="90">
        <v>31.491520617938601</v>
      </c>
      <c r="J105" s="90">
        <v>39.01124558894071</v>
      </c>
      <c r="K105" s="47">
        <v>41967.242751042999</v>
      </c>
      <c r="L105" s="47">
        <v>42081.5621701813</v>
      </c>
      <c r="M105" s="90">
        <v>0.27240154855172072</v>
      </c>
    </row>
    <row r="106" spans="1:13" ht="15" customHeight="1" x14ac:dyDescent="0.2">
      <c r="A106" s="99">
        <v>2025</v>
      </c>
      <c r="B106" s="99">
        <v>4</v>
      </c>
      <c r="C106" s="100" t="s">
        <v>216</v>
      </c>
      <c r="D106" s="47">
        <v>4602.0652685198502</v>
      </c>
      <c r="E106" s="90">
        <v>59.504424453145241</v>
      </c>
      <c r="F106" s="47">
        <v>2738.4324509908301</v>
      </c>
      <c r="G106" s="90">
        <v>4.0999999999999996</v>
      </c>
      <c r="H106" s="47">
        <v>2626.1567205002061</v>
      </c>
      <c r="I106" s="90">
        <v>31.4910138620785</v>
      </c>
      <c r="J106" s="90">
        <v>39.142411573398839</v>
      </c>
      <c r="K106" s="47">
        <v>42082.178516198401</v>
      </c>
      <c r="L106" s="47">
        <v>42170.785648284502</v>
      </c>
      <c r="M106" s="90">
        <v>0.21055737894366405</v>
      </c>
    </row>
    <row r="107" spans="1:13" ht="15" customHeight="1" x14ac:dyDescent="0.2">
      <c r="A107" s="99">
        <v>2026</v>
      </c>
      <c r="B107" s="99">
        <v>1</v>
      </c>
      <c r="C107" s="100" t="s">
        <v>217</v>
      </c>
      <c r="D107" s="47">
        <v>4604.8444706708997</v>
      </c>
      <c r="E107" s="90">
        <v>59.432714532299634</v>
      </c>
      <c r="F107" s="47">
        <v>2736.78406891022</v>
      </c>
      <c r="G107" s="90">
        <v>4.0999999999999996</v>
      </c>
      <c r="H107" s="47">
        <v>2624.5759220849013</v>
      </c>
      <c r="I107" s="90">
        <v>31.490509086467998</v>
      </c>
      <c r="J107" s="90">
        <v>39.274463037841613</v>
      </c>
      <c r="K107" s="47">
        <v>42198.054655221204</v>
      </c>
      <c r="L107" s="47">
        <v>42265.183327961</v>
      </c>
      <c r="M107" s="90">
        <v>0.15908001752277595</v>
      </c>
    </row>
    <row r="108" spans="1:13" ht="15" customHeight="1" x14ac:dyDescent="0.2">
      <c r="A108" s="99">
        <v>2026</v>
      </c>
      <c r="B108" s="99">
        <v>2</v>
      </c>
      <c r="C108" s="100" t="s">
        <v>232</v>
      </c>
      <c r="D108" s="47">
        <v>4607.5971536208999</v>
      </c>
      <c r="E108" s="90">
        <v>59.361659852669057</v>
      </c>
      <c r="F108" s="47">
        <v>2735.1461497137002</v>
      </c>
      <c r="G108" s="90">
        <v>4.0999999999999996</v>
      </c>
      <c r="H108" s="47">
        <v>2623.0051575754387</v>
      </c>
      <c r="I108" s="90">
        <v>31.490006297456201</v>
      </c>
      <c r="J108" s="90">
        <v>39.407338923018742</v>
      </c>
      <c r="K108" s="47">
        <v>42314.805929661299</v>
      </c>
      <c r="L108" s="47">
        <v>42363.6142819335</v>
      </c>
      <c r="M108" s="90">
        <v>0.11534580201864474</v>
      </c>
    </row>
    <row r="109" spans="1:13" ht="15" customHeight="1" x14ac:dyDescent="0.2">
      <c r="A109" s="99">
        <v>2026</v>
      </c>
      <c r="B109" s="99">
        <v>3</v>
      </c>
      <c r="C109" s="100" t="s">
        <v>233</v>
      </c>
      <c r="D109" s="47">
        <v>4610.3341347401501</v>
      </c>
      <c r="E109" s="90">
        <v>59.291110560855863</v>
      </c>
      <c r="F109" s="47">
        <v>2733.5183090536598</v>
      </c>
      <c r="G109" s="90">
        <v>4.0999999999999996</v>
      </c>
      <c r="H109" s="47">
        <v>2621.4440583824598</v>
      </c>
      <c r="I109" s="90">
        <v>31.4895103168984</v>
      </c>
      <c r="J109" s="90">
        <v>39.541012823935326</v>
      </c>
      <c r="K109" s="47">
        <v>42432.4045622376</v>
      </c>
      <c r="L109" s="47">
        <v>42464.159405843697</v>
      </c>
      <c r="M109" s="90">
        <v>7.4836304785699012E-2</v>
      </c>
    </row>
    <row r="110" spans="1:13" ht="15" customHeight="1" x14ac:dyDescent="0.2">
      <c r="A110" s="99">
        <v>2026</v>
      </c>
      <c r="B110" s="99">
        <v>4</v>
      </c>
      <c r="C110" s="100" t="s">
        <v>234</v>
      </c>
      <c r="D110" s="47">
        <v>4613.0719798627497</v>
      </c>
      <c r="E110" s="90">
        <v>59.220584225190009</v>
      </c>
      <c r="F110" s="47">
        <v>2731.8881772032601</v>
      </c>
      <c r="G110" s="90">
        <v>4.0999999999999996</v>
      </c>
      <c r="H110" s="47">
        <v>2619.8807619379268</v>
      </c>
      <c r="I110" s="90">
        <v>31.4890190975261</v>
      </c>
      <c r="J110" s="90">
        <v>39.675478219997643</v>
      </c>
      <c r="K110" s="47">
        <v>42550.648221786003</v>
      </c>
      <c r="L110" s="47">
        <v>42573.339217937501</v>
      </c>
      <c r="M110" s="90">
        <v>5.3327028141206323E-2</v>
      </c>
    </row>
    <row r="111" spans="1:13" ht="15" customHeight="1" x14ac:dyDescent="0.2">
      <c r="A111" s="214">
        <v>2027</v>
      </c>
      <c r="B111" s="214">
        <v>1</v>
      </c>
      <c r="C111" s="60" t="s">
        <v>235</v>
      </c>
      <c r="D111" s="19">
        <v>4615.8056334753501</v>
      </c>
      <c r="E111" s="23">
        <v>59.150146928698668</v>
      </c>
      <c r="F111" s="19">
        <v>2730.2558141438199</v>
      </c>
      <c r="G111" s="23">
        <v>4.0999999999999996</v>
      </c>
      <c r="H111" s="19">
        <v>2618.3153257639233</v>
      </c>
      <c r="I111" s="23">
        <v>31.488532664978401</v>
      </c>
      <c r="J111" s="23">
        <v>39.810737676416927</v>
      </c>
      <c r="K111" s="19">
        <v>42669.5387714022</v>
      </c>
      <c r="L111" s="19">
        <v>42686.731863278699</v>
      </c>
      <c r="M111" s="23">
        <v>4.0293596723905346E-2</v>
      </c>
    </row>
    <row r="112" spans="1:13" ht="15" customHeight="1" x14ac:dyDescent="0.2">
      <c r="A112" s="214">
        <v>2027</v>
      </c>
      <c r="B112" s="214">
        <v>2</v>
      </c>
      <c r="C112" s="60" t="s">
        <v>336</v>
      </c>
      <c r="D112" s="19">
        <v>4618.4810402660105</v>
      </c>
      <c r="E112" s="23">
        <v>59.080491090557118</v>
      </c>
      <c r="F112" s="19">
        <v>2728.6212795134302</v>
      </c>
      <c r="G112" s="23">
        <v>4.0999999999999996</v>
      </c>
      <c r="H112" s="19">
        <v>2616.7478070533798</v>
      </c>
      <c r="I112" s="23">
        <v>31.4880510450486</v>
      </c>
      <c r="J112" s="23">
        <v>39.946458251929791</v>
      </c>
      <c r="K112" s="19">
        <v>42788.718693483701</v>
      </c>
      <c r="L112" s="19">
        <v>42799.974741840597</v>
      </c>
      <c r="M112" s="23">
        <v>2.6306112219738196E-2</v>
      </c>
    </row>
    <row r="113" spans="1:13" ht="15" customHeight="1" x14ac:dyDescent="0.2">
      <c r="A113" s="214">
        <v>2027</v>
      </c>
      <c r="B113" s="214">
        <v>3</v>
      </c>
      <c r="C113" s="60" t="s">
        <v>337</v>
      </c>
      <c r="D113" s="19">
        <v>4621.0902785880398</v>
      </c>
      <c r="E113" s="23">
        <v>59.005285205375188</v>
      </c>
      <c r="F113" s="19">
        <v>2726.6874984787401</v>
      </c>
      <c r="G113" s="23">
        <v>4.0999999999999996</v>
      </c>
      <c r="H113" s="19">
        <v>2614.8933110411117</v>
      </c>
      <c r="I113" s="23">
        <v>31.487825993484801</v>
      </c>
      <c r="J113" s="23">
        <v>40.082641518557985</v>
      </c>
      <c r="K113" s="19">
        <v>42903.857135747901</v>
      </c>
      <c r="L113" s="19">
        <v>42912.445946898901</v>
      </c>
      <c r="M113" s="23">
        <v>2.0018738930218726E-2</v>
      </c>
    </row>
    <row r="114" spans="1:13" ht="15" customHeight="1" x14ac:dyDescent="0.2">
      <c r="A114" s="214">
        <v>2027</v>
      </c>
      <c r="B114" s="214">
        <v>4</v>
      </c>
      <c r="C114" s="60" t="s">
        <v>338</v>
      </c>
      <c r="D114" s="19">
        <v>4623.6448063920707</v>
      </c>
      <c r="E114" s="23">
        <v>58.930733142285618</v>
      </c>
      <c r="F114" s="19">
        <v>2724.7477823020599</v>
      </c>
      <c r="G114" s="23">
        <v>4.0999999999999996</v>
      </c>
      <c r="H114" s="19">
        <v>2613.0331232276758</v>
      </c>
      <c r="I114" s="23">
        <v>31.4876121935208</v>
      </c>
      <c r="J114" s="23">
        <v>40.219289053682488</v>
      </c>
      <c r="K114" s="19">
        <v>43019.2054260203</v>
      </c>
      <c r="L114" s="19">
        <v>43023.492427926198</v>
      </c>
      <c r="M114" s="23">
        <v>9.9653209849950766E-3</v>
      </c>
    </row>
    <row r="115" spans="1:13" ht="15" customHeight="1" thickBot="1" x14ac:dyDescent="0.25">
      <c r="A115" s="97">
        <v>2028</v>
      </c>
      <c r="B115" s="97">
        <v>1</v>
      </c>
      <c r="C115" s="51" t="s">
        <v>339</v>
      </c>
      <c r="D115" s="49">
        <v>4626.14936884285</v>
      </c>
      <c r="E115" s="92">
        <v>58.856770813936578</v>
      </c>
      <c r="F115" s="49">
        <v>2722.8021315302099</v>
      </c>
      <c r="G115" s="92">
        <v>4.0999999999999996</v>
      </c>
      <c r="H115" s="49">
        <v>2611.1672441374712</v>
      </c>
      <c r="I115" s="92">
        <v>31.487409695035101</v>
      </c>
      <c r="J115" s="92">
        <v>40.356402440062048</v>
      </c>
      <c r="K115" s="49">
        <v>43134.763437337599</v>
      </c>
      <c r="L115" s="49">
        <v>43134.506541164599</v>
      </c>
      <c r="M115" s="92">
        <v>-5.9556643534767638E-4</v>
      </c>
    </row>
    <row r="116" spans="1:13" ht="15" customHeight="1" x14ac:dyDescent="0.2">
      <c r="A116" s="96">
        <v>2000</v>
      </c>
      <c r="B116" s="21" t="s">
        <v>335</v>
      </c>
      <c r="C116" s="16">
        <v>2000</v>
      </c>
      <c r="D116" s="19">
        <v>4081.7315343177124</v>
      </c>
      <c r="E116" s="23">
        <v>61.093807402991509</v>
      </c>
      <c r="F116" s="19">
        <v>2493.6871697364822</v>
      </c>
      <c r="G116" s="23">
        <v>6.8195449888173023</v>
      </c>
      <c r="H116" s="19">
        <v>2323.6334568496809</v>
      </c>
      <c r="I116" s="23">
        <v>32.478018847960925</v>
      </c>
      <c r="J116" s="23">
        <v>31.227611515614075</v>
      </c>
      <c r="K116" s="19">
        <v>122546.19978482369</v>
      </c>
      <c r="L116" s="85">
        <v>122613.08534284501</v>
      </c>
      <c r="M116" s="23">
        <v>5.7866037409726762E-2</v>
      </c>
    </row>
    <row r="117" spans="1:13" ht="15" customHeight="1" x14ac:dyDescent="0.2">
      <c r="A117" s="96">
        <v>2001</v>
      </c>
      <c r="B117" s="21" t="s">
        <v>335</v>
      </c>
      <c r="C117" s="16">
        <v>2001</v>
      </c>
      <c r="D117" s="19">
        <v>4094.1118700147767</v>
      </c>
      <c r="E117" s="23">
        <v>61.37048247070318</v>
      </c>
      <c r="F117" s="19">
        <v>2512.5789631878824</v>
      </c>
      <c r="G117" s="23">
        <v>6.4879793100089396</v>
      </c>
      <c r="H117" s="19">
        <v>2349.5679882273589</v>
      </c>
      <c r="I117" s="23">
        <v>32.310547072530298</v>
      </c>
      <c r="J117" s="23">
        <v>31.666504848892558</v>
      </c>
      <c r="K117" s="19">
        <v>125007.6629236794</v>
      </c>
      <c r="L117" s="85">
        <v>123857.5041760779</v>
      </c>
      <c r="M117" s="23">
        <v>-0.9224819206901943</v>
      </c>
    </row>
    <row r="118" spans="1:13" ht="15" customHeight="1" x14ac:dyDescent="0.2">
      <c r="A118" s="96">
        <v>2002</v>
      </c>
      <c r="B118" s="21" t="s">
        <v>335</v>
      </c>
      <c r="C118" s="16">
        <v>2002</v>
      </c>
      <c r="D118" s="19">
        <v>4107.6809364548444</v>
      </c>
      <c r="E118" s="23">
        <v>61.637381653303493</v>
      </c>
      <c r="F118" s="19">
        <v>2531.8698663095047</v>
      </c>
      <c r="G118" s="23">
        <v>6.1921015591007453</v>
      </c>
      <c r="H118" s="19">
        <v>2375.0982513794011</v>
      </c>
      <c r="I118" s="23">
        <v>32.146262490268754</v>
      </c>
      <c r="J118" s="23">
        <v>32.132617789871489</v>
      </c>
      <c r="K118" s="19">
        <v>127574.1561870561</v>
      </c>
      <c r="L118" s="85">
        <v>126925.3449724099</v>
      </c>
      <c r="M118" s="23">
        <v>-0.50964778815260237</v>
      </c>
    </row>
    <row r="119" spans="1:13" ht="15" customHeight="1" x14ac:dyDescent="0.2">
      <c r="A119" s="96">
        <v>2003</v>
      </c>
      <c r="B119" s="21" t="s">
        <v>335</v>
      </c>
      <c r="C119" s="16">
        <v>2003</v>
      </c>
      <c r="D119" s="19">
        <v>4124.8046447276511</v>
      </c>
      <c r="E119" s="23">
        <v>61.87142307564902</v>
      </c>
      <c r="F119" s="19">
        <v>2552.0792795639327</v>
      </c>
      <c r="G119" s="23">
        <v>5.9138665771314622</v>
      </c>
      <c r="H119" s="19">
        <v>2401.1575068699567</v>
      </c>
      <c r="I119" s="23">
        <v>32.010377362058577</v>
      </c>
      <c r="J119" s="23">
        <v>32.598356499206588</v>
      </c>
      <c r="K119" s="19">
        <v>130290.5551836846</v>
      </c>
      <c r="L119" s="85">
        <v>130050.48322675421</v>
      </c>
      <c r="M119" s="23">
        <v>-0.18547137210429876</v>
      </c>
    </row>
    <row r="120" spans="1:13" ht="15" customHeight="1" x14ac:dyDescent="0.2">
      <c r="A120" s="96">
        <v>2004</v>
      </c>
      <c r="B120" s="21" t="s">
        <v>335</v>
      </c>
      <c r="C120" s="16">
        <v>2004</v>
      </c>
      <c r="D120" s="19">
        <v>4147.9438237392751</v>
      </c>
      <c r="E120" s="23">
        <v>62.124243513687823</v>
      </c>
      <c r="F120" s="19">
        <v>2576.8838092594224</v>
      </c>
      <c r="G120" s="23">
        <v>5.6490480724638781</v>
      </c>
      <c r="H120" s="19">
        <v>2431.3198537047856</v>
      </c>
      <c r="I120" s="23">
        <v>31.922850530451399</v>
      </c>
      <c r="J120" s="23">
        <v>33.027791851547406</v>
      </c>
      <c r="K120" s="19">
        <v>133300.0948881339</v>
      </c>
      <c r="L120" s="85">
        <v>133770.04972897621</v>
      </c>
      <c r="M120" s="23">
        <v>0.35493218796593801</v>
      </c>
    </row>
    <row r="121" spans="1:13" ht="15" customHeight="1" x14ac:dyDescent="0.2">
      <c r="A121" s="96">
        <v>2005</v>
      </c>
      <c r="B121" s="21" t="s">
        <v>335</v>
      </c>
      <c r="C121" s="16">
        <v>2005</v>
      </c>
      <c r="D121" s="19">
        <v>4176.7529899419251</v>
      </c>
      <c r="E121" s="23">
        <v>62.342400575781134</v>
      </c>
      <c r="F121" s="19">
        <v>2603.8918340169926</v>
      </c>
      <c r="G121" s="23">
        <v>5.3833279252575021</v>
      </c>
      <c r="H121" s="19">
        <v>2463.7212482265359</v>
      </c>
      <c r="I121" s="23">
        <v>31.893226429779499</v>
      </c>
      <c r="J121" s="23">
        <v>33.390591354968265</v>
      </c>
      <c r="K121" s="19">
        <v>136433.6908671947</v>
      </c>
      <c r="L121" s="85">
        <v>136455.67326504682</v>
      </c>
      <c r="M121" s="23">
        <v>1.2733763971781442E-2</v>
      </c>
    </row>
    <row r="122" spans="1:13" ht="15" customHeight="1" x14ac:dyDescent="0.2">
      <c r="A122" s="96">
        <v>2006</v>
      </c>
      <c r="B122" s="21" t="s">
        <v>335</v>
      </c>
      <c r="C122" s="16">
        <v>2006</v>
      </c>
      <c r="D122" s="19">
        <v>4209.3959584507529</v>
      </c>
      <c r="E122" s="23">
        <v>62.458462402968351</v>
      </c>
      <c r="F122" s="19">
        <v>2629.127359711415</v>
      </c>
      <c r="G122" s="23">
        <v>5.103483820827595</v>
      </c>
      <c r="H122" s="19">
        <v>2494.9563146890277</v>
      </c>
      <c r="I122" s="23">
        <v>31.905775718950199</v>
      </c>
      <c r="J122" s="23">
        <v>33.677971180836238</v>
      </c>
      <c r="K122" s="19">
        <v>139407.2521610893</v>
      </c>
      <c r="L122" s="85">
        <v>140862.21172937879</v>
      </c>
      <c r="M122" s="23">
        <v>1.0449000677978453</v>
      </c>
    </row>
    <row r="123" spans="1:13" ht="15" customHeight="1" x14ac:dyDescent="0.2">
      <c r="A123" s="96">
        <v>2007</v>
      </c>
      <c r="B123" s="21" t="s">
        <v>335</v>
      </c>
      <c r="C123" s="16">
        <v>2007</v>
      </c>
      <c r="D123" s="19">
        <v>4244.6911072731355</v>
      </c>
      <c r="E123" s="23">
        <v>62.561488189087072</v>
      </c>
      <c r="F123" s="19">
        <v>2655.5423086566625</v>
      </c>
      <c r="G123" s="23">
        <v>4.8052949198216641</v>
      </c>
      <c r="H123" s="19">
        <v>2527.941099796285</v>
      </c>
      <c r="I123" s="23">
        <v>31.919377406071199</v>
      </c>
      <c r="J123" s="23">
        <v>33.924971763241672</v>
      </c>
      <c r="K123" s="19">
        <v>142346.6233198666</v>
      </c>
      <c r="L123" s="85">
        <v>142841.9763771343</v>
      </c>
      <c r="M123" s="23">
        <v>0.34758975509914164</v>
      </c>
    </row>
    <row r="124" spans="1:13" ht="15" customHeight="1" x14ac:dyDescent="0.2">
      <c r="A124" s="96">
        <v>2008</v>
      </c>
      <c r="B124" s="21" t="s">
        <v>335</v>
      </c>
      <c r="C124" s="16">
        <v>2008</v>
      </c>
      <c r="D124" s="19">
        <v>4279.7776968821727</v>
      </c>
      <c r="E124" s="23">
        <v>62.496189180001352</v>
      </c>
      <c r="F124" s="19">
        <v>2674.6944446572647</v>
      </c>
      <c r="G124" s="23">
        <v>4.5283730853648576</v>
      </c>
      <c r="H124" s="19">
        <v>2553.5768145577013</v>
      </c>
      <c r="I124" s="23">
        <v>31.883499553721826</v>
      </c>
      <c r="J124" s="23">
        <v>34.222144685601918</v>
      </c>
      <c r="K124" s="19">
        <v>144886.1100107214</v>
      </c>
      <c r="L124" s="85">
        <v>144053.0081329504</v>
      </c>
      <c r="M124" s="23">
        <v>-0.56967718177467752</v>
      </c>
    </row>
    <row r="125" spans="1:13" ht="15" customHeight="1" x14ac:dyDescent="0.2">
      <c r="A125" s="96">
        <v>2009</v>
      </c>
      <c r="B125" s="21" t="s">
        <v>335</v>
      </c>
      <c r="C125" s="16">
        <v>2009</v>
      </c>
      <c r="D125" s="19">
        <v>4313.584674422993</v>
      </c>
      <c r="E125" s="23">
        <v>62.343661819419538</v>
      </c>
      <c r="F125" s="19">
        <v>2689.2433006215601</v>
      </c>
      <c r="G125" s="23">
        <v>4.47462374631505</v>
      </c>
      <c r="H125" s="19">
        <v>2568.9097859110339</v>
      </c>
      <c r="I125" s="23">
        <v>31.756201477408151</v>
      </c>
      <c r="J125" s="23">
        <v>34.649540987683658</v>
      </c>
      <c r="K125" s="19">
        <v>146986.44555306851</v>
      </c>
      <c r="L125" s="85">
        <v>140817.31537597149</v>
      </c>
      <c r="M125" s="23">
        <v>-4.1951935807628074</v>
      </c>
    </row>
    <row r="126" spans="1:13" ht="15" customHeight="1" x14ac:dyDescent="0.2">
      <c r="A126" s="96">
        <v>2010</v>
      </c>
      <c r="B126" s="21" t="s">
        <v>335</v>
      </c>
      <c r="C126" s="16">
        <v>2010</v>
      </c>
      <c r="D126" s="19">
        <v>4346.7676000121555</v>
      </c>
      <c r="E126" s="23">
        <v>62.275148253411217</v>
      </c>
      <c r="F126" s="19">
        <v>2706.9562499749322</v>
      </c>
      <c r="G126" s="23">
        <v>4.4742362781420102</v>
      </c>
      <c r="H126" s="19">
        <v>2585.8406368633182</v>
      </c>
      <c r="I126" s="23">
        <v>31.550569256759548</v>
      </c>
      <c r="J126" s="23">
        <v>35.210474663662048</v>
      </c>
      <c r="K126" s="19">
        <v>149376.58637777093</v>
      </c>
      <c r="L126" s="85">
        <v>143028.3718880559</v>
      </c>
      <c r="M126" s="23">
        <v>-4.2504901236701258</v>
      </c>
    </row>
    <row r="127" spans="1:13" ht="15" customHeight="1" x14ac:dyDescent="0.2">
      <c r="A127" s="96">
        <v>2011</v>
      </c>
      <c r="B127" s="21" t="s">
        <v>335</v>
      </c>
      <c r="C127" s="16">
        <v>2011</v>
      </c>
      <c r="D127" s="19">
        <v>4376.6514968490883</v>
      </c>
      <c r="E127" s="23">
        <v>62.300176102770138</v>
      </c>
      <c r="F127" s="19">
        <v>2726.6588856208627</v>
      </c>
      <c r="G127" s="23">
        <v>4.4739348833243078</v>
      </c>
      <c r="H127" s="19">
        <v>2604.6699450996707</v>
      </c>
      <c r="I127" s="23">
        <v>31.324859219971273</v>
      </c>
      <c r="J127" s="23">
        <v>35.799758384606619</v>
      </c>
      <c r="K127" s="19">
        <v>151887.7482408075</v>
      </c>
      <c r="L127" s="85">
        <v>145752.5844666725</v>
      </c>
      <c r="M127" s="23">
        <v>-4.0392437113891937</v>
      </c>
    </row>
    <row r="128" spans="1:13" ht="15" customHeight="1" x14ac:dyDescent="0.2">
      <c r="A128" s="96">
        <v>2012</v>
      </c>
      <c r="B128" s="21" t="s">
        <v>335</v>
      </c>
      <c r="C128" s="16">
        <v>2012</v>
      </c>
      <c r="D128" s="19">
        <v>4399.2324983858243</v>
      </c>
      <c r="E128" s="23">
        <v>62.07652850134243</v>
      </c>
      <c r="F128" s="19">
        <v>2730.8886550026627</v>
      </c>
      <c r="G128" s="23">
        <v>4.4735574988814628</v>
      </c>
      <c r="H128" s="19">
        <v>2608.7207824371517</v>
      </c>
      <c r="I128" s="23">
        <v>31.135677196491301</v>
      </c>
      <c r="J128" s="23">
        <v>36.305967347639552</v>
      </c>
      <c r="K128" s="19">
        <v>153343.62459025788</v>
      </c>
      <c r="L128" s="85">
        <v>147666.94559163449</v>
      </c>
      <c r="M128" s="23">
        <v>-3.7019809818559897</v>
      </c>
    </row>
    <row r="129" spans="1:13" ht="15" customHeight="1" x14ac:dyDescent="0.2">
      <c r="A129" s="96">
        <v>2013</v>
      </c>
      <c r="B129" s="21" t="s">
        <v>335</v>
      </c>
      <c r="C129" s="16">
        <v>2013</v>
      </c>
      <c r="D129" s="19">
        <v>4418.1232583707742</v>
      </c>
      <c r="E129" s="23">
        <v>62.020867536603276</v>
      </c>
      <c r="F129" s="19">
        <v>2740.1581482500346</v>
      </c>
      <c r="G129" s="23">
        <v>4.4731872392632122</v>
      </c>
      <c r="H129" s="19">
        <v>2617.5857474351419</v>
      </c>
      <c r="I129" s="23">
        <v>31.018376954009653</v>
      </c>
      <c r="J129" s="23">
        <v>36.676756650379836</v>
      </c>
      <c r="K129" s="19">
        <v>154851.10210361198</v>
      </c>
      <c r="L129" s="85">
        <v>150199.70531258261</v>
      </c>
      <c r="M129" s="23">
        <v>-3.0044591524811484</v>
      </c>
    </row>
    <row r="130" spans="1:13" ht="15" customHeight="1" x14ac:dyDescent="0.2">
      <c r="A130" s="96">
        <v>2014</v>
      </c>
      <c r="B130" s="21" t="s">
        <v>335</v>
      </c>
      <c r="C130" s="16">
        <v>2014</v>
      </c>
      <c r="D130" s="19">
        <v>4438.555955658826</v>
      </c>
      <c r="E130" s="23">
        <v>61.99711304826095</v>
      </c>
      <c r="F130" s="19">
        <v>2751.7765108821327</v>
      </c>
      <c r="G130" s="23">
        <v>4.4727474552096576</v>
      </c>
      <c r="H130" s="19">
        <v>2628.6965009683072</v>
      </c>
      <c r="I130" s="23">
        <v>30.973777277365901</v>
      </c>
      <c r="J130" s="23">
        <v>36.91311980224377</v>
      </c>
      <c r="K130" s="19">
        <v>156285.7573259233</v>
      </c>
      <c r="L130" s="85">
        <v>154756.55973864201</v>
      </c>
      <c r="M130" s="23">
        <v>-0.98037940674927593</v>
      </c>
    </row>
    <row r="131" spans="1:13" ht="15" customHeight="1" x14ac:dyDescent="0.2">
      <c r="A131" s="96">
        <v>2015</v>
      </c>
      <c r="B131" s="21" t="s">
        <v>335</v>
      </c>
      <c r="C131" s="16">
        <v>2015</v>
      </c>
      <c r="D131" s="19">
        <v>4461.9548226926117</v>
      </c>
      <c r="E131" s="23">
        <v>61.982896474234636</v>
      </c>
      <c r="F131" s="19">
        <v>2765.6479773818846</v>
      </c>
      <c r="G131" s="23">
        <v>4.3787337120961647</v>
      </c>
      <c r="H131" s="19">
        <v>2644.5491463267617</v>
      </c>
      <c r="I131" s="23">
        <v>30.991045008828049</v>
      </c>
      <c r="J131" s="23">
        <v>37.043232254091073</v>
      </c>
      <c r="K131" s="19">
        <v>157870.50346046011</v>
      </c>
      <c r="L131" s="85">
        <v>156880.54509958668</v>
      </c>
      <c r="M131" s="23">
        <v>-0.62572672402588791</v>
      </c>
    </row>
    <row r="132" spans="1:13" ht="15" customHeight="1" x14ac:dyDescent="0.2">
      <c r="A132" s="96">
        <v>2016</v>
      </c>
      <c r="B132" s="21" t="s">
        <v>335</v>
      </c>
      <c r="C132" s="16">
        <v>2016</v>
      </c>
      <c r="D132" s="19">
        <v>4485.6588040259121</v>
      </c>
      <c r="E132" s="23">
        <v>61.891920669939083</v>
      </c>
      <c r="F132" s="19">
        <v>2776.2575401157501</v>
      </c>
      <c r="G132" s="23">
        <v>4.2286471856666772</v>
      </c>
      <c r="H132" s="19">
        <v>2658.8601633221301</v>
      </c>
      <c r="I132" s="23">
        <v>31.059100258251554</v>
      </c>
      <c r="J132" s="23">
        <v>37.11764784374013</v>
      </c>
      <c r="K132" s="19">
        <v>159392.90406065411</v>
      </c>
      <c r="L132" s="85">
        <v>157052.53397007499</v>
      </c>
      <c r="M132" s="23">
        <v>-1.46788485827624</v>
      </c>
    </row>
    <row r="133" spans="1:13" ht="15" customHeight="1" x14ac:dyDescent="0.2">
      <c r="A133" s="96">
        <v>2017</v>
      </c>
      <c r="B133" s="21" t="s">
        <v>335</v>
      </c>
      <c r="C133" s="16">
        <v>2017</v>
      </c>
      <c r="D133" s="19">
        <v>4505.8718618927824</v>
      </c>
      <c r="E133" s="23">
        <v>61.686604407330194</v>
      </c>
      <c r="F133" s="19">
        <v>2779.5162171674751</v>
      </c>
      <c r="G133" s="23">
        <v>4.1094654768007652</v>
      </c>
      <c r="H133" s="19">
        <v>2665.2930282235266</v>
      </c>
      <c r="I133" s="23">
        <v>31.167289431713002</v>
      </c>
      <c r="J133" s="23">
        <v>37.187825941000419</v>
      </c>
      <c r="K133" s="19">
        <v>160638.1229851298</v>
      </c>
      <c r="L133" s="85">
        <v>160335.92834758462</v>
      </c>
      <c r="M133" s="23">
        <v>-0.18879545917841656</v>
      </c>
    </row>
    <row r="134" spans="1:13" ht="15" customHeight="1" x14ac:dyDescent="0.2">
      <c r="A134" s="96">
        <v>2018</v>
      </c>
      <c r="B134" s="21" t="s">
        <v>335</v>
      </c>
      <c r="C134" s="16">
        <v>2018</v>
      </c>
      <c r="D134" s="19">
        <v>4522.7819601217552</v>
      </c>
      <c r="E134" s="23">
        <v>61.449197139737279</v>
      </c>
      <c r="F134" s="19">
        <v>2779.209918501695</v>
      </c>
      <c r="G134" s="23">
        <v>4.0320604467038299</v>
      </c>
      <c r="H134" s="19">
        <v>2667.1503729112283</v>
      </c>
      <c r="I134" s="23">
        <v>31.295908490931048</v>
      </c>
      <c r="J134" s="23">
        <v>37.258136756770895</v>
      </c>
      <c r="K134" s="19">
        <v>161718.5487184166</v>
      </c>
      <c r="L134" s="85">
        <v>161637.468389427</v>
      </c>
      <c r="M134" s="23">
        <v>-4.9982208163306688E-2</v>
      </c>
    </row>
    <row r="135" spans="1:13" ht="15" customHeight="1" x14ac:dyDescent="0.2">
      <c r="A135" s="96">
        <v>2019</v>
      </c>
      <c r="B135" s="21" t="s">
        <v>335</v>
      </c>
      <c r="C135" s="16">
        <v>2019</v>
      </c>
      <c r="D135" s="19">
        <v>4537.5778392622951</v>
      </c>
      <c r="E135" s="23">
        <v>61.188901684110292</v>
      </c>
      <c r="F135" s="19">
        <v>2776.4916838386125</v>
      </c>
      <c r="G135" s="23">
        <v>4.0030918978532721</v>
      </c>
      <c r="H135" s="19">
        <v>2665.3461701885731</v>
      </c>
      <c r="I135" s="23">
        <v>31.430141695395527</v>
      </c>
      <c r="J135" s="23">
        <v>37.328580607936587</v>
      </c>
      <c r="K135" s="19">
        <v>162609.100276721</v>
      </c>
      <c r="L135" s="85">
        <v>163280.11969410512</v>
      </c>
      <c r="M135" s="23">
        <v>0.41269899893286333</v>
      </c>
    </row>
    <row r="136" spans="1:13" ht="15" customHeight="1" x14ac:dyDescent="0.2">
      <c r="A136" s="96">
        <v>2020</v>
      </c>
      <c r="B136" s="21" t="s">
        <v>335</v>
      </c>
      <c r="C136" s="16">
        <v>2020</v>
      </c>
      <c r="D136" s="19">
        <v>4548.0554157936022</v>
      </c>
      <c r="E136" s="23">
        <v>60.89103172365045</v>
      </c>
      <c r="F136" s="19">
        <v>2769.354910508825</v>
      </c>
      <c r="G136" s="23">
        <v>4.0754711927385845</v>
      </c>
      <c r="H136" s="19">
        <v>2656.4919972446783</v>
      </c>
      <c r="I136" s="23">
        <v>31.510059304567399</v>
      </c>
      <c r="J136" s="23">
        <v>37.399154356313545</v>
      </c>
      <c r="K136" s="19">
        <v>162788.02208208552</v>
      </c>
      <c r="L136" s="85">
        <v>145925.164283458</v>
      </c>
      <c r="M136" s="23">
        <v>-10.360243751066623</v>
      </c>
    </row>
    <row r="137" spans="1:13" ht="15" customHeight="1" x14ac:dyDescent="0.2">
      <c r="A137" s="96">
        <v>2021</v>
      </c>
      <c r="B137" s="21" t="s">
        <v>335</v>
      </c>
      <c r="C137" s="16">
        <v>2021</v>
      </c>
      <c r="D137" s="19">
        <v>4555.8791427328479</v>
      </c>
      <c r="E137" s="23">
        <v>60.527148412821546</v>
      </c>
      <c r="F137" s="19">
        <v>2757.5422111762473</v>
      </c>
      <c r="G137" s="23">
        <v>4.0999999999999996</v>
      </c>
      <c r="H137" s="19">
        <v>2644.482980518022</v>
      </c>
      <c r="I137" s="23">
        <v>31.500394588688302</v>
      </c>
      <c r="J137" s="23">
        <v>37.472207687381612</v>
      </c>
      <c r="K137" s="19">
        <v>162318.95081740391</v>
      </c>
      <c r="L137" s="85">
        <v>156682.65586062751</v>
      </c>
      <c r="M137" s="23">
        <v>-3.4715805264152602</v>
      </c>
    </row>
    <row r="138" spans="1:13" ht="15" customHeight="1" x14ac:dyDescent="0.2">
      <c r="A138" s="96">
        <v>2022</v>
      </c>
      <c r="B138" s="21" t="s">
        <v>335</v>
      </c>
      <c r="C138" s="16">
        <v>2022</v>
      </c>
      <c r="D138" s="19">
        <v>4564.708511740675</v>
      </c>
      <c r="E138" s="23">
        <v>60.338883911841251</v>
      </c>
      <c r="F138" s="19">
        <v>2754.2925457752349</v>
      </c>
      <c r="G138" s="23">
        <v>4.0999999999999996</v>
      </c>
      <c r="H138" s="19">
        <v>2641.3665513984506</v>
      </c>
      <c r="I138" s="23">
        <v>31.4958002613288</v>
      </c>
      <c r="J138" s="23">
        <v>37.637301510485713</v>
      </c>
      <c r="K138" s="19">
        <v>162818.14317490201</v>
      </c>
      <c r="L138" s="85">
        <v>162958.0422009124</v>
      </c>
      <c r="M138" s="23">
        <v>8.5734723762343812E-2</v>
      </c>
    </row>
    <row r="139" spans="1:13" ht="15" customHeight="1" x14ac:dyDescent="0.2">
      <c r="A139" s="96">
        <v>2023</v>
      </c>
      <c r="B139" s="21" t="s">
        <v>335</v>
      </c>
      <c r="C139" s="16">
        <v>2023</v>
      </c>
      <c r="D139" s="19">
        <v>4575.1044141105376</v>
      </c>
      <c r="E139" s="23">
        <v>60.099386368092084</v>
      </c>
      <c r="F139" s="19">
        <v>2749.6075873587251</v>
      </c>
      <c r="G139" s="23">
        <v>4.0999999999999996</v>
      </c>
      <c r="H139" s="19">
        <v>2636.8736762770172</v>
      </c>
      <c r="I139" s="23">
        <v>31.4947464895275</v>
      </c>
      <c r="J139" s="23">
        <v>37.980492633832263</v>
      </c>
      <c r="K139" s="19">
        <v>164017.71323378768</v>
      </c>
      <c r="L139" s="47">
        <v>164574.0641307261</v>
      </c>
      <c r="M139" s="23">
        <v>0.33892585052597302</v>
      </c>
    </row>
    <row r="140" spans="1:13" ht="15" customHeight="1" x14ac:dyDescent="0.2">
      <c r="A140" s="96">
        <v>2024</v>
      </c>
      <c r="B140" s="21" t="s">
        <v>335</v>
      </c>
      <c r="C140" s="16">
        <v>2024</v>
      </c>
      <c r="D140" s="19">
        <v>4586.4382158849421</v>
      </c>
      <c r="E140" s="23">
        <v>59.85693172808115</v>
      </c>
      <c r="F140" s="19">
        <v>2745.2990315643974</v>
      </c>
      <c r="G140" s="23">
        <v>4.0999999999999996</v>
      </c>
      <c r="H140" s="19">
        <v>2632.7417712702572</v>
      </c>
      <c r="I140" s="23">
        <v>31.493493983914977</v>
      </c>
      <c r="J140" s="23">
        <v>38.438802791925163</v>
      </c>
      <c r="K140" s="19">
        <v>165730.19209083798</v>
      </c>
      <c r="L140" s="47">
        <v>166424.58727925862</v>
      </c>
      <c r="M140" s="23">
        <v>0.41913148455517718</v>
      </c>
    </row>
    <row r="141" spans="1:13" ht="15" customHeight="1" x14ac:dyDescent="0.2">
      <c r="A141" s="96">
        <v>2025</v>
      </c>
      <c r="B141" s="21" t="s">
        <v>335</v>
      </c>
      <c r="C141" s="16">
        <v>2025</v>
      </c>
      <c r="D141" s="19">
        <v>4597.8669486327226</v>
      </c>
      <c r="E141" s="23">
        <v>59.609423369977108</v>
      </c>
      <c r="F141" s="19">
        <v>2740.7595812723403</v>
      </c>
      <c r="G141" s="23">
        <v>4.0999999999999996</v>
      </c>
      <c r="H141" s="19">
        <v>2628.3884384401745</v>
      </c>
      <c r="I141" s="23">
        <v>31.491754374759125</v>
      </c>
      <c r="J141" s="23">
        <v>38.94670944224255</v>
      </c>
      <c r="K141" s="19">
        <v>167633.00325355778</v>
      </c>
      <c r="L141" s="47">
        <v>168085.80952202043</v>
      </c>
      <c r="M141" s="23">
        <v>0.270239796197219</v>
      </c>
    </row>
    <row r="142" spans="1:13" ht="15" customHeight="1" x14ac:dyDescent="0.2">
      <c r="A142" s="214">
        <v>2026</v>
      </c>
      <c r="B142" s="219" t="s">
        <v>335</v>
      </c>
      <c r="C142" s="60">
        <v>2026</v>
      </c>
      <c r="D142" s="19">
        <v>4608.9619347236749</v>
      </c>
      <c r="E142" s="23">
        <v>59.326517292753643</v>
      </c>
      <c r="F142" s="19">
        <v>2734.3341762202099</v>
      </c>
      <c r="G142" s="23">
        <v>4.0999999999999996</v>
      </c>
      <c r="H142" s="19">
        <v>2622.2264749951819</v>
      </c>
      <c r="I142" s="23">
        <v>31.489761199587175</v>
      </c>
      <c r="J142" s="23">
        <v>39.474573251198329</v>
      </c>
      <c r="K142" s="19">
        <v>169495.9133689061</v>
      </c>
      <c r="L142" s="19">
        <v>169666.2962336757</v>
      </c>
      <c r="M142" s="23">
        <v>0.10064728811708151</v>
      </c>
    </row>
    <row r="143" spans="1:13" ht="15" customHeight="1" thickBot="1" x14ac:dyDescent="0.25">
      <c r="A143" s="97">
        <v>2027</v>
      </c>
      <c r="B143" s="97" t="s">
        <v>335</v>
      </c>
      <c r="C143" s="51">
        <v>2027</v>
      </c>
      <c r="D143" s="35">
        <v>4619.755439680368</v>
      </c>
      <c r="E143" s="64">
        <v>59.041664091729153</v>
      </c>
      <c r="F143" s="35">
        <v>2727.5780936095125</v>
      </c>
      <c r="G143" s="64">
        <v>4.0999999999999996</v>
      </c>
      <c r="H143" s="35">
        <v>2615.7473917715224</v>
      </c>
      <c r="I143" s="64">
        <v>31.488005474258152</v>
      </c>
      <c r="J143" s="64">
        <v>40.014781625146796</v>
      </c>
      <c r="K143" s="35">
        <v>171381.32002665411</v>
      </c>
      <c r="L143" s="49">
        <v>171422.64497994439</v>
      </c>
      <c r="M143" s="64">
        <v>2.4145942214714337E-2</v>
      </c>
    </row>
    <row r="144" spans="1:13" ht="15" customHeight="1" x14ac:dyDescent="0.2">
      <c r="A144" s="21" t="s">
        <v>335</v>
      </c>
      <c r="B144" s="21" t="s">
        <v>335</v>
      </c>
      <c r="C144" s="59" t="s">
        <v>17</v>
      </c>
      <c r="D144" s="19">
        <v>4084.8083498851661</v>
      </c>
      <c r="E144" s="23">
        <v>61.151378833899741</v>
      </c>
      <c r="F144" s="19">
        <v>2497.9193302387148</v>
      </c>
      <c r="G144" s="23">
        <v>6.7321298358364325</v>
      </c>
      <c r="H144" s="19">
        <v>2329.7612563710545</v>
      </c>
      <c r="I144" s="23">
        <v>32.436418152515678</v>
      </c>
      <c r="J144" s="23">
        <v>31.334932905116982</v>
      </c>
      <c r="K144" s="19">
        <v>123133.8151640452</v>
      </c>
      <c r="L144" s="19">
        <v>122606.35890927829</v>
      </c>
      <c r="M144" s="23">
        <v>-0.42504793882563896</v>
      </c>
    </row>
    <row r="145" spans="1:13" ht="15" customHeight="1" x14ac:dyDescent="0.2">
      <c r="A145" s="21" t="s">
        <v>335</v>
      </c>
      <c r="B145" s="21" t="s">
        <v>335</v>
      </c>
      <c r="C145" s="59" t="s">
        <v>18</v>
      </c>
      <c r="D145" s="19">
        <v>4097.3146684317271</v>
      </c>
      <c r="E145" s="23">
        <v>61.440647251970994</v>
      </c>
      <c r="F145" s="19">
        <v>2517.4193730233101</v>
      </c>
      <c r="G145" s="23">
        <v>6.4117504448844542</v>
      </c>
      <c r="H145" s="19">
        <v>2356.0131766224786</v>
      </c>
      <c r="I145" s="23">
        <v>32.268367991182799</v>
      </c>
      <c r="J145" s="23">
        <v>31.781172719946014</v>
      </c>
      <c r="K145" s="19">
        <v>125640.25209457232</v>
      </c>
      <c r="L145" s="19">
        <v>124603.56695647979</v>
      </c>
      <c r="M145" s="23">
        <v>-0.82725525690091795</v>
      </c>
    </row>
    <row r="146" spans="1:13" ht="15" customHeight="1" x14ac:dyDescent="0.2">
      <c r="A146" s="21" t="s">
        <v>335</v>
      </c>
      <c r="B146" s="21" t="s">
        <v>335</v>
      </c>
      <c r="C146" s="59" t="s">
        <v>19</v>
      </c>
      <c r="D146" s="19">
        <v>4111.5146973980964</v>
      </c>
      <c r="E146" s="23">
        <v>61.697577106864436</v>
      </c>
      <c r="F146" s="19">
        <v>2536.7078386212552</v>
      </c>
      <c r="G146" s="23">
        <v>6.1210125104806199</v>
      </c>
      <c r="H146" s="19">
        <v>2381.4399118673091</v>
      </c>
      <c r="I146" s="23">
        <v>32.108694675579173</v>
      </c>
      <c r="J146" s="23">
        <v>32.250366949018542</v>
      </c>
      <c r="K146" s="19">
        <v>128233.54638245251</v>
      </c>
      <c r="L146" s="19">
        <v>127639.17983197371</v>
      </c>
      <c r="M146" s="23">
        <v>-0.46375323099261562</v>
      </c>
    </row>
    <row r="147" spans="1:13" ht="15" customHeight="1" x14ac:dyDescent="0.2">
      <c r="A147" s="21" t="s">
        <v>335</v>
      </c>
      <c r="B147" s="21" t="s">
        <v>335</v>
      </c>
      <c r="C147" s="59" t="s">
        <v>20</v>
      </c>
      <c r="D147" s="19">
        <v>4129.9804889865291</v>
      </c>
      <c r="E147" s="23">
        <v>61.934553968056875</v>
      </c>
      <c r="F147" s="19">
        <v>2557.8896008470824</v>
      </c>
      <c r="G147" s="23">
        <v>5.8468254324492541</v>
      </c>
      <c r="H147" s="19">
        <v>2408.3393853843127</v>
      </c>
      <c r="I147" s="23">
        <v>31.98328426158125</v>
      </c>
      <c r="J147" s="23">
        <v>32.710685506031943</v>
      </c>
      <c r="K147" s="19">
        <v>131019.71786773231</v>
      </c>
      <c r="L147" s="19">
        <v>131263.2691958301</v>
      </c>
      <c r="M147" s="23">
        <v>0.18355865850008352</v>
      </c>
    </row>
    <row r="148" spans="1:13" ht="15" customHeight="1" x14ac:dyDescent="0.2">
      <c r="A148" s="21" t="s">
        <v>335</v>
      </c>
      <c r="B148" s="21" t="s">
        <v>335</v>
      </c>
      <c r="C148" s="59" t="s">
        <v>21</v>
      </c>
      <c r="D148" s="19">
        <v>4154.6948637007827</v>
      </c>
      <c r="E148" s="23">
        <v>62.18509867212537</v>
      </c>
      <c r="F148" s="19">
        <v>2583.6066384036822</v>
      </c>
      <c r="G148" s="23">
        <v>5.5833151037666955</v>
      </c>
      <c r="H148" s="19">
        <v>2439.3614688432558</v>
      </c>
      <c r="I148" s="23">
        <v>31.910139631478899</v>
      </c>
      <c r="J148" s="23">
        <v>33.125364956973641</v>
      </c>
      <c r="K148" s="19">
        <v>134082.7900078625</v>
      </c>
      <c r="L148" s="19">
        <v>134059.38705157652</v>
      </c>
      <c r="M148" s="23">
        <v>-1.509914973431345E-2</v>
      </c>
    </row>
    <row r="149" spans="1:13" ht="15" customHeight="1" x14ac:dyDescent="0.2">
      <c r="A149" s="21" t="s">
        <v>335</v>
      </c>
      <c r="B149" s="21" t="s">
        <v>335</v>
      </c>
      <c r="C149" s="59" t="s">
        <v>22</v>
      </c>
      <c r="D149" s="19">
        <v>4184.5939709617614</v>
      </c>
      <c r="E149" s="23">
        <v>62.377127838459316</v>
      </c>
      <c r="F149" s="19">
        <v>2610.2324915532054</v>
      </c>
      <c r="G149" s="23">
        <v>5.3150849935301796</v>
      </c>
      <c r="H149" s="19">
        <v>2471.5017472196641</v>
      </c>
      <c r="I149" s="23">
        <v>31.893714665977576</v>
      </c>
      <c r="J149" s="23">
        <v>33.46937156123407</v>
      </c>
      <c r="K149" s="19">
        <v>137189.5245860373</v>
      </c>
      <c r="L149" s="19">
        <v>137870.48988713609</v>
      </c>
      <c r="M149" s="23">
        <v>0.49226641378055686</v>
      </c>
    </row>
    <row r="150" spans="1:13" ht="15" customHeight="1" x14ac:dyDescent="0.2">
      <c r="A150" s="21" t="s">
        <v>335</v>
      </c>
      <c r="B150" s="21" t="s">
        <v>335</v>
      </c>
      <c r="C150" s="59" t="s">
        <v>23</v>
      </c>
      <c r="D150" s="19">
        <v>4218.0615816857235</v>
      </c>
      <c r="E150" s="23">
        <v>62.490310552766928</v>
      </c>
      <c r="F150" s="19">
        <v>2635.8838459931421</v>
      </c>
      <c r="G150" s="23">
        <v>5.0304380770752903</v>
      </c>
      <c r="H150" s="19">
        <v>2503.2938285242403</v>
      </c>
      <c r="I150" s="23">
        <v>31.910912745837521</v>
      </c>
      <c r="J150" s="23">
        <v>33.740444553166846</v>
      </c>
      <c r="K150" s="19">
        <v>140155.14579266761</v>
      </c>
      <c r="L150" s="19">
        <v>141323.51718930239</v>
      </c>
      <c r="M150" s="23">
        <v>0.83487026022017974</v>
      </c>
    </row>
    <row r="151" spans="1:13" ht="15" customHeight="1" x14ac:dyDescent="0.2">
      <c r="A151" s="21" t="s">
        <v>335</v>
      </c>
      <c r="B151" s="21" t="s">
        <v>335</v>
      </c>
      <c r="C151" s="59" t="s">
        <v>24</v>
      </c>
      <c r="D151" s="19">
        <v>4253.5835839560277</v>
      </c>
      <c r="E151" s="23">
        <v>62.55996405135464</v>
      </c>
      <c r="F151" s="19">
        <v>2661.0390940462421</v>
      </c>
      <c r="G151" s="23">
        <v>4.7299585632931374</v>
      </c>
      <c r="H151" s="19">
        <v>2535.177807528532</v>
      </c>
      <c r="I151" s="23">
        <v>31.917090698270925</v>
      </c>
      <c r="J151" s="23">
        <v>33.990842286739685</v>
      </c>
      <c r="K151" s="19">
        <v>143020.92396797112</v>
      </c>
      <c r="L151" s="19">
        <v>143578.04622876909</v>
      </c>
      <c r="M151" s="23">
        <v>0.38805398123037838</v>
      </c>
    </row>
    <row r="152" spans="1:13" ht="15" customHeight="1" x14ac:dyDescent="0.2">
      <c r="A152" s="21" t="s">
        <v>335</v>
      </c>
      <c r="B152" s="21" t="s">
        <v>335</v>
      </c>
      <c r="C152" s="59" t="s">
        <v>25</v>
      </c>
      <c r="D152" s="19">
        <v>4288.3177391051267</v>
      </c>
      <c r="E152" s="23">
        <v>62.460807841671141</v>
      </c>
      <c r="F152" s="19">
        <v>2678.5135469604397</v>
      </c>
      <c r="G152" s="23">
        <v>4.4925739007129142</v>
      </c>
      <c r="H152" s="19">
        <v>2558.1803105690979</v>
      </c>
      <c r="I152" s="23">
        <v>31.860872479809576</v>
      </c>
      <c r="J152" s="23">
        <v>34.314641647762386</v>
      </c>
      <c r="K152" s="19">
        <v>145436.0461893102</v>
      </c>
      <c r="L152" s="19">
        <v>143169.3179951419</v>
      </c>
      <c r="M152" s="23">
        <v>-1.5528981350209874</v>
      </c>
    </row>
    <row r="153" spans="1:13" ht="15" customHeight="1" x14ac:dyDescent="0.2">
      <c r="A153" s="21" t="s">
        <v>335</v>
      </c>
      <c r="B153" s="21" t="s">
        <v>335</v>
      </c>
      <c r="C153" s="59" t="s">
        <v>26</v>
      </c>
      <c r="D153" s="19">
        <v>4321.954295019761</v>
      </c>
      <c r="E153" s="23">
        <v>62.31392055237788</v>
      </c>
      <c r="F153" s="19">
        <v>2693.1766022688703</v>
      </c>
      <c r="G153" s="23">
        <v>4.4745256281325752</v>
      </c>
      <c r="H153" s="19">
        <v>2572.6697302183502</v>
      </c>
      <c r="I153" s="23">
        <v>31.710490449883679</v>
      </c>
      <c r="J153" s="23">
        <v>34.779996188192541</v>
      </c>
      <c r="K153" s="19">
        <v>147543.00814016018</v>
      </c>
      <c r="L153" s="19">
        <v>140768.74855030249</v>
      </c>
      <c r="M153" s="23">
        <v>-4.5907246098081611</v>
      </c>
    </row>
    <row r="154" spans="1:13" ht="15" customHeight="1" x14ac:dyDescent="0.2">
      <c r="A154" s="21" t="s">
        <v>335</v>
      </c>
      <c r="B154" s="21" t="s">
        <v>335</v>
      </c>
      <c r="C154" s="59" t="s">
        <v>27</v>
      </c>
      <c r="D154" s="19">
        <v>4354.7650185860375</v>
      </c>
      <c r="E154" s="23">
        <v>62.284681030660067</v>
      </c>
      <c r="F154" s="19">
        <v>2712.3531816375553</v>
      </c>
      <c r="G154" s="23">
        <v>4.4741548577045602</v>
      </c>
      <c r="H154" s="19">
        <v>2590.9983051842232</v>
      </c>
      <c r="I154" s="23">
        <v>31.493323436672899</v>
      </c>
      <c r="J154" s="23">
        <v>35.360260704692969</v>
      </c>
      <c r="K154" s="19">
        <v>150038.58010023279</v>
      </c>
      <c r="L154" s="19">
        <v>143975.19663435832</v>
      </c>
      <c r="M154" s="23">
        <v>-4.0407600020668655</v>
      </c>
    </row>
    <row r="155" spans="1:13" ht="15" customHeight="1" x14ac:dyDescent="0.2">
      <c r="A155" s="21" t="s">
        <v>335</v>
      </c>
      <c r="B155" s="21" t="s">
        <v>335</v>
      </c>
      <c r="C155" s="59" t="s">
        <v>28</v>
      </c>
      <c r="D155" s="19">
        <v>4382.9732350356308</v>
      </c>
      <c r="E155" s="23">
        <v>62.256927652856824</v>
      </c>
      <c r="F155" s="19">
        <v>2728.6990056067648</v>
      </c>
      <c r="G155" s="23">
        <v>4.4738482397133676</v>
      </c>
      <c r="H155" s="19">
        <v>2606.621153854594</v>
      </c>
      <c r="I155" s="23">
        <v>31.272316848970725</v>
      </c>
      <c r="J155" s="23">
        <v>35.937288708243742</v>
      </c>
      <c r="K155" s="19">
        <v>152329.3267157854</v>
      </c>
      <c r="L155" s="19">
        <v>146446.57511191271</v>
      </c>
      <c r="M155" s="23">
        <v>-3.8625445002688839</v>
      </c>
    </row>
    <row r="156" spans="1:13" ht="15" customHeight="1" x14ac:dyDescent="0.2">
      <c r="A156" s="21" t="s">
        <v>335</v>
      </c>
      <c r="B156" s="21" t="s">
        <v>335</v>
      </c>
      <c r="C156" s="59" t="s">
        <v>29</v>
      </c>
      <c r="D156" s="19">
        <v>4404.0536991263807</v>
      </c>
      <c r="E156" s="23">
        <v>62.047574171848836</v>
      </c>
      <c r="F156" s="19">
        <v>2732.6075326792152</v>
      </c>
      <c r="G156" s="23">
        <v>4.4734679786570073</v>
      </c>
      <c r="H156" s="19">
        <v>2610.3652120365641</v>
      </c>
      <c r="I156" s="23">
        <v>31.099158463174401</v>
      </c>
      <c r="J156" s="23">
        <v>36.4120192591473</v>
      </c>
      <c r="K156" s="19">
        <v>153708.22387784702</v>
      </c>
      <c r="L156" s="19">
        <v>147986.36986881969</v>
      </c>
      <c r="M156" s="23">
        <v>-3.7234912471808026</v>
      </c>
    </row>
    <row r="157" spans="1:13" ht="15" customHeight="1" x14ac:dyDescent="0.2">
      <c r="A157" s="21" t="s">
        <v>335</v>
      </c>
      <c r="B157" s="21" t="s">
        <v>335</v>
      </c>
      <c r="C157" s="59" t="s">
        <v>30</v>
      </c>
      <c r="D157" s="19">
        <v>4422.9556164221449</v>
      </c>
      <c r="E157" s="23">
        <v>62.015226012568405</v>
      </c>
      <c r="F157" s="19">
        <v>2742.9056182219051</v>
      </c>
      <c r="G157" s="23">
        <v>4.4730759015708479</v>
      </c>
      <c r="H157" s="19">
        <v>2620.2133722122894</v>
      </c>
      <c r="I157" s="23">
        <v>31.000631856884375</v>
      </c>
      <c r="J157" s="23">
        <v>36.747603327470756</v>
      </c>
      <c r="K157" s="19">
        <v>155217.18477396498</v>
      </c>
      <c r="L157" s="19">
        <v>151074.43263605781</v>
      </c>
      <c r="M157" s="23">
        <v>-2.6699595522278097</v>
      </c>
    </row>
    <row r="158" spans="1:13" ht="15" customHeight="1" x14ac:dyDescent="0.2">
      <c r="A158" s="21" t="s">
        <v>335</v>
      </c>
      <c r="B158" s="21" t="s">
        <v>335</v>
      </c>
      <c r="C158" s="59" t="s">
        <v>8</v>
      </c>
      <c r="D158" s="19">
        <v>4444.1699942082887</v>
      </c>
      <c r="E158" s="23">
        <v>61.995563808338062</v>
      </c>
      <c r="F158" s="19">
        <v>2755.1885312788777</v>
      </c>
      <c r="G158" s="23">
        <v>4.4632856219205355</v>
      </c>
      <c r="H158" s="19">
        <v>2632.217121695091</v>
      </c>
      <c r="I158" s="23">
        <v>30.972975985043249</v>
      </c>
      <c r="J158" s="23">
        <v>36.954302434130021</v>
      </c>
      <c r="K158" s="19">
        <v>156665.67841932242</v>
      </c>
      <c r="L158" s="19">
        <v>155960.48058008769</v>
      </c>
      <c r="M158" s="23">
        <v>-0.45153327326797038</v>
      </c>
    </row>
    <row r="159" spans="1:13" ht="15" customHeight="1" x14ac:dyDescent="0.2">
      <c r="A159" s="21" t="s">
        <v>335</v>
      </c>
      <c r="B159" s="21" t="s">
        <v>335</v>
      </c>
      <c r="C159" s="59" t="s">
        <v>6</v>
      </c>
      <c r="D159" s="19">
        <v>4468.0258909561417</v>
      </c>
      <c r="E159" s="23">
        <v>61.969180455979149</v>
      </c>
      <c r="F159" s="19">
        <v>2768.7979037568825</v>
      </c>
      <c r="G159" s="23">
        <v>4.3411997542259719</v>
      </c>
      <c r="H159" s="19">
        <v>2648.6003155659637</v>
      </c>
      <c r="I159" s="23">
        <v>31.003490749157727</v>
      </c>
      <c r="J159" s="23">
        <v>37.064045976342982</v>
      </c>
      <c r="K159" s="19">
        <v>158264.71635617758</v>
      </c>
      <c r="L159" s="19">
        <v>156778.92177762071</v>
      </c>
      <c r="M159" s="23">
        <v>-0.93806510973812984</v>
      </c>
    </row>
    <row r="160" spans="1:13" ht="15" customHeight="1" x14ac:dyDescent="0.2">
      <c r="A160" s="21" t="s">
        <v>335</v>
      </c>
      <c r="B160" s="21" t="s">
        <v>335</v>
      </c>
      <c r="C160" s="59" t="s">
        <v>7</v>
      </c>
      <c r="D160" s="19">
        <v>4491.1148062005141</v>
      </c>
      <c r="E160" s="23">
        <v>61.847905685688261</v>
      </c>
      <c r="F160" s="19">
        <v>2777.6570019813976</v>
      </c>
      <c r="G160" s="23">
        <v>4.1920466320457699</v>
      </c>
      <c r="H160" s="19">
        <v>2661.2167655034045</v>
      </c>
      <c r="I160" s="23">
        <v>31.083079740483775</v>
      </c>
      <c r="J160" s="23">
        <v>37.135179914446347</v>
      </c>
      <c r="K160" s="19">
        <v>159732.71897494281</v>
      </c>
      <c r="L160" s="19">
        <v>157566.18933365311</v>
      </c>
      <c r="M160" s="23">
        <v>-1.3568955684160968</v>
      </c>
    </row>
    <row r="161" spans="1:13" ht="15" customHeight="1" x14ac:dyDescent="0.2">
      <c r="A161" s="21" t="s">
        <v>335</v>
      </c>
      <c r="B161" s="21" t="s">
        <v>335</v>
      </c>
      <c r="C161" s="59" t="s">
        <v>0</v>
      </c>
      <c r="D161" s="19">
        <v>4510.3127810951901</v>
      </c>
      <c r="E161" s="23">
        <v>61.630359104786976</v>
      </c>
      <c r="F161" s="19">
        <v>2779.7188443749601</v>
      </c>
      <c r="G161" s="23">
        <v>4.0901002044216499</v>
      </c>
      <c r="H161" s="19">
        <v>2666.0255752117841</v>
      </c>
      <c r="I161" s="23">
        <v>31.198122627398199</v>
      </c>
      <c r="J161" s="23">
        <v>37.205391171635064</v>
      </c>
      <c r="K161" s="19">
        <v>160917.18576671311</v>
      </c>
      <c r="L161" s="19">
        <v>160812.5854918414</v>
      </c>
      <c r="M161" s="23">
        <v>-6.5058390494319995E-2</v>
      </c>
    </row>
    <row r="162" spans="1:13" ht="15" customHeight="1" x14ac:dyDescent="0.2">
      <c r="A162" s="21" t="s">
        <v>335</v>
      </c>
      <c r="B162" s="21" t="s">
        <v>335</v>
      </c>
      <c r="C162" s="59" t="s">
        <v>1</v>
      </c>
      <c r="D162" s="19">
        <v>4526.7433428653148</v>
      </c>
      <c r="E162" s="23">
        <v>61.383343653473247</v>
      </c>
      <c r="F162" s="19">
        <v>2778.6630209898626</v>
      </c>
      <c r="G162" s="23">
        <v>4.017571168507013</v>
      </c>
      <c r="H162" s="19">
        <v>2667.0281334598226</v>
      </c>
      <c r="I162" s="23">
        <v>31.329732368368575</v>
      </c>
      <c r="J162" s="23">
        <v>37.275735295700827</v>
      </c>
      <c r="K162" s="19">
        <v>161962.33161978572</v>
      </c>
      <c r="L162" s="19">
        <v>162074.2846569441</v>
      </c>
      <c r="M162" s="23">
        <v>6.9300019815373565E-2</v>
      </c>
    </row>
    <row r="163" spans="1:13" ht="15" customHeight="1" x14ac:dyDescent="0.2">
      <c r="A163" s="21" t="s">
        <v>335</v>
      </c>
      <c r="B163" s="21" t="s">
        <v>335</v>
      </c>
      <c r="C163" s="59" t="s">
        <v>2</v>
      </c>
      <c r="D163" s="19">
        <v>4540.6387159091755</v>
      </c>
      <c r="E163" s="23">
        <v>61.132738312463303</v>
      </c>
      <c r="F163" s="19">
        <v>2775.8148584651249</v>
      </c>
      <c r="G163" s="23">
        <v>4.0027896977657154</v>
      </c>
      <c r="H163" s="19">
        <v>2664.7048243728777</v>
      </c>
      <c r="I163" s="23">
        <v>31.462642172740725</v>
      </c>
      <c r="J163" s="23">
        <v>37.346211829719856</v>
      </c>
      <c r="K163" s="19">
        <v>162814.94901993748</v>
      </c>
      <c r="L163" s="19">
        <v>162326.18358033261</v>
      </c>
      <c r="M163" s="23">
        <v>-0.29859439096752971</v>
      </c>
    </row>
    <row r="164" spans="1:13" ht="15" customHeight="1" x14ac:dyDescent="0.2">
      <c r="A164" s="21" t="s">
        <v>335</v>
      </c>
      <c r="B164" s="21" t="s">
        <v>335</v>
      </c>
      <c r="C164" s="59" t="s">
        <v>3</v>
      </c>
      <c r="D164" s="19">
        <v>4550.0921971077241</v>
      </c>
      <c r="E164" s="23">
        <v>60.787106125265616</v>
      </c>
      <c r="F164" s="19">
        <v>2765.8667691026503</v>
      </c>
      <c r="G164" s="23">
        <v>4.0999999999999996</v>
      </c>
      <c r="H164" s="19">
        <v>2652.4662315694413</v>
      </c>
      <c r="I164" s="23">
        <v>31.508464672171051</v>
      </c>
      <c r="J164" s="23">
        <v>37.416819486243725</v>
      </c>
      <c r="K164" s="19">
        <v>162609.9130752715</v>
      </c>
      <c r="L164" s="19">
        <v>143404.38496951389</v>
      </c>
      <c r="M164" s="23">
        <v>-11.80551998765681</v>
      </c>
    </row>
    <row r="165" spans="1:13" ht="15" customHeight="1" x14ac:dyDescent="0.2">
      <c r="A165" s="21" t="s">
        <v>335</v>
      </c>
      <c r="B165" s="21" t="s">
        <v>335</v>
      </c>
      <c r="C165" s="59" t="s">
        <v>4</v>
      </c>
      <c r="D165" s="19">
        <v>4557.9162121456056</v>
      </c>
      <c r="E165" s="23">
        <v>60.470151326922334</v>
      </c>
      <c r="F165" s="19">
        <v>2756.1777748804252</v>
      </c>
      <c r="G165" s="23">
        <v>4.0999999999999996</v>
      </c>
      <c r="H165" s="19">
        <v>2643.174486110328</v>
      </c>
      <c r="I165" s="23">
        <v>31.498353638383374</v>
      </c>
      <c r="J165" s="23">
        <v>37.497829752732628</v>
      </c>
      <c r="K165" s="19">
        <v>162339.07437308482</v>
      </c>
      <c r="L165" s="19">
        <v>160045.01563359279</v>
      </c>
      <c r="M165" s="23">
        <v>-1.4136844054797062</v>
      </c>
    </row>
    <row r="166" spans="1:13" ht="15" customHeight="1" x14ac:dyDescent="0.2">
      <c r="A166" s="21" t="s">
        <v>335</v>
      </c>
      <c r="B166" s="21" t="s">
        <v>335</v>
      </c>
      <c r="C166" s="60" t="s">
        <v>5</v>
      </c>
      <c r="D166" s="19">
        <v>4567.1832659437041</v>
      </c>
      <c r="E166" s="23">
        <v>60.283847072277212</v>
      </c>
      <c r="F166" s="19">
        <v>2753.27183830169</v>
      </c>
      <c r="G166" s="23">
        <v>4.0999999999999996</v>
      </c>
      <c r="H166" s="19">
        <v>2640.387692931321</v>
      </c>
      <c r="I166" s="23">
        <v>31.495541609735099</v>
      </c>
      <c r="J166" s="23">
        <v>37.707894072172003</v>
      </c>
      <c r="K166" s="19">
        <v>163061.66878127051</v>
      </c>
      <c r="L166" s="19">
        <v>163334.44116055159</v>
      </c>
      <c r="M166" s="23">
        <v>0.16724058927000907</v>
      </c>
    </row>
    <row r="167" spans="1:13" ht="15" customHeight="1" x14ac:dyDescent="0.2">
      <c r="A167" s="21" t="s">
        <v>335</v>
      </c>
      <c r="B167" s="21" t="s">
        <v>335</v>
      </c>
      <c r="C167" s="60" t="s">
        <v>182</v>
      </c>
      <c r="D167" s="19">
        <v>4577.8806411813457</v>
      </c>
      <c r="E167" s="23">
        <v>60.038362630295559</v>
      </c>
      <c r="F167" s="19">
        <v>2748.4824535819548</v>
      </c>
      <c r="G167" s="23">
        <v>4.0999999999999996</v>
      </c>
      <c r="H167" s="19">
        <v>2635.7946729850951</v>
      </c>
      <c r="I167" s="23">
        <v>31.494465345500799</v>
      </c>
      <c r="J167" s="23">
        <v>38.087399240232706</v>
      </c>
      <c r="K167" s="19">
        <v>164410.61070084258</v>
      </c>
      <c r="L167" s="19">
        <v>165100.19082883099</v>
      </c>
      <c r="M167" s="23">
        <v>0.41922935132146932</v>
      </c>
    </row>
    <row r="168" spans="1:13" ht="15" customHeight="1" x14ac:dyDescent="0.2">
      <c r="A168" s="21" t="s">
        <v>335</v>
      </c>
      <c r="B168" s="21" t="s">
        <v>335</v>
      </c>
      <c r="C168" s="60" t="s">
        <v>196</v>
      </c>
      <c r="D168" s="19">
        <v>4589.3172870789376</v>
      </c>
      <c r="E168" s="23">
        <v>59.797024019580327</v>
      </c>
      <c r="F168" s="19">
        <v>2744.2730121058926</v>
      </c>
      <c r="G168" s="23">
        <v>4.0999999999999996</v>
      </c>
      <c r="H168" s="19">
        <v>2631.7578186095511</v>
      </c>
      <c r="I168" s="23">
        <v>31.49309922548165</v>
      </c>
      <c r="J168" s="23">
        <v>38.56287468202504</v>
      </c>
      <c r="K168" s="19">
        <v>166200.90817249581</v>
      </c>
      <c r="L168" s="19">
        <v>166826.21214254131</v>
      </c>
      <c r="M168" s="23">
        <v>0.37633310654394175</v>
      </c>
    </row>
    <row r="169" spans="1:13" ht="15" customHeight="1" x14ac:dyDescent="0.2">
      <c r="A169" s="21" t="s">
        <v>335</v>
      </c>
      <c r="B169" s="21" t="s">
        <v>335</v>
      </c>
      <c r="C169" s="60" t="s">
        <v>218</v>
      </c>
      <c r="D169" s="19">
        <v>4600.668154975745</v>
      </c>
      <c r="E169" s="23">
        <v>59.540690408696818</v>
      </c>
      <c r="F169" s="19">
        <v>2739.26706968289</v>
      </c>
      <c r="G169" s="23">
        <v>4.0999999999999996</v>
      </c>
      <c r="H169" s="19">
        <v>2626.9571198258918</v>
      </c>
      <c r="I169" s="23">
        <v>31.491268228667874</v>
      </c>
      <c r="J169" s="23">
        <v>39.077299859877058</v>
      </c>
      <c r="K169" s="19">
        <v>168100.84586989979</v>
      </c>
      <c r="L169" s="19">
        <v>168484.046402151</v>
      </c>
      <c r="M169" s="23">
        <v>0.22809408396005565</v>
      </c>
    </row>
    <row r="170" spans="1:13" ht="15" customHeight="1" x14ac:dyDescent="0.2">
      <c r="A170" s="219" t="s">
        <v>335</v>
      </c>
      <c r="B170" s="219" t="s">
        <v>335</v>
      </c>
      <c r="C170" s="60" t="s">
        <v>236</v>
      </c>
      <c r="D170" s="19">
        <v>4611.7022254247877</v>
      </c>
      <c r="E170" s="23">
        <v>59.255875391853401</v>
      </c>
      <c r="F170" s="19">
        <v>2732.7021125286101</v>
      </c>
      <c r="G170" s="23">
        <v>4.0999999999999996</v>
      </c>
      <c r="H170" s="19">
        <v>2620.6613259149372</v>
      </c>
      <c r="I170" s="23">
        <v>31.489267094214775</v>
      </c>
      <c r="J170" s="23">
        <v>39.608641910842159</v>
      </c>
      <c r="K170" s="19">
        <v>169967.3974850871</v>
      </c>
      <c r="L170" s="19">
        <v>170087.84476899338</v>
      </c>
      <c r="M170" s="23">
        <v>7.0950682917363853E-2</v>
      </c>
    </row>
    <row r="171" spans="1:13" ht="15" customHeight="1" x14ac:dyDescent="0.2">
      <c r="A171" s="21" t="s">
        <v>335</v>
      </c>
      <c r="B171" s="21" t="s">
        <v>335</v>
      </c>
      <c r="C171" s="60" t="s">
        <v>332</v>
      </c>
      <c r="D171" s="19">
        <v>4622.341373522243</v>
      </c>
      <c r="E171" s="23">
        <v>58.968320063038625</v>
      </c>
      <c r="F171" s="19">
        <v>2725.71467295611</v>
      </c>
      <c r="G171" s="23">
        <v>4.0999999999999996</v>
      </c>
      <c r="H171" s="19">
        <v>2613.9603713649094</v>
      </c>
      <c r="I171" s="23">
        <v>31.487724731772325</v>
      </c>
      <c r="J171" s="23">
        <v>40.15119781605808</v>
      </c>
      <c r="K171" s="19">
        <v>171846.54469258949</v>
      </c>
      <c r="L171" s="19">
        <v>171870.41965783029</v>
      </c>
      <c r="M171" s="23">
        <v>1.3923651424901082E-2</v>
      </c>
    </row>
    <row r="172" spans="1:13" ht="31.7" customHeight="1" x14ac:dyDescent="0.2">
      <c r="D172" s="38" t="s">
        <v>125</v>
      </c>
      <c r="E172" s="38" t="s">
        <v>126</v>
      </c>
      <c r="F172" s="56" t="s">
        <v>127</v>
      </c>
      <c r="G172" s="56" t="s">
        <v>128</v>
      </c>
      <c r="H172" s="38" t="s">
        <v>129</v>
      </c>
      <c r="I172" s="56" t="s">
        <v>130</v>
      </c>
      <c r="J172" s="56" t="s">
        <v>131</v>
      </c>
      <c r="K172" s="56" t="s">
        <v>132</v>
      </c>
      <c r="L172" s="38" t="s">
        <v>133</v>
      </c>
      <c r="M172" s="36" t="s">
        <v>134</v>
      </c>
    </row>
    <row r="173" spans="1:13" ht="14.25" customHeight="1" x14ac:dyDescent="0.2">
      <c r="A173" s="194" t="s">
        <v>124</v>
      </c>
      <c r="B173" s="29"/>
      <c r="C173" s="29"/>
      <c r="D173" s="29"/>
      <c r="E173" s="29"/>
      <c r="F173" s="29"/>
      <c r="G173" s="29"/>
      <c r="H173" s="29"/>
      <c r="I173" s="29"/>
      <c r="J173" s="29"/>
      <c r="K173" s="29"/>
      <c r="L173" s="29"/>
      <c r="M173" s="29"/>
    </row>
    <row r="174" spans="1:13" s="24" customFormat="1" ht="14.25" customHeight="1" x14ac:dyDescent="0.2">
      <c r="A174" s="243" t="s">
        <v>191</v>
      </c>
      <c r="B174" s="243"/>
      <c r="C174" s="243"/>
      <c r="D174" s="243"/>
      <c r="E174" s="243"/>
      <c r="F174" s="243"/>
      <c r="G174" s="243"/>
      <c r="H174" s="243"/>
      <c r="I174" s="243"/>
      <c r="J174" s="243"/>
      <c r="K174" s="243"/>
      <c r="L174" s="243"/>
      <c r="M174" s="243"/>
    </row>
    <row r="175" spans="1:13" s="24" customFormat="1" ht="14.25" customHeight="1" x14ac:dyDescent="0.2">
      <c r="A175" s="243" t="s">
        <v>281</v>
      </c>
      <c r="B175" s="244"/>
      <c r="C175" s="244"/>
      <c r="D175" s="244"/>
      <c r="E175" s="244"/>
      <c r="F175" s="244"/>
      <c r="G175" s="244"/>
      <c r="H175" s="244"/>
      <c r="I175" s="244"/>
      <c r="J175" s="244"/>
      <c r="K175" s="244"/>
      <c r="L175" s="244"/>
      <c r="M175" s="244"/>
    </row>
    <row r="176" spans="1:13" s="24" customFormat="1" ht="14.25" customHeight="1" x14ac:dyDescent="0.2">
      <c r="A176" s="243" t="s">
        <v>280</v>
      </c>
      <c r="B176" s="244"/>
      <c r="C176" s="244"/>
      <c r="D176" s="244"/>
      <c r="E176" s="244"/>
      <c r="F176" s="244"/>
      <c r="G176" s="244"/>
      <c r="H176" s="244"/>
      <c r="I176" s="244"/>
      <c r="J176" s="244"/>
      <c r="K176" s="244"/>
      <c r="L176" s="244"/>
      <c r="M176" s="244"/>
    </row>
    <row r="177" spans="1:13" s="24" customFormat="1" ht="14.25" customHeight="1" x14ac:dyDescent="0.2">
      <c r="A177" s="243" t="s">
        <v>172</v>
      </c>
      <c r="B177" s="244"/>
      <c r="C177" s="244"/>
      <c r="D177" s="244"/>
      <c r="E177" s="244"/>
      <c r="F177" s="244"/>
      <c r="G177" s="244"/>
      <c r="H177" s="244"/>
      <c r="I177" s="244"/>
      <c r="J177" s="244"/>
      <c r="K177" s="244"/>
      <c r="L177" s="244"/>
      <c r="M177" s="244"/>
    </row>
    <row r="178" spans="1:13" s="24" customFormat="1" ht="14.25" customHeight="1" x14ac:dyDescent="0.2">
      <c r="A178" s="243" t="s">
        <v>173</v>
      </c>
      <c r="B178" s="244"/>
      <c r="C178" s="244"/>
      <c r="D178" s="244"/>
      <c r="E178" s="244"/>
      <c r="F178" s="244"/>
      <c r="G178" s="244"/>
      <c r="H178" s="244"/>
      <c r="I178" s="244"/>
      <c r="J178" s="244"/>
      <c r="K178" s="244"/>
      <c r="L178" s="244"/>
      <c r="M178" s="244"/>
    </row>
    <row r="179" spans="1:13" s="24" customFormat="1" ht="14.25" customHeight="1" x14ac:dyDescent="0.2">
      <c r="A179" s="245" t="s">
        <v>279</v>
      </c>
      <c r="B179" s="245"/>
      <c r="C179" s="245"/>
      <c r="D179" s="245"/>
      <c r="E179" s="245"/>
      <c r="F179" s="245"/>
      <c r="G179" s="245"/>
      <c r="H179" s="245"/>
      <c r="I179" s="245"/>
      <c r="J179" s="245"/>
      <c r="K179" s="245"/>
      <c r="L179" s="245"/>
      <c r="M179" s="245"/>
    </row>
    <row r="180" spans="1:13" s="24" customFormat="1" ht="14.25" customHeight="1" x14ac:dyDescent="0.2">
      <c r="A180" s="245" t="s">
        <v>204</v>
      </c>
      <c r="B180" s="245"/>
      <c r="C180" s="245"/>
      <c r="D180" s="245"/>
      <c r="E180" s="245"/>
      <c r="F180" s="245"/>
      <c r="G180" s="245"/>
      <c r="H180" s="245"/>
      <c r="I180" s="245"/>
      <c r="J180" s="245"/>
      <c r="K180" s="245"/>
      <c r="L180" s="245"/>
      <c r="M180" s="245"/>
    </row>
    <row r="181" spans="1:13" s="24" customFormat="1" ht="14.25" customHeight="1" x14ac:dyDescent="0.2">
      <c r="A181" s="245" t="s">
        <v>251</v>
      </c>
      <c r="B181" s="245"/>
      <c r="C181" s="245"/>
      <c r="D181" s="245"/>
      <c r="E181" s="245"/>
      <c r="F181" s="245"/>
      <c r="G181" s="245"/>
      <c r="H181" s="245"/>
      <c r="I181" s="245"/>
      <c r="J181" s="245"/>
      <c r="K181" s="245"/>
      <c r="L181" s="245"/>
      <c r="M181" s="245"/>
    </row>
    <row r="182" spans="1:13" s="24" customFormat="1" ht="14.25" customHeight="1" x14ac:dyDescent="0.2">
      <c r="A182" s="245" t="s">
        <v>174</v>
      </c>
      <c r="B182" s="245"/>
      <c r="C182" s="245"/>
      <c r="D182" s="245"/>
      <c r="E182" s="245"/>
      <c r="F182" s="245"/>
      <c r="G182" s="245"/>
      <c r="H182" s="245"/>
      <c r="I182" s="245"/>
      <c r="J182" s="245"/>
      <c r="K182" s="245"/>
      <c r="L182" s="245"/>
      <c r="M182" s="245"/>
    </row>
    <row r="183" spans="1:13" ht="17.45" customHeight="1" x14ac:dyDescent="0.2">
      <c r="A183" s="199" t="s">
        <v>373</v>
      </c>
      <c r="B183" s="203"/>
      <c r="C183" s="203"/>
      <c r="D183" s="203"/>
      <c r="E183" s="203"/>
      <c r="F183" s="203"/>
      <c r="G183" s="203"/>
      <c r="H183" s="203"/>
      <c r="I183" s="203"/>
      <c r="J183" s="203"/>
      <c r="K183" s="203"/>
      <c r="L183" s="203"/>
      <c r="M183" s="203"/>
    </row>
    <row r="184" spans="1:13" ht="17.45" customHeight="1" x14ac:dyDescent="0.2">
      <c r="A184" s="240"/>
      <c r="B184" s="240"/>
      <c r="C184" s="240"/>
      <c r="D184" s="240"/>
      <c r="E184" s="240"/>
      <c r="F184" s="240"/>
      <c r="G184" s="240"/>
      <c r="H184" s="240"/>
      <c r="I184" s="240"/>
      <c r="J184" s="240"/>
      <c r="K184" s="240"/>
      <c r="L184" s="240"/>
      <c r="M184" s="240"/>
    </row>
    <row r="185" spans="1:13" ht="17.45" customHeight="1" x14ac:dyDescent="0.2"/>
    <row r="186" spans="1:13" ht="17.45" customHeight="1" x14ac:dyDescent="0.2"/>
    <row r="187" spans="1:13" ht="17.45" customHeight="1" x14ac:dyDescent="0.2"/>
    <row r="188" spans="1:13" ht="17.45" customHeight="1" x14ac:dyDescent="0.2"/>
    <row r="189" spans="1:13" ht="17.45" customHeight="1" x14ac:dyDescent="0.2"/>
    <row r="190" spans="1:13" ht="17.45" customHeight="1" x14ac:dyDescent="0.2"/>
    <row r="191" spans="1:13" ht="17.45" customHeight="1" x14ac:dyDescent="0.2"/>
    <row r="192" spans="1:13" ht="17.45" customHeight="1" x14ac:dyDescent="0.2"/>
    <row r="193" ht="17.45" customHeight="1" x14ac:dyDescent="0.2"/>
    <row r="194" ht="17.45" customHeight="1" x14ac:dyDescent="0.2"/>
  </sheetData>
  <mergeCells count="10">
    <mergeCell ref="A184:M184"/>
    <mergeCell ref="A174:M174"/>
    <mergeCell ref="A175:M175"/>
    <mergeCell ref="A176:M176"/>
    <mergeCell ref="A177:M177"/>
    <mergeCell ref="A178:M178"/>
    <mergeCell ref="A179:M179"/>
    <mergeCell ref="A180:M180"/>
    <mergeCell ref="A181:M181"/>
    <mergeCell ref="A182:M182"/>
  </mergeCells>
  <hyperlinks>
    <hyperlink ref="A183" location="Contents!A1" display="Return to Contents page"/>
  </hyperlinks>
  <pageMargins left="0.7" right="0.7" top="0.75" bottom="0.75" header="0.3" footer="0.3"/>
  <pageSetup paperSize="9" orientation="portrait" horizontalDpi="90" verticalDpi="9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zoomScaleNormal="100" workbookViewId="0"/>
  </sheetViews>
  <sheetFormatPr defaultColWidth="9.140625" defaultRowHeight="14.25" x14ac:dyDescent="0.2"/>
  <cols>
    <col min="1" max="1" width="37.42578125" style="17" customWidth="1"/>
    <col min="2" max="2" width="26" style="17" customWidth="1"/>
    <col min="3" max="3" width="15.85546875" style="17" customWidth="1"/>
    <col min="4" max="4" width="17.140625" style="17" customWidth="1"/>
    <col min="5" max="5" width="14.28515625" style="17" bestFit="1" customWidth="1"/>
    <col min="6" max="6" width="13.42578125" style="17" customWidth="1"/>
    <col min="7" max="18" width="9.140625" style="17"/>
    <col min="19" max="19" width="11.42578125" style="17" bestFit="1" customWidth="1"/>
    <col min="20" max="20" width="11.140625" style="17" customWidth="1"/>
    <col min="21" max="16384" width="9.140625" style="17"/>
  </cols>
  <sheetData>
    <row r="1" spans="1:26" ht="14.25" customHeight="1" x14ac:dyDescent="0.25">
      <c r="A1" s="53" t="s">
        <v>277</v>
      </c>
    </row>
    <row r="2" spans="1:26" ht="30.75" thickBot="1" x14ac:dyDescent="0.25">
      <c r="A2" s="134" t="s">
        <v>317</v>
      </c>
      <c r="B2" s="116" t="s">
        <v>316</v>
      </c>
      <c r="C2" s="66"/>
      <c r="D2" s="66"/>
      <c r="E2" s="67"/>
      <c r="F2" s="67"/>
      <c r="G2" s="67"/>
      <c r="H2" s="68"/>
      <c r="I2" s="68"/>
      <c r="J2" s="68"/>
      <c r="K2" s="68"/>
      <c r="O2" s="68"/>
      <c r="R2" s="69"/>
      <c r="S2" s="69"/>
      <c r="T2" s="69"/>
      <c r="U2" s="61"/>
      <c r="V2" s="61"/>
      <c r="W2" s="61"/>
      <c r="X2" s="69"/>
      <c r="Y2" s="69"/>
      <c r="Z2" s="18"/>
    </row>
    <row r="3" spans="1:26" ht="14.25" customHeight="1" x14ac:dyDescent="0.2">
      <c r="A3" s="50" t="s">
        <v>333</v>
      </c>
      <c r="B3" s="89">
        <v>10.195715998010723</v>
      </c>
      <c r="C3" s="234"/>
      <c r="D3" s="18"/>
      <c r="E3" s="65"/>
      <c r="F3" s="65"/>
      <c r="G3" s="65"/>
    </row>
    <row r="4" spans="1:26" ht="14.25" customHeight="1" x14ac:dyDescent="0.2">
      <c r="A4" s="50" t="s">
        <v>179</v>
      </c>
      <c r="B4" s="91">
        <v>5.0915411310033853</v>
      </c>
      <c r="C4" s="235"/>
      <c r="D4" s="18"/>
      <c r="E4" s="71"/>
      <c r="J4" s="72"/>
      <c r="K4" s="72"/>
      <c r="L4" s="72"/>
      <c r="M4" s="72"/>
      <c r="N4" s="72"/>
      <c r="O4" s="72"/>
    </row>
    <row r="5" spans="1:26" ht="14.25" customHeight="1" x14ac:dyDescent="0.2">
      <c r="A5" s="50" t="s">
        <v>192</v>
      </c>
      <c r="B5" s="91">
        <v>2.563356639419534</v>
      </c>
      <c r="C5" s="235"/>
      <c r="D5" s="18"/>
      <c r="E5" s="71"/>
      <c r="J5" s="72"/>
      <c r="K5" s="72"/>
      <c r="L5" s="72"/>
      <c r="M5" s="72"/>
      <c r="N5" s="72"/>
      <c r="O5" s="72"/>
    </row>
    <row r="6" spans="1:26" ht="14.25" customHeight="1" x14ac:dyDescent="0.2">
      <c r="A6" s="50" t="s">
        <v>214</v>
      </c>
      <c r="B6" s="91">
        <v>2.5071372670361303</v>
      </c>
      <c r="C6" s="235"/>
      <c r="D6" s="18"/>
      <c r="E6" s="71"/>
      <c r="J6" s="72"/>
      <c r="K6" s="72"/>
      <c r="L6" s="72"/>
      <c r="M6" s="72"/>
      <c r="N6" s="72"/>
      <c r="O6" s="72"/>
    </row>
    <row r="7" spans="1:26" ht="14.25" customHeight="1" x14ac:dyDescent="0.2">
      <c r="A7" s="50" t="s">
        <v>232</v>
      </c>
      <c r="B7" s="91">
        <v>2.707952066623398</v>
      </c>
      <c r="C7" s="235"/>
      <c r="D7" s="18"/>
      <c r="E7" s="71"/>
      <c r="J7" s="72"/>
      <c r="K7" s="72"/>
      <c r="L7" s="72"/>
      <c r="M7" s="72"/>
      <c r="N7" s="72"/>
      <c r="O7" s="72"/>
    </row>
    <row r="8" spans="1:26" ht="13.5" customHeight="1" thickBot="1" x14ac:dyDescent="0.25">
      <c r="A8" s="236" t="s">
        <v>336</v>
      </c>
      <c r="B8" s="237">
        <v>2.9</v>
      </c>
      <c r="C8" s="235"/>
      <c r="D8" s="18"/>
      <c r="E8" s="71"/>
      <c r="J8" s="72"/>
      <c r="K8" s="72"/>
      <c r="L8" s="72"/>
      <c r="M8" s="72"/>
      <c r="N8" s="72"/>
      <c r="O8" s="72"/>
    </row>
    <row r="9" spans="1:26" x14ac:dyDescent="0.2">
      <c r="A9" s="197" t="s">
        <v>334</v>
      </c>
      <c r="B9" s="223">
        <v>7.4762410227509735</v>
      </c>
      <c r="C9" s="70"/>
      <c r="D9" s="18"/>
      <c r="E9" s="71"/>
      <c r="J9" s="72"/>
      <c r="K9" s="72"/>
      <c r="L9" s="72"/>
      <c r="M9" s="72"/>
      <c r="N9" s="72"/>
      <c r="O9" s="72"/>
    </row>
    <row r="10" spans="1:26" ht="14.25" customHeight="1" x14ac:dyDescent="0.2">
      <c r="A10" s="196" t="s">
        <v>180</v>
      </c>
      <c r="B10" s="101">
        <v>3.3502550734390679</v>
      </c>
      <c r="C10" s="70"/>
      <c r="D10" s="18"/>
      <c r="E10" s="71"/>
      <c r="J10" s="72"/>
      <c r="K10" s="72"/>
      <c r="L10" s="72"/>
      <c r="M10" s="72"/>
      <c r="N10" s="72"/>
      <c r="O10" s="72"/>
    </row>
    <row r="11" spans="1:26" ht="14.25" customHeight="1" x14ac:dyDescent="0.2">
      <c r="A11" s="50" t="s">
        <v>193</v>
      </c>
      <c r="B11" s="25">
        <v>1.6203362621562745</v>
      </c>
      <c r="C11" s="70"/>
      <c r="D11" s="18"/>
      <c r="E11" s="71"/>
      <c r="J11" s="72"/>
      <c r="K11" s="72"/>
      <c r="L11" s="72"/>
      <c r="M11" s="72"/>
      <c r="N11" s="72"/>
      <c r="O11" s="72"/>
    </row>
    <row r="12" spans="1:26" ht="14.25" customHeight="1" x14ac:dyDescent="0.2">
      <c r="A12" s="50" t="s">
        <v>215</v>
      </c>
      <c r="B12" s="25">
        <v>1.9475930678333198</v>
      </c>
      <c r="C12" s="70"/>
      <c r="D12" s="18"/>
      <c r="E12" s="71"/>
      <c r="J12" s="72"/>
      <c r="K12" s="72"/>
      <c r="L12" s="72"/>
      <c r="M12" s="72"/>
      <c r="N12" s="72"/>
      <c r="O12" s="72"/>
    </row>
    <row r="13" spans="1:26" ht="14.25" customHeight="1" x14ac:dyDescent="0.2">
      <c r="A13" s="50" t="s">
        <v>233</v>
      </c>
      <c r="B13" s="25">
        <v>2.0000000000000018</v>
      </c>
      <c r="C13" s="70"/>
      <c r="D13" s="18"/>
      <c r="E13" s="71"/>
      <c r="J13" s="72"/>
      <c r="K13" s="72"/>
      <c r="L13" s="72"/>
      <c r="M13" s="72"/>
      <c r="N13" s="72"/>
      <c r="O13" s="72"/>
    </row>
    <row r="14" spans="1:26" ht="14.25" customHeight="1" x14ac:dyDescent="0.2">
      <c r="A14" s="50" t="s">
        <v>337</v>
      </c>
      <c r="B14" s="25">
        <v>2</v>
      </c>
      <c r="C14" s="70"/>
      <c r="D14" s="18"/>
      <c r="E14" s="71"/>
      <c r="J14" s="72"/>
      <c r="K14" s="72"/>
      <c r="L14" s="72"/>
      <c r="M14" s="72"/>
      <c r="N14" s="72"/>
      <c r="O14" s="72"/>
    </row>
    <row r="15" spans="1:26" ht="14.25" customHeight="1" x14ac:dyDescent="0.2">
      <c r="A15" s="29" t="s">
        <v>203</v>
      </c>
      <c r="B15" s="133"/>
      <c r="C15" s="70"/>
      <c r="D15" s="71"/>
      <c r="E15" s="71"/>
      <c r="J15" s="72"/>
      <c r="K15" s="72"/>
      <c r="L15" s="72"/>
      <c r="M15" s="72"/>
      <c r="N15" s="72"/>
      <c r="O15" s="72"/>
    </row>
    <row r="16" spans="1:26" ht="14.25" customHeight="1" x14ac:dyDescent="0.2">
      <c r="A16" s="211" t="s">
        <v>380</v>
      </c>
      <c r="B16" s="195"/>
      <c r="C16" s="70"/>
      <c r="D16" s="71"/>
      <c r="E16" s="71"/>
      <c r="J16" s="72"/>
      <c r="K16" s="72"/>
      <c r="L16" s="72"/>
      <c r="M16" s="72"/>
      <c r="N16" s="72"/>
      <c r="O16" s="72"/>
    </row>
    <row r="17" spans="1:18" ht="14.25" customHeight="1" x14ac:dyDescent="0.2">
      <c r="A17" s="198" t="s">
        <v>373</v>
      </c>
      <c r="B17" s="107"/>
      <c r="C17" s="133"/>
      <c r="D17" s="133"/>
      <c r="E17" s="133"/>
      <c r="M17" s="72"/>
      <c r="N17" s="72"/>
      <c r="O17" s="72"/>
      <c r="P17" s="72"/>
      <c r="Q17" s="72"/>
      <c r="R17" s="72"/>
    </row>
    <row r="18" spans="1:18" ht="14.25" customHeight="1" x14ac:dyDescent="0.2">
      <c r="A18" s="13"/>
      <c r="B18" s="107"/>
      <c r="C18" s="195"/>
      <c r="D18" s="195"/>
      <c r="E18" s="133"/>
      <c r="M18" s="72"/>
      <c r="N18" s="72"/>
      <c r="O18" s="72"/>
      <c r="P18" s="72"/>
      <c r="Q18" s="72"/>
      <c r="R18" s="72"/>
    </row>
    <row r="19" spans="1:18" x14ac:dyDescent="0.2">
      <c r="C19" s="107"/>
      <c r="D19" s="107"/>
      <c r="E19" s="29"/>
    </row>
    <row r="20" spans="1:18" x14ac:dyDescent="0.2">
      <c r="C20" s="107"/>
      <c r="D20" s="107"/>
      <c r="E20" s="29"/>
    </row>
  </sheetData>
  <hyperlinks>
    <hyperlink ref="A17" location="Contents!A1" display="Return to Contents page"/>
    <hyperlink ref="A18:D18" r:id="rId1" display="OBR (2021) Economic and Fiscal Outlook - October 2021."/>
    <hyperlink ref="A16" r:id="rId2" display="OBR (2022) Economic and Fiscal Outlook - March 2022"/>
  </hyperlinks>
  <pageMargins left="0.7" right="0.7" top="0.75" bottom="0.75" header="0.3" footer="0.3"/>
  <pageSetup paperSize="9" orientation="portrait" horizontalDpi="90" verticalDpi="90"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3"/>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4" width="17.7109375" style="17" customWidth="1"/>
    <col min="5" max="5" width="19.85546875" style="17" customWidth="1"/>
    <col min="6" max="6" width="21.85546875" style="17" customWidth="1"/>
    <col min="7" max="7" width="22.5703125" style="17" customWidth="1"/>
    <col min="8" max="8" width="26.85546875" style="17" customWidth="1"/>
    <col min="9" max="9" width="46.7109375" style="17" customWidth="1"/>
    <col min="10" max="10" width="18.140625" style="17" customWidth="1"/>
    <col min="11" max="11" width="18.28515625" style="17" customWidth="1"/>
    <col min="12" max="20" width="9.140625" style="17"/>
    <col min="21" max="21" width="11.42578125" style="17" bestFit="1" customWidth="1"/>
    <col min="22" max="22" width="11.140625" style="17" customWidth="1"/>
    <col min="23" max="16384" width="9.140625" style="17"/>
  </cols>
  <sheetData>
    <row r="1" spans="1:30" ht="14.25" customHeight="1" x14ac:dyDescent="0.25">
      <c r="A1" s="53" t="s">
        <v>269</v>
      </c>
    </row>
    <row r="2" spans="1:30" ht="72" customHeight="1" x14ac:dyDescent="0.2">
      <c r="A2" s="24" t="s">
        <v>15</v>
      </c>
      <c r="B2" s="24" t="s">
        <v>16</v>
      </c>
      <c r="C2" s="24" t="s">
        <v>123</v>
      </c>
      <c r="D2" s="74" t="s">
        <v>367</v>
      </c>
      <c r="E2" s="76" t="s">
        <v>318</v>
      </c>
      <c r="F2" s="74" t="s">
        <v>183</v>
      </c>
      <c r="G2" s="76" t="s">
        <v>368</v>
      </c>
      <c r="H2" s="76" t="s">
        <v>369</v>
      </c>
      <c r="I2" s="76" t="s">
        <v>370</v>
      </c>
      <c r="J2" s="76" t="s">
        <v>187</v>
      </c>
      <c r="K2" s="37" t="s">
        <v>188</v>
      </c>
      <c r="L2" s="68"/>
      <c r="M2" s="68"/>
      <c r="N2" s="68"/>
      <c r="O2" s="68"/>
      <c r="S2" s="68"/>
      <c r="V2" s="69"/>
      <c r="W2" s="69"/>
      <c r="X2" s="69"/>
      <c r="Y2" s="61"/>
      <c r="Z2" s="61"/>
      <c r="AA2" s="61"/>
      <c r="AB2" s="69"/>
      <c r="AC2" s="69"/>
      <c r="AD2" s="18"/>
    </row>
    <row r="3" spans="1:30" x14ac:dyDescent="0.2">
      <c r="A3" s="96">
        <v>2000</v>
      </c>
      <c r="B3" s="96">
        <v>1</v>
      </c>
      <c r="C3" s="16" t="s">
        <v>14</v>
      </c>
      <c r="D3" s="102">
        <v>30675.5288262748</v>
      </c>
      <c r="E3" s="47">
        <v>20311.3402669387</v>
      </c>
      <c r="F3" s="103">
        <v>66.213496699496943</v>
      </c>
      <c r="G3" s="104">
        <v>19951.424536664501</v>
      </c>
      <c r="H3" s="104">
        <v>14045.539139352957</v>
      </c>
      <c r="I3" s="105">
        <v>70.398678117152144</v>
      </c>
      <c r="J3" s="85">
        <v>4551.7758826997397</v>
      </c>
      <c r="K3" s="85">
        <v>4525.3310705303802</v>
      </c>
    </row>
    <row r="4" spans="1:30" x14ac:dyDescent="0.2">
      <c r="A4" s="96">
        <v>2000</v>
      </c>
      <c r="B4" s="96">
        <v>2</v>
      </c>
      <c r="C4" s="16" t="s">
        <v>31</v>
      </c>
      <c r="D4" s="19">
        <v>30668.164381075199</v>
      </c>
      <c r="E4" s="47">
        <v>20482.592679105499</v>
      </c>
      <c r="F4" s="105">
        <v>66.787801267117757</v>
      </c>
      <c r="G4" s="47">
        <v>20034.5683747107</v>
      </c>
      <c r="H4" s="47">
        <v>14153.29583071615</v>
      </c>
      <c r="I4" s="105">
        <v>70.644376090385947</v>
      </c>
      <c r="J4" s="85">
        <v>4724.6821224122396</v>
      </c>
      <c r="K4" s="85">
        <v>4897.21293671679</v>
      </c>
    </row>
    <row r="5" spans="1:30" x14ac:dyDescent="0.2">
      <c r="A5" s="96">
        <v>2000</v>
      </c>
      <c r="B5" s="96">
        <v>3</v>
      </c>
      <c r="C5" s="16" t="s">
        <v>32</v>
      </c>
      <c r="D5" s="19">
        <v>30693.121218128599</v>
      </c>
      <c r="E5" s="47">
        <v>20571.9141782242</v>
      </c>
      <c r="F5" s="105">
        <v>67.024510254348442</v>
      </c>
      <c r="G5" s="47">
        <v>20326.172497690801</v>
      </c>
      <c r="H5" s="47">
        <v>14385.812441690614</v>
      </c>
      <c r="I5" s="105">
        <v>70.774822182213327</v>
      </c>
      <c r="J5" s="85">
        <v>4868.56110325179</v>
      </c>
      <c r="K5" s="85">
        <v>5032.45838876993</v>
      </c>
    </row>
    <row r="6" spans="1:30" x14ac:dyDescent="0.2">
      <c r="A6" s="96">
        <v>2000</v>
      </c>
      <c r="B6" s="96">
        <v>4</v>
      </c>
      <c r="C6" s="16" t="s">
        <v>33</v>
      </c>
      <c r="D6" s="19">
        <v>30576.270917366401</v>
      </c>
      <c r="E6" s="47">
        <v>20674.421242609998</v>
      </c>
      <c r="F6" s="105">
        <v>67.615901554782312</v>
      </c>
      <c r="G6" s="47">
        <v>20299.893959365199</v>
      </c>
      <c r="H6" s="47">
        <v>14428.450266915772</v>
      </c>
      <c r="I6" s="105">
        <v>71.076480969790083</v>
      </c>
      <c r="J6" s="85">
        <v>4990.2279923116303</v>
      </c>
      <c r="K6" s="85">
        <v>5097.2712208946896</v>
      </c>
    </row>
    <row r="7" spans="1:30" x14ac:dyDescent="0.2">
      <c r="A7" s="96">
        <v>2001</v>
      </c>
      <c r="B7" s="96">
        <v>1</v>
      </c>
      <c r="C7" s="16" t="s">
        <v>34</v>
      </c>
      <c r="D7" s="19">
        <v>30668.802392708101</v>
      </c>
      <c r="E7" s="47">
        <v>21087.967343782901</v>
      </c>
      <c r="F7" s="105">
        <v>68.760322211984487</v>
      </c>
      <c r="G7" s="47">
        <v>20422.308585284201</v>
      </c>
      <c r="H7" s="47">
        <v>14521.373410983961</v>
      </c>
      <c r="I7" s="105">
        <v>71.105445059466462</v>
      </c>
      <c r="J7" s="85">
        <v>5135.9631154016297</v>
      </c>
      <c r="K7" s="85">
        <v>4957.4225329543697</v>
      </c>
    </row>
    <row r="8" spans="1:30" x14ac:dyDescent="0.2">
      <c r="A8" s="96">
        <v>2001</v>
      </c>
      <c r="B8" s="96">
        <v>2</v>
      </c>
      <c r="C8" s="16" t="s">
        <v>35</v>
      </c>
      <c r="D8" s="19">
        <v>30691.676960432698</v>
      </c>
      <c r="E8" s="47">
        <v>21394.637931543999</v>
      </c>
      <c r="F8" s="105">
        <v>69.708272894718931</v>
      </c>
      <c r="G8" s="47">
        <v>20645.632755033301</v>
      </c>
      <c r="H8" s="47">
        <v>14786.43558193388</v>
      </c>
      <c r="I8" s="105">
        <v>71.620161791016173</v>
      </c>
      <c r="J8" s="85">
        <v>5156.0706563986405</v>
      </c>
      <c r="K8" s="85">
        <v>4751.7018973038703</v>
      </c>
    </row>
    <row r="9" spans="1:30" x14ac:dyDescent="0.2">
      <c r="A9" s="96">
        <v>2001</v>
      </c>
      <c r="B9" s="96">
        <v>3</v>
      </c>
      <c r="C9" s="16" t="s">
        <v>36</v>
      </c>
      <c r="D9" s="19">
        <v>31014.942157527199</v>
      </c>
      <c r="E9" s="47">
        <v>21648.887946306499</v>
      </c>
      <c r="F9" s="105">
        <v>69.801477740471626</v>
      </c>
      <c r="G9" s="47">
        <v>20774.328474998001</v>
      </c>
      <c r="H9" s="47">
        <v>14925.696413676666</v>
      </c>
      <c r="I9" s="105">
        <v>71.8468297622222</v>
      </c>
      <c r="J9" s="85">
        <v>5295.0925065030005</v>
      </c>
      <c r="K9" s="85">
        <v>4516.8661274860897</v>
      </c>
    </row>
    <row r="10" spans="1:30" x14ac:dyDescent="0.2">
      <c r="A10" s="96">
        <v>2001</v>
      </c>
      <c r="B10" s="96">
        <v>4</v>
      </c>
      <c r="C10" s="16" t="s">
        <v>37</v>
      </c>
      <c r="D10" s="19">
        <v>31482.0826654099</v>
      </c>
      <c r="E10" s="47">
        <v>21913.0162899305</v>
      </c>
      <c r="F10" s="105">
        <v>69.604722542726961</v>
      </c>
      <c r="G10" s="47">
        <v>21072.2374404814</v>
      </c>
      <c r="H10" s="47">
        <v>15110.185584356066</v>
      </c>
      <c r="I10" s="105">
        <v>71.706602713806888</v>
      </c>
      <c r="J10" s="85">
        <v>5433.8518120468198</v>
      </c>
      <c r="K10" s="85">
        <v>4620.0945127597897</v>
      </c>
      <c r="L10" s="75"/>
      <c r="N10" s="72"/>
      <c r="O10" s="72"/>
      <c r="P10" s="72"/>
      <c r="Q10" s="72"/>
      <c r="R10" s="72"/>
      <c r="S10" s="72"/>
    </row>
    <row r="11" spans="1:30" x14ac:dyDescent="0.2">
      <c r="A11" s="96">
        <v>2002</v>
      </c>
      <c r="B11" s="96">
        <v>1</v>
      </c>
      <c r="C11" s="16" t="s">
        <v>38</v>
      </c>
      <c r="D11" s="19">
        <v>31414.86517311</v>
      </c>
      <c r="E11" s="47">
        <v>22057.887030787399</v>
      </c>
      <c r="F11" s="105">
        <v>70.214807255223107</v>
      </c>
      <c r="G11" s="47">
        <v>21186.557111259201</v>
      </c>
      <c r="H11" s="47">
        <v>15195.43818113493</v>
      </c>
      <c r="I11" s="105">
        <v>71.72207405543773</v>
      </c>
      <c r="J11" s="85">
        <v>5433.4413503213</v>
      </c>
      <c r="K11" s="85">
        <v>4729.7576551512202</v>
      </c>
      <c r="L11" s="75"/>
      <c r="N11" s="72"/>
      <c r="O11" s="72"/>
      <c r="P11" s="72"/>
      <c r="Q11" s="72"/>
      <c r="R11" s="72"/>
      <c r="S11" s="72"/>
    </row>
    <row r="12" spans="1:30" x14ac:dyDescent="0.2">
      <c r="A12" s="96">
        <v>2002</v>
      </c>
      <c r="B12" s="96">
        <v>2</v>
      </c>
      <c r="C12" s="16" t="s">
        <v>39</v>
      </c>
      <c r="D12" s="19">
        <v>31559.345834253501</v>
      </c>
      <c r="E12" s="47">
        <v>22246.0459374606</v>
      </c>
      <c r="F12" s="105">
        <v>70.489566083830084</v>
      </c>
      <c r="G12" s="47">
        <v>21252.005597568801</v>
      </c>
      <c r="H12" s="47">
        <v>15386.566754038611</v>
      </c>
      <c r="I12" s="105">
        <v>72.400539720349087</v>
      </c>
      <c r="J12" s="85">
        <v>5588.9626682088401</v>
      </c>
      <c r="K12" s="85">
        <v>4703.4721309112401</v>
      </c>
      <c r="L12" s="75"/>
      <c r="N12" s="72"/>
      <c r="O12" s="72"/>
      <c r="P12" s="72"/>
      <c r="Q12" s="72"/>
      <c r="R12" s="72"/>
      <c r="S12" s="72"/>
    </row>
    <row r="13" spans="1:30" x14ac:dyDescent="0.2">
      <c r="A13" s="96">
        <v>2002</v>
      </c>
      <c r="B13" s="96">
        <v>3</v>
      </c>
      <c r="C13" s="16" t="s">
        <v>40</v>
      </c>
      <c r="D13" s="19">
        <v>31942.370070667799</v>
      </c>
      <c r="E13" s="47">
        <v>22642.7666366378</v>
      </c>
      <c r="F13" s="105">
        <v>70.886307392169101</v>
      </c>
      <c r="G13" s="47">
        <v>21367.232857727598</v>
      </c>
      <c r="H13" s="47">
        <v>15569.769183186121</v>
      </c>
      <c r="I13" s="105">
        <v>72.867503653170573</v>
      </c>
      <c r="J13" s="85">
        <v>5640.4232538041197</v>
      </c>
      <c r="K13" s="85">
        <v>4850.3219440299699</v>
      </c>
      <c r="L13" s="75"/>
      <c r="N13" s="72"/>
      <c r="O13" s="72"/>
      <c r="P13" s="72"/>
      <c r="Q13" s="72"/>
      <c r="R13" s="72"/>
      <c r="S13" s="72"/>
    </row>
    <row r="14" spans="1:30" x14ac:dyDescent="0.2">
      <c r="A14" s="96">
        <v>2002</v>
      </c>
      <c r="B14" s="96">
        <v>4</v>
      </c>
      <c r="C14" s="16" t="s">
        <v>41</v>
      </c>
      <c r="D14" s="19">
        <v>32008.763894378601</v>
      </c>
      <c r="E14" s="47">
        <v>22861.976517396099</v>
      </c>
      <c r="F14" s="105">
        <v>71.424115572957618</v>
      </c>
      <c r="G14" s="47">
        <v>21497.420990280902</v>
      </c>
      <c r="H14" s="47">
        <v>15837.526541104357</v>
      </c>
      <c r="I14" s="105">
        <v>73.67175136154512</v>
      </c>
      <c r="J14" s="85">
        <v>5717.0249158679899</v>
      </c>
      <c r="K14" s="85">
        <v>4572.7521036613898</v>
      </c>
      <c r="L14" s="75"/>
      <c r="N14" s="72"/>
      <c r="O14" s="72"/>
      <c r="P14" s="72"/>
      <c r="Q14" s="72"/>
      <c r="R14" s="72"/>
      <c r="S14" s="72"/>
    </row>
    <row r="15" spans="1:30" x14ac:dyDescent="0.2">
      <c r="A15" s="96">
        <v>2003</v>
      </c>
      <c r="B15" s="96">
        <v>1</v>
      </c>
      <c r="C15" s="16" t="s">
        <v>42</v>
      </c>
      <c r="D15" s="19">
        <v>32128.700032673802</v>
      </c>
      <c r="E15" s="47">
        <v>23233.305241641599</v>
      </c>
      <c r="F15" s="105">
        <v>72.31324397816941</v>
      </c>
      <c r="G15" s="47">
        <v>21314.871374492999</v>
      </c>
      <c r="H15" s="47">
        <v>15752.517634698079</v>
      </c>
      <c r="I15" s="105">
        <v>73.903883152439491</v>
      </c>
      <c r="J15" s="85">
        <v>5967.5900710984997</v>
      </c>
      <c r="K15" s="85">
        <v>4990.8787726133796</v>
      </c>
      <c r="L15" s="75"/>
      <c r="N15" s="72"/>
      <c r="O15" s="72"/>
      <c r="P15" s="72"/>
      <c r="Q15" s="72"/>
      <c r="R15" s="72"/>
      <c r="S15" s="72"/>
    </row>
    <row r="16" spans="1:30" x14ac:dyDescent="0.2">
      <c r="A16" s="96">
        <v>2003</v>
      </c>
      <c r="B16" s="96">
        <v>2</v>
      </c>
      <c r="C16" s="16" t="s">
        <v>43</v>
      </c>
      <c r="D16" s="19">
        <v>32367.858695586801</v>
      </c>
      <c r="E16" s="47">
        <v>23641.108191049902</v>
      </c>
      <c r="F16" s="105">
        <v>73.038838971060045</v>
      </c>
      <c r="G16" s="47">
        <v>21794.339715705599</v>
      </c>
      <c r="H16" s="47">
        <v>16124.171210703673</v>
      </c>
      <c r="I16" s="105">
        <v>73.983297594852814</v>
      </c>
      <c r="J16" s="85">
        <v>6123.2294924797807</v>
      </c>
      <c r="K16" s="85">
        <v>4614.0300597414198</v>
      </c>
      <c r="L16" s="75"/>
      <c r="N16" s="72"/>
      <c r="O16" s="72"/>
      <c r="P16" s="72"/>
      <c r="Q16" s="72"/>
      <c r="R16" s="72"/>
      <c r="S16" s="72"/>
    </row>
    <row r="17" spans="1:19" x14ac:dyDescent="0.2">
      <c r="A17" s="96">
        <v>2003</v>
      </c>
      <c r="B17" s="96">
        <v>3</v>
      </c>
      <c r="C17" s="16" t="s">
        <v>44</v>
      </c>
      <c r="D17" s="19">
        <v>32763.4448125981</v>
      </c>
      <c r="E17" s="47">
        <v>24144.1027618888</v>
      </c>
      <c r="F17" s="105">
        <v>73.692198424156501</v>
      </c>
      <c r="G17" s="47">
        <v>22000.341223599698</v>
      </c>
      <c r="H17" s="47">
        <v>16380.343588935726</v>
      </c>
      <c r="I17" s="105">
        <v>74.45495241394066</v>
      </c>
      <c r="J17" s="85">
        <v>6198.1869228433397</v>
      </c>
      <c r="K17" s="85">
        <v>4710.9138897078801</v>
      </c>
      <c r="L17" s="75"/>
      <c r="N17" s="72"/>
      <c r="O17" s="72"/>
      <c r="P17" s="72"/>
      <c r="Q17" s="72"/>
      <c r="R17" s="72"/>
      <c r="S17" s="72"/>
    </row>
    <row r="18" spans="1:19" x14ac:dyDescent="0.2">
      <c r="A18" s="96">
        <v>2003</v>
      </c>
      <c r="B18" s="96">
        <v>4</v>
      </c>
      <c r="C18" s="16" t="s">
        <v>45</v>
      </c>
      <c r="D18" s="19">
        <v>32790.479685895501</v>
      </c>
      <c r="E18" s="47">
        <v>24327.736299151002</v>
      </c>
      <c r="F18" s="105">
        <v>74.191462071277158</v>
      </c>
      <c r="G18" s="47">
        <v>22076.178731306001</v>
      </c>
      <c r="H18" s="47">
        <v>16536.315113553028</v>
      </c>
      <c r="I18" s="105">
        <v>74.905695024578904</v>
      </c>
      <c r="J18" s="85">
        <v>6315.5350598754194</v>
      </c>
      <c r="K18" s="85">
        <v>4673.9553303427201</v>
      </c>
      <c r="L18" s="75"/>
      <c r="N18" s="72"/>
      <c r="O18" s="72"/>
      <c r="P18" s="72"/>
      <c r="Q18" s="72"/>
      <c r="R18" s="72"/>
      <c r="S18" s="72"/>
    </row>
    <row r="19" spans="1:19" x14ac:dyDescent="0.2">
      <c r="A19" s="96">
        <v>2004</v>
      </c>
      <c r="B19" s="96">
        <v>1</v>
      </c>
      <c r="C19" s="16" t="s">
        <v>46</v>
      </c>
      <c r="D19" s="19">
        <v>33341.486001749698</v>
      </c>
      <c r="E19" s="47">
        <v>24748.587979942899</v>
      </c>
      <c r="F19" s="105">
        <v>74.227609347238271</v>
      </c>
      <c r="G19" s="47">
        <v>22185.9775209037</v>
      </c>
      <c r="H19" s="47">
        <v>16694.057398501856</v>
      </c>
      <c r="I19" s="105">
        <v>75.245985365182406</v>
      </c>
      <c r="J19" s="85">
        <v>6404.3924633217594</v>
      </c>
      <c r="K19" s="85">
        <v>4626.8805333506598</v>
      </c>
      <c r="L19" s="75"/>
      <c r="N19" s="72"/>
      <c r="O19" s="72"/>
      <c r="P19" s="72"/>
      <c r="Q19" s="72"/>
      <c r="R19" s="72"/>
      <c r="S19" s="72"/>
    </row>
    <row r="20" spans="1:19" x14ac:dyDescent="0.2">
      <c r="A20" s="96">
        <v>2004</v>
      </c>
      <c r="B20" s="96">
        <v>2</v>
      </c>
      <c r="C20" s="16" t="s">
        <v>47</v>
      </c>
      <c r="D20" s="19">
        <v>33418.881807281301</v>
      </c>
      <c r="E20" s="47">
        <v>25155.586879070499</v>
      </c>
      <c r="F20" s="105">
        <v>75.273574454515725</v>
      </c>
      <c r="G20" s="47">
        <v>22251.363362518699</v>
      </c>
      <c r="H20" s="47">
        <v>16943.091138259941</v>
      </c>
      <c r="I20" s="105">
        <v>76.144058511038139</v>
      </c>
      <c r="J20" s="85">
        <v>6513.9872193798092</v>
      </c>
      <c r="K20" s="85">
        <v>4629.69071413454</v>
      </c>
      <c r="L20" s="75"/>
      <c r="N20" s="72"/>
      <c r="O20" s="72"/>
      <c r="P20" s="72"/>
      <c r="Q20" s="72"/>
      <c r="R20" s="72"/>
      <c r="S20" s="72"/>
    </row>
    <row r="21" spans="1:19" x14ac:dyDescent="0.2">
      <c r="A21" s="96">
        <v>2004</v>
      </c>
      <c r="B21" s="96">
        <v>3</v>
      </c>
      <c r="C21" s="16" t="s">
        <v>48</v>
      </c>
      <c r="D21" s="19">
        <v>33360.346383147298</v>
      </c>
      <c r="E21" s="47">
        <v>25534.940984625599</v>
      </c>
      <c r="F21" s="105">
        <v>76.542793325206986</v>
      </c>
      <c r="G21" s="47">
        <v>22398.105758321901</v>
      </c>
      <c r="H21" s="47">
        <v>17151.836642255752</v>
      </c>
      <c r="I21" s="105">
        <v>76.577174995626919</v>
      </c>
      <c r="J21" s="85">
        <v>6667.7951751439305</v>
      </c>
      <c r="K21" s="85">
        <v>4747.7439440910503</v>
      </c>
      <c r="L21" s="75"/>
      <c r="N21" s="72"/>
      <c r="O21" s="72"/>
      <c r="P21" s="72"/>
      <c r="Q21" s="72"/>
      <c r="R21" s="72"/>
      <c r="S21" s="72"/>
    </row>
    <row r="22" spans="1:19" x14ac:dyDescent="0.2">
      <c r="A22" s="96">
        <v>2004</v>
      </c>
      <c r="B22" s="96">
        <v>4</v>
      </c>
      <c r="C22" s="16" t="s">
        <v>49</v>
      </c>
      <c r="D22" s="19">
        <v>33649.335536797902</v>
      </c>
      <c r="E22" s="47">
        <v>25987.8168734684</v>
      </c>
      <c r="F22" s="105">
        <v>77.231292858811145</v>
      </c>
      <c r="G22" s="47">
        <v>22629.931176083901</v>
      </c>
      <c r="H22" s="47">
        <v>17459.689957381783</v>
      </c>
      <c r="I22" s="105">
        <v>77.153084653804825</v>
      </c>
      <c r="J22" s="85">
        <v>6846.3420412999694</v>
      </c>
      <c r="K22" s="85">
        <v>4876.7168641264898</v>
      </c>
      <c r="L22" s="75"/>
      <c r="N22" s="72"/>
      <c r="O22" s="72"/>
      <c r="P22" s="72"/>
      <c r="Q22" s="72"/>
      <c r="R22" s="72"/>
      <c r="S22" s="72"/>
    </row>
    <row r="23" spans="1:19" x14ac:dyDescent="0.2">
      <c r="A23" s="96">
        <v>2005</v>
      </c>
      <c r="B23" s="96">
        <v>1</v>
      </c>
      <c r="C23" s="16" t="s">
        <v>50</v>
      </c>
      <c r="D23" s="19">
        <v>33630.82332435</v>
      </c>
      <c r="E23" s="47">
        <v>26240.3800044977</v>
      </c>
      <c r="F23" s="105">
        <v>78.024792171824899</v>
      </c>
      <c r="G23" s="47">
        <v>22832.2171456469</v>
      </c>
      <c r="H23" s="47">
        <v>17646.423140187268</v>
      </c>
      <c r="I23" s="105">
        <v>77.287383120178774</v>
      </c>
      <c r="J23" s="85">
        <v>7012.9871605568005</v>
      </c>
      <c r="K23" s="85">
        <v>4771.5697585007701</v>
      </c>
      <c r="L23" s="75"/>
      <c r="N23" s="72"/>
      <c r="O23" s="72"/>
      <c r="P23" s="72"/>
      <c r="Q23" s="72"/>
      <c r="R23" s="72"/>
      <c r="S23" s="72"/>
    </row>
    <row r="24" spans="1:19" x14ac:dyDescent="0.2">
      <c r="A24" s="96">
        <v>2005</v>
      </c>
      <c r="B24" s="96">
        <v>2</v>
      </c>
      <c r="C24" s="16" t="s">
        <v>51</v>
      </c>
      <c r="D24" s="19">
        <v>33876.585517049702</v>
      </c>
      <c r="E24" s="47">
        <v>26740.953730686801</v>
      </c>
      <c r="F24" s="105">
        <v>78.936390201510662</v>
      </c>
      <c r="G24" s="47">
        <v>22936.279053356</v>
      </c>
      <c r="H24" s="47">
        <v>17830.387330095495</v>
      </c>
      <c r="I24" s="105">
        <v>77.738796640105321</v>
      </c>
      <c r="J24" s="85">
        <v>7219.1810609041704</v>
      </c>
      <c r="K24" s="85">
        <v>4870.5886879094896</v>
      </c>
      <c r="L24" s="75"/>
      <c r="N24" s="72"/>
      <c r="O24" s="72"/>
      <c r="P24" s="72"/>
      <c r="Q24" s="72"/>
      <c r="R24" s="72"/>
      <c r="S24" s="72"/>
    </row>
    <row r="25" spans="1:19" x14ac:dyDescent="0.2">
      <c r="A25" s="96">
        <v>2005</v>
      </c>
      <c r="B25" s="96">
        <v>3</v>
      </c>
      <c r="C25" s="16" t="s">
        <v>52</v>
      </c>
      <c r="D25" s="19">
        <v>34256.161126988001</v>
      </c>
      <c r="E25" s="47">
        <v>27021.972239700699</v>
      </c>
      <c r="F25" s="105">
        <v>78.882079458728384</v>
      </c>
      <c r="G25" s="47">
        <v>23162.433880642999</v>
      </c>
      <c r="H25" s="47">
        <v>18125.62178909353</v>
      </c>
      <c r="I25" s="105">
        <v>78.254391928307825</v>
      </c>
      <c r="J25" s="85">
        <v>7359.8009616505897</v>
      </c>
      <c r="K25" s="85">
        <v>4805.1980609310403</v>
      </c>
      <c r="L25" s="75"/>
      <c r="N25" s="72"/>
      <c r="O25" s="72"/>
      <c r="P25" s="72"/>
      <c r="Q25" s="72"/>
      <c r="R25" s="72"/>
      <c r="S25" s="72"/>
    </row>
    <row r="26" spans="1:19" x14ac:dyDescent="0.2">
      <c r="A26" s="96">
        <v>2005</v>
      </c>
      <c r="B26" s="96">
        <v>4</v>
      </c>
      <c r="C26" s="16" t="s">
        <v>53</v>
      </c>
      <c r="D26" s="19">
        <v>34692.103296659101</v>
      </c>
      <c r="E26" s="47">
        <v>27830.721424085099</v>
      </c>
      <c r="F26" s="105">
        <v>80.222064330026484</v>
      </c>
      <c r="G26" s="47">
        <v>23511.913328997802</v>
      </c>
      <c r="H26" s="47">
        <v>18506.360573538052</v>
      </c>
      <c r="I26" s="105">
        <v>78.710568189759854</v>
      </c>
      <c r="J26" s="85">
        <v>7431.7747973110399</v>
      </c>
      <c r="K26" s="85">
        <v>4889.4661215720898</v>
      </c>
      <c r="L26" s="75"/>
      <c r="N26" s="72"/>
      <c r="O26" s="72"/>
      <c r="P26" s="72"/>
      <c r="Q26" s="72"/>
      <c r="R26" s="72"/>
      <c r="S26" s="72"/>
    </row>
    <row r="27" spans="1:19" x14ac:dyDescent="0.2">
      <c r="A27" s="96">
        <v>2006</v>
      </c>
      <c r="B27" s="96">
        <v>1</v>
      </c>
      <c r="C27" s="16" t="s">
        <v>54</v>
      </c>
      <c r="D27" s="19">
        <v>35045.639946439303</v>
      </c>
      <c r="E27" s="47">
        <v>28201.9572480061</v>
      </c>
      <c r="F27" s="105">
        <v>80.472085232592434</v>
      </c>
      <c r="G27" s="47">
        <v>23644.740419815502</v>
      </c>
      <c r="H27" s="47">
        <v>18779.095508258873</v>
      </c>
      <c r="I27" s="105">
        <v>79.421872157754919</v>
      </c>
      <c r="J27" s="85">
        <v>7518.19647791237</v>
      </c>
      <c r="K27" s="85">
        <v>4973.3099447390096</v>
      </c>
      <c r="L27" s="75"/>
      <c r="N27" s="72"/>
      <c r="O27" s="72"/>
      <c r="P27" s="72"/>
      <c r="Q27" s="72"/>
      <c r="R27" s="72"/>
      <c r="S27" s="72"/>
    </row>
    <row r="28" spans="1:19" x14ac:dyDescent="0.2">
      <c r="A28" s="96">
        <v>2006</v>
      </c>
      <c r="B28" s="96">
        <v>2</v>
      </c>
      <c r="C28" s="16" t="s">
        <v>55</v>
      </c>
      <c r="D28" s="19">
        <v>35184.985771768101</v>
      </c>
      <c r="E28" s="47">
        <v>28542.7696607695</v>
      </c>
      <c r="F28" s="105">
        <v>81.122015640181914</v>
      </c>
      <c r="G28" s="47">
        <v>23882.373203518498</v>
      </c>
      <c r="H28" s="47">
        <v>19189.41610163232</v>
      </c>
      <c r="I28" s="105">
        <v>80.349703683573694</v>
      </c>
      <c r="J28" s="85">
        <v>7458.0392374827006</v>
      </c>
      <c r="K28" s="85">
        <v>4999.7986831692097</v>
      </c>
      <c r="L28" s="75"/>
      <c r="N28" s="72"/>
      <c r="O28" s="72"/>
      <c r="P28" s="72"/>
      <c r="Q28" s="72"/>
      <c r="R28" s="72"/>
      <c r="S28" s="72"/>
    </row>
    <row r="29" spans="1:19" x14ac:dyDescent="0.2">
      <c r="A29" s="96">
        <v>2006</v>
      </c>
      <c r="B29" s="96">
        <v>3</v>
      </c>
      <c r="C29" s="16" t="s">
        <v>56</v>
      </c>
      <c r="D29" s="19">
        <v>35163.167379218197</v>
      </c>
      <c r="E29" s="47">
        <v>28771.3539125555</v>
      </c>
      <c r="F29" s="105">
        <v>81.822418334133545</v>
      </c>
      <c r="G29" s="47">
        <v>24008.501584707901</v>
      </c>
      <c r="H29" s="47">
        <v>19443.031842133001</v>
      </c>
      <c r="I29" s="105">
        <v>80.983945514188804</v>
      </c>
      <c r="J29" s="85">
        <v>7561.0920018501001</v>
      </c>
      <c r="K29" s="85">
        <v>5145.3776210554097</v>
      </c>
      <c r="L29" s="75"/>
      <c r="N29" s="72"/>
      <c r="O29" s="72"/>
      <c r="P29" s="72"/>
      <c r="Q29" s="72"/>
      <c r="R29" s="72"/>
      <c r="S29" s="72"/>
    </row>
    <row r="30" spans="1:19" x14ac:dyDescent="0.2">
      <c r="A30" s="96">
        <v>2006</v>
      </c>
      <c r="B30" s="96">
        <v>4</v>
      </c>
      <c r="C30" s="16" t="s">
        <v>57</v>
      </c>
      <c r="D30" s="19">
        <v>35468.418631953202</v>
      </c>
      <c r="E30" s="47">
        <v>29286.5577912997</v>
      </c>
      <c r="F30" s="105">
        <v>82.570802197861966</v>
      </c>
      <c r="G30" s="47">
        <v>24026.1261465965</v>
      </c>
      <c r="H30" s="47">
        <v>19682.913850186767</v>
      </c>
      <c r="I30" s="105">
        <v>81.922960572547467</v>
      </c>
      <c r="J30" s="85">
        <v>7616.1616904061102</v>
      </c>
      <c r="K30" s="85">
        <v>5082.8631156015499</v>
      </c>
      <c r="L30" s="75"/>
      <c r="N30" s="72"/>
      <c r="O30" s="72"/>
      <c r="P30" s="72"/>
      <c r="Q30" s="72"/>
      <c r="R30" s="72"/>
      <c r="S30" s="72"/>
    </row>
    <row r="31" spans="1:19" x14ac:dyDescent="0.2">
      <c r="A31" s="96">
        <v>2007</v>
      </c>
      <c r="B31" s="96">
        <v>1</v>
      </c>
      <c r="C31" s="16" t="s">
        <v>58</v>
      </c>
      <c r="D31" s="19">
        <v>35506.945406362902</v>
      </c>
      <c r="E31" s="47">
        <v>29635.227667271</v>
      </c>
      <c r="F31" s="105">
        <v>83.463185379951938</v>
      </c>
      <c r="G31" s="47">
        <v>24234.9300838827</v>
      </c>
      <c r="H31" s="47">
        <v>19903.547146982761</v>
      </c>
      <c r="I31" s="105">
        <v>82.127520393465048</v>
      </c>
      <c r="J31" s="85">
        <v>7678.2998421004104</v>
      </c>
      <c r="K31" s="85">
        <v>5467.9344908170797</v>
      </c>
      <c r="L31" s="75"/>
      <c r="N31" s="72"/>
      <c r="O31" s="72"/>
      <c r="P31" s="72"/>
      <c r="Q31" s="72"/>
      <c r="R31" s="72"/>
      <c r="S31" s="72"/>
    </row>
    <row r="32" spans="1:19" x14ac:dyDescent="0.2">
      <c r="A32" s="96">
        <v>2007</v>
      </c>
      <c r="B32" s="96">
        <v>2</v>
      </c>
      <c r="C32" s="16" t="s">
        <v>59</v>
      </c>
      <c r="D32" s="19">
        <v>35500.497670013101</v>
      </c>
      <c r="E32" s="47">
        <v>29692.731511940699</v>
      </c>
      <c r="F32" s="105">
        <v>83.640324673594193</v>
      </c>
      <c r="G32" s="47">
        <v>24345.628907752201</v>
      </c>
      <c r="H32" s="47">
        <v>20112.579724160467</v>
      </c>
      <c r="I32" s="105">
        <v>82.612693228705893</v>
      </c>
      <c r="J32" s="85">
        <v>7845.5002132332302</v>
      </c>
      <c r="K32" s="85">
        <v>5532.5332197793896</v>
      </c>
      <c r="L32" s="75"/>
      <c r="N32" s="72"/>
      <c r="O32" s="72"/>
      <c r="P32" s="72"/>
      <c r="Q32" s="72"/>
      <c r="R32" s="72"/>
      <c r="S32" s="72"/>
    </row>
    <row r="33" spans="1:19" x14ac:dyDescent="0.2">
      <c r="A33" s="96">
        <v>2007</v>
      </c>
      <c r="B33" s="96">
        <v>3</v>
      </c>
      <c r="C33" s="16" t="s">
        <v>60</v>
      </c>
      <c r="D33" s="19">
        <v>35748.000342899599</v>
      </c>
      <c r="E33" s="47">
        <v>30040.567127669601</v>
      </c>
      <c r="F33" s="105">
        <v>84.034258810329149</v>
      </c>
      <c r="G33" s="47">
        <v>24522.1055378456</v>
      </c>
      <c r="H33" s="47">
        <v>20379.446720671676</v>
      </c>
      <c r="I33" s="105">
        <v>83.106431008624241</v>
      </c>
      <c r="J33" s="85">
        <v>8009.1073480980403</v>
      </c>
      <c r="K33" s="85">
        <v>5617.0452188494601</v>
      </c>
      <c r="L33" s="75"/>
      <c r="N33" s="72"/>
      <c r="O33" s="72"/>
      <c r="P33" s="72"/>
      <c r="Q33" s="72"/>
      <c r="R33" s="72"/>
      <c r="S33" s="72"/>
    </row>
    <row r="34" spans="1:19" x14ac:dyDescent="0.2">
      <c r="A34" s="96">
        <v>2007</v>
      </c>
      <c r="B34" s="96">
        <v>4</v>
      </c>
      <c r="C34" s="16" t="s">
        <v>61</v>
      </c>
      <c r="D34" s="19">
        <v>36086.532957858697</v>
      </c>
      <c r="E34" s="47">
        <v>30761.512013684602</v>
      </c>
      <c r="F34" s="105">
        <v>85.243744666763703</v>
      </c>
      <c r="G34" s="47">
        <v>24663.0784281249</v>
      </c>
      <c r="H34" s="47">
        <v>20648.148412411007</v>
      </c>
      <c r="I34" s="105">
        <v>83.72088858487588</v>
      </c>
      <c r="J34" s="85">
        <v>7878.8065579067897</v>
      </c>
      <c r="K34" s="85">
        <v>5707.2645704179004</v>
      </c>
      <c r="L34" s="75"/>
      <c r="N34" s="72"/>
      <c r="O34" s="72"/>
      <c r="P34" s="72"/>
      <c r="Q34" s="72"/>
      <c r="R34" s="72"/>
      <c r="S34" s="72"/>
    </row>
    <row r="35" spans="1:19" x14ac:dyDescent="0.2">
      <c r="A35" s="96">
        <v>2008</v>
      </c>
      <c r="B35" s="96">
        <v>1</v>
      </c>
      <c r="C35" s="16" t="s">
        <v>62</v>
      </c>
      <c r="D35" s="19">
        <v>36243.0152579977</v>
      </c>
      <c r="E35" s="47">
        <v>30653.123514314499</v>
      </c>
      <c r="F35" s="105">
        <v>84.576637170248446</v>
      </c>
      <c r="G35" s="47">
        <v>24505.9429974505</v>
      </c>
      <c r="H35" s="47">
        <v>20824.975101630243</v>
      </c>
      <c r="I35" s="105">
        <v>84.979284836322321</v>
      </c>
      <c r="J35" s="85">
        <v>8133.3412753585999</v>
      </c>
      <c r="K35" s="85">
        <v>5990.5851132857697</v>
      </c>
      <c r="L35" s="75"/>
      <c r="N35" s="72"/>
      <c r="O35" s="72"/>
      <c r="P35" s="72"/>
      <c r="Q35" s="72"/>
      <c r="R35" s="72"/>
      <c r="S35" s="72"/>
    </row>
    <row r="36" spans="1:19" x14ac:dyDescent="0.2">
      <c r="A36" s="96">
        <v>2008</v>
      </c>
      <c r="B36" s="96">
        <v>2</v>
      </c>
      <c r="C36" s="16" t="s">
        <v>63</v>
      </c>
      <c r="D36" s="19">
        <v>36352.0383073907</v>
      </c>
      <c r="E36" s="47">
        <v>31494.415456082999</v>
      </c>
      <c r="F36" s="105">
        <v>86.63727516396213</v>
      </c>
      <c r="G36" s="47">
        <v>24273.841078001999</v>
      </c>
      <c r="H36" s="47">
        <v>20888.119257448121</v>
      </c>
      <c r="I36" s="105">
        <v>86.051973358175417</v>
      </c>
      <c r="J36" s="85">
        <v>8174.9948092939594</v>
      </c>
      <c r="K36" s="85">
        <v>5951.1166225259303</v>
      </c>
      <c r="L36" s="75"/>
      <c r="N36" s="72"/>
      <c r="O36" s="72"/>
      <c r="P36" s="72"/>
      <c r="Q36" s="72"/>
      <c r="R36" s="72"/>
      <c r="S36" s="72"/>
    </row>
    <row r="37" spans="1:19" x14ac:dyDescent="0.2">
      <c r="A37" s="96">
        <v>2008</v>
      </c>
      <c r="B37" s="96">
        <v>3</v>
      </c>
      <c r="C37" s="16" t="s">
        <v>64</v>
      </c>
      <c r="D37" s="19">
        <v>35910.193418425901</v>
      </c>
      <c r="E37" s="47">
        <v>31396.334435656099</v>
      </c>
      <c r="F37" s="105">
        <v>87.430145724434624</v>
      </c>
      <c r="G37" s="47">
        <v>23941.779135066801</v>
      </c>
      <c r="H37" s="47">
        <v>20770.922129127193</v>
      </c>
      <c r="I37" s="105">
        <v>86.755967515816948</v>
      </c>
      <c r="J37" s="85">
        <v>8195.0585280457799</v>
      </c>
      <c r="K37" s="85">
        <v>6031.0526478597603</v>
      </c>
      <c r="L37" s="75"/>
      <c r="N37" s="72"/>
      <c r="O37" s="72"/>
      <c r="P37" s="72"/>
      <c r="Q37" s="72"/>
      <c r="R37" s="72"/>
      <c r="S37" s="72"/>
    </row>
    <row r="38" spans="1:19" x14ac:dyDescent="0.2">
      <c r="A38" s="96">
        <v>2008</v>
      </c>
      <c r="B38" s="96">
        <v>4</v>
      </c>
      <c r="C38" s="16" t="s">
        <v>65</v>
      </c>
      <c r="D38" s="19">
        <v>35547.761149136102</v>
      </c>
      <c r="E38" s="47">
        <v>31269.018786568198</v>
      </c>
      <c r="F38" s="105">
        <v>87.96339846940856</v>
      </c>
      <c r="G38" s="47">
        <v>23495.149185538601</v>
      </c>
      <c r="H38" s="47">
        <v>20546.556631532087</v>
      </c>
      <c r="I38" s="105">
        <v>87.450207143943615</v>
      </c>
      <c r="J38" s="85">
        <v>8282.0731068867808</v>
      </c>
      <c r="K38" s="85">
        <v>5922.2043680612196</v>
      </c>
      <c r="L38" s="75"/>
      <c r="N38" s="72"/>
      <c r="O38" s="72"/>
      <c r="P38" s="72"/>
      <c r="Q38" s="72"/>
      <c r="R38" s="72"/>
      <c r="S38" s="72"/>
    </row>
    <row r="39" spans="1:19" x14ac:dyDescent="0.2">
      <c r="A39" s="96">
        <v>2009</v>
      </c>
      <c r="B39" s="96">
        <v>1</v>
      </c>
      <c r="C39" s="16" t="s">
        <v>66</v>
      </c>
      <c r="D39" s="19">
        <v>35359.325120189198</v>
      </c>
      <c r="E39" s="47">
        <v>30847.2135194576</v>
      </c>
      <c r="F39" s="105">
        <v>87.239259840524198</v>
      </c>
      <c r="G39" s="47">
        <v>23727.926976636802</v>
      </c>
      <c r="H39" s="47">
        <v>20480.942730210543</v>
      </c>
      <c r="I39" s="105">
        <v>86.315769390122739</v>
      </c>
      <c r="J39" s="85">
        <v>8199.7332739066987</v>
      </c>
      <c r="K39" s="85">
        <v>5986.5168107026002</v>
      </c>
      <c r="L39" s="75"/>
      <c r="N39" s="72"/>
      <c r="O39" s="72"/>
      <c r="P39" s="72"/>
      <c r="Q39" s="72"/>
      <c r="R39" s="72"/>
      <c r="S39" s="72"/>
    </row>
    <row r="40" spans="1:19" x14ac:dyDescent="0.2">
      <c r="A40" s="96">
        <v>2009</v>
      </c>
      <c r="B40" s="96">
        <v>2</v>
      </c>
      <c r="C40" s="16" t="s">
        <v>67</v>
      </c>
      <c r="D40" s="19">
        <v>35037.852884028798</v>
      </c>
      <c r="E40" s="47">
        <v>30735.1114240278</v>
      </c>
      <c r="F40" s="105">
        <v>87.719734213615865</v>
      </c>
      <c r="G40" s="47">
        <v>23688.994259835301</v>
      </c>
      <c r="H40" s="47">
        <v>20375.396244109459</v>
      </c>
      <c r="I40" s="105">
        <v>86.012078100993733</v>
      </c>
      <c r="J40" s="85">
        <v>8194.62182074259</v>
      </c>
      <c r="K40" s="85">
        <v>5967.6503931335101</v>
      </c>
      <c r="L40" s="75"/>
      <c r="N40" s="72"/>
      <c r="O40" s="72"/>
      <c r="P40" s="72"/>
      <c r="Q40" s="72"/>
      <c r="R40" s="72"/>
      <c r="S40" s="72"/>
    </row>
    <row r="41" spans="1:19" x14ac:dyDescent="0.2">
      <c r="A41" s="96">
        <v>2009</v>
      </c>
      <c r="B41" s="96">
        <v>3</v>
      </c>
      <c r="C41" s="16" t="s">
        <v>68</v>
      </c>
      <c r="D41" s="19">
        <v>35178.674443239397</v>
      </c>
      <c r="E41" s="47">
        <v>31000.045810134801</v>
      </c>
      <c r="F41" s="105">
        <v>88.12169958294821</v>
      </c>
      <c r="G41" s="47">
        <v>23798.860642338899</v>
      </c>
      <c r="H41" s="47">
        <v>20511.090057747479</v>
      </c>
      <c r="I41" s="105">
        <v>86.185176534281752</v>
      </c>
      <c r="J41" s="85">
        <v>8340.5930603444212</v>
      </c>
      <c r="K41" s="85">
        <v>5894.8589144218504</v>
      </c>
      <c r="L41" s="75"/>
      <c r="N41" s="72"/>
      <c r="O41" s="72"/>
      <c r="P41" s="72"/>
      <c r="Q41" s="72"/>
      <c r="R41" s="72"/>
      <c r="S41" s="72"/>
    </row>
    <row r="42" spans="1:19" x14ac:dyDescent="0.2">
      <c r="A42" s="96">
        <v>2009</v>
      </c>
      <c r="B42" s="96">
        <v>4</v>
      </c>
      <c r="C42" s="16" t="s">
        <v>69</v>
      </c>
      <c r="D42" s="19">
        <v>35241.462928514098</v>
      </c>
      <c r="E42" s="47">
        <v>30939.4844328293</v>
      </c>
      <c r="F42" s="105">
        <v>87.792849279806603</v>
      </c>
      <c r="G42" s="47">
        <v>23726.914113777701</v>
      </c>
      <c r="H42" s="47">
        <v>20601.891883989338</v>
      </c>
      <c r="I42" s="105">
        <v>86.829209163893211</v>
      </c>
      <c r="J42" s="85">
        <v>8271.3290343647095</v>
      </c>
      <c r="K42" s="85">
        <v>6001.4640152498296</v>
      </c>
      <c r="L42" s="75"/>
      <c r="N42" s="72"/>
      <c r="O42" s="72"/>
      <c r="P42" s="72"/>
      <c r="Q42" s="72"/>
      <c r="R42" s="72"/>
      <c r="S42" s="72"/>
    </row>
    <row r="43" spans="1:19" x14ac:dyDescent="0.2">
      <c r="A43" s="96">
        <v>2010</v>
      </c>
      <c r="B43" s="96">
        <v>1</v>
      </c>
      <c r="C43" s="16" t="s">
        <v>70</v>
      </c>
      <c r="D43" s="19">
        <v>35310.758294520201</v>
      </c>
      <c r="E43" s="47">
        <v>31173.0887585448</v>
      </c>
      <c r="F43" s="105">
        <v>88.28212778251914</v>
      </c>
      <c r="G43" s="47">
        <v>23355.368626334501</v>
      </c>
      <c r="H43" s="47">
        <v>20417.756094273838</v>
      </c>
      <c r="I43" s="105">
        <v>87.42211018348759</v>
      </c>
      <c r="J43" s="85">
        <v>8338.2332316597203</v>
      </c>
      <c r="K43" s="85">
        <v>5952.2952703851397</v>
      </c>
      <c r="L43" s="75"/>
      <c r="N43" s="72"/>
      <c r="O43" s="72"/>
      <c r="P43" s="72"/>
      <c r="Q43" s="72"/>
      <c r="R43" s="72"/>
      <c r="S43" s="72"/>
    </row>
    <row r="44" spans="1:19" x14ac:dyDescent="0.2">
      <c r="A44" s="96">
        <v>2010</v>
      </c>
      <c r="B44" s="96">
        <v>2</v>
      </c>
      <c r="C44" s="16" t="s">
        <v>71</v>
      </c>
      <c r="D44" s="19">
        <v>35766.781076323801</v>
      </c>
      <c r="E44" s="47">
        <v>31492.135031858001</v>
      </c>
      <c r="F44" s="105">
        <v>88.04855814297629</v>
      </c>
      <c r="G44" s="47">
        <v>23648.947925049099</v>
      </c>
      <c r="H44" s="47">
        <v>20789.587426077014</v>
      </c>
      <c r="I44" s="105">
        <v>87.909142901264403</v>
      </c>
      <c r="J44" s="85">
        <v>8280.2752893078705</v>
      </c>
      <c r="K44" s="85">
        <v>6227.9444566500297</v>
      </c>
      <c r="L44" s="75"/>
      <c r="N44" s="72"/>
      <c r="O44" s="72"/>
      <c r="P44" s="72"/>
      <c r="Q44" s="72"/>
      <c r="R44" s="72"/>
      <c r="S44" s="72"/>
    </row>
    <row r="45" spans="1:19" x14ac:dyDescent="0.2">
      <c r="A45" s="96">
        <v>2010</v>
      </c>
      <c r="B45" s="96">
        <v>3</v>
      </c>
      <c r="C45" s="16" t="s">
        <v>72</v>
      </c>
      <c r="D45" s="19">
        <v>36049.822740840798</v>
      </c>
      <c r="E45" s="47">
        <v>31577.144902001499</v>
      </c>
      <c r="F45" s="105">
        <v>87.593065655293202</v>
      </c>
      <c r="G45" s="47">
        <v>23725.558698954999</v>
      </c>
      <c r="H45" s="47">
        <v>20897.223068996533</v>
      </c>
      <c r="I45" s="105">
        <v>88.078950359626134</v>
      </c>
      <c r="J45" s="85">
        <v>8326.8403898115212</v>
      </c>
      <c r="K45" s="85">
        <v>6218.3031342781196</v>
      </c>
      <c r="L45" s="75"/>
      <c r="N45" s="72"/>
      <c r="O45" s="72"/>
      <c r="P45" s="72"/>
      <c r="Q45" s="72"/>
      <c r="R45" s="72"/>
      <c r="S45" s="72"/>
    </row>
    <row r="46" spans="1:19" x14ac:dyDescent="0.2">
      <c r="A46" s="96">
        <v>2010</v>
      </c>
      <c r="B46" s="96">
        <v>4</v>
      </c>
      <c r="C46" s="16" t="s">
        <v>73</v>
      </c>
      <c r="D46" s="19">
        <v>35901.009776371102</v>
      </c>
      <c r="E46" s="47">
        <v>31375.6603664297</v>
      </c>
      <c r="F46" s="105">
        <v>87.394924437696901</v>
      </c>
      <c r="G46" s="47">
        <v>23832.5742084538</v>
      </c>
      <c r="H46" s="47">
        <v>21078.264027057958</v>
      </c>
      <c r="I46" s="105">
        <v>88.443085680526934</v>
      </c>
      <c r="J46" s="85">
        <v>8523.6885979545987</v>
      </c>
      <c r="K46" s="85">
        <v>6298.51820170874</v>
      </c>
      <c r="L46" s="75"/>
      <c r="N46" s="72"/>
      <c r="O46" s="72"/>
      <c r="P46" s="72"/>
      <c r="Q46" s="72"/>
      <c r="R46" s="72"/>
      <c r="S46" s="72"/>
    </row>
    <row r="47" spans="1:19" x14ac:dyDescent="0.2">
      <c r="A47" s="96">
        <v>2011</v>
      </c>
      <c r="B47" s="96">
        <v>1</v>
      </c>
      <c r="C47" s="16" t="s">
        <v>74</v>
      </c>
      <c r="D47" s="19">
        <v>36257.583040822603</v>
      </c>
      <c r="E47" s="47">
        <v>32009.451956539498</v>
      </c>
      <c r="F47" s="105">
        <v>88.283468648475235</v>
      </c>
      <c r="G47" s="47">
        <v>23861.5011028263</v>
      </c>
      <c r="H47" s="47">
        <v>21375.208261899574</v>
      </c>
      <c r="I47" s="105">
        <v>89.58031671933567</v>
      </c>
      <c r="J47" s="85">
        <v>8797.659582128721</v>
      </c>
      <c r="K47" s="85">
        <v>6638.6285385759902</v>
      </c>
      <c r="L47" s="75"/>
      <c r="N47" s="72"/>
      <c r="O47" s="72"/>
      <c r="P47" s="72"/>
      <c r="Q47" s="72"/>
      <c r="R47" s="72"/>
      <c r="S47" s="72"/>
    </row>
    <row r="48" spans="1:19" x14ac:dyDescent="0.2">
      <c r="A48" s="96">
        <v>2011</v>
      </c>
      <c r="B48" s="96">
        <v>2</v>
      </c>
      <c r="C48" s="16" t="s">
        <v>75</v>
      </c>
      <c r="D48" s="19">
        <v>36386.338182803498</v>
      </c>
      <c r="E48" s="47">
        <v>32221.076386027202</v>
      </c>
      <c r="F48" s="105">
        <v>88.552676623159527</v>
      </c>
      <c r="G48" s="47">
        <v>23648.459261682299</v>
      </c>
      <c r="H48" s="47">
        <v>21498.207691961863</v>
      </c>
      <c r="I48" s="105">
        <v>90.90743483147547</v>
      </c>
      <c r="J48" s="85">
        <v>8344.2421068432104</v>
      </c>
      <c r="K48" s="85">
        <v>6756.5483452393701</v>
      </c>
      <c r="L48" s="75"/>
      <c r="N48" s="72"/>
      <c r="O48" s="72"/>
      <c r="P48" s="72"/>
      <c r="Q48" s="72"/>
      <c r="R48" s="72"/>
      <c r="S48" s="72"/>
    </row>
    <row r="49" spans="1:19" x14ac:dyDescent="0.2">
      <c r="A49" s="96">
        <v>2011</v>
      </c>
      <c r="B49" s="96">
        <v>3</v>
      </c>
      <c r="C49" s="16" t="s">
        <v>76</v>
      </c>
      <c r="D49" s="19">
        <v>36510.260023696501</v>
      </c>
      <c r="E49" s="47">
        <v>32539.540212161501</v>
      </c>
      <c r="F49" s="105">
        <v>89.124372686039877</v>
      </c>
      <c r="G49" s="47">
        <v>23672.094428586799</v>
      </c>
      <c r="H49" s="47">
        <v>21606.561501498323</v>
      </c>
      <c r="I49" s="105">
        <v>91.274397230377275</v>
      </c>
      <c r="J49" s="85">
        <v>8335.6921450300688</v>
      </c>
      <c r="K49" s="85">
        <v>6877.6796222639996</v>
      </c>
      <c r="L49" s="75"/>
      <c r="N49" s="72"/>
      <c r="O49" s="72"/>
      <c r="P49" s="72"/>
      <c r="Q49" s="72"/>
      <c r="R49" s="72"/>
      <c r="S49" s="72"/>
    </row>
    <row r="50" spans="1:19" x14ac:dyDescent="0.2">
      <c r="A50" s="96">
        <v>2011</v>
      </c>
      <c r="B50" s="96">
        <v>4</v>
      </c>
      <c r="C50" s="16" t="s">
        <v>77</v>
      </c>
      <c r="D50" s="19">
        <v>36598.403219349901</v>
      </c>
      <c r="E50" s="47">
        <v>32974.582661132801</v>
      </c>
      <c r="F50" s="105">
        <v>90.098418948777649</v>
      </c>
      <c r="G50" s="47">
        <v>23781.412045438301</v>
      </c>
      <c r="H50" s="47">
        <v>21802.162110555968</v>
      </c>
      <c r="I50" s="105">
        <v>91.677323738806379</v>
      </c>
      <c r="J50" s="85">
        <v>8294.7887943343412</v>
      </c>
      <c r="K50" s="85">
        <v>6863.4510338086702</v>
      </c>
      <c r="L50" s="75"/>
      <c r="N50" s="72"/>
      <c r="O50" s="72"/>
      <c r="P50" s="72"/>
      <c r="Q50" s="72"/>
      <c r="R50" s="72"/>
      <c r="S50" s="72"/>
    </row>
    <row r="51" spans="1:19" x14ac:dyDescent="0.2">
      <c r="A51" s="96">
        <v>2012</v>
      </c>
      <c r="B51" s="96">
        <v>1</v>
      </c>
      <c r="C51" s="16" t="s">
        <v>78</v>
      </c>
      <c r="D51" s="19">
        <v>36951.573686062802</v>
      </c>
      <c r="E51" s="47">
        <v>33076.492319427998</v>
      </c>
      <c r="F51" s="105">
        <v>89.513081636097183</v>
      </c>
      <c r="G51" s="47">
        <v>23684.132039229102</v>
      </c>
      <c r="H51" s="47">
        <v>21796.609732017285</v>
      </c>
      <c r="I51" s="105">
        <v>92.030434959214773</v>
      </c>
      <c r="J51" s="85">
        <v>8460.9125400896701</v>
      </c>
      <c r="K51" s="85">
        <v>6499.9012858085298</v>
      </c>
      <c r="L51" s="75"/>
      <c r="N51" s="72"/>
      <c r="O51" s="72"/>
      <c r="P51" s="72"/>
      <c r="Q51" s="72"/>
      <c r="R51" s="72"/>
      <c r="S51" s="72"/>
    </row>
    <row r="52" spans="1:19" x14ac:dyDescent="0.2">
      <c r="A52" s="96">
        <v>2012</v>
      </c>
      <c r="B52" s="96">
        <v>2</v>
      </c>
      <c r="C52" s="16" t="s">
        <v>79</v>
      </c>
      <c r="D52" s="19">
        <v>36713.012329864898</v>
      </c>
      <c r="E52" s="47">
        <v>33349.136708248101</v>
      </c>
      <c r="F52" s="105">
        <v>90.8373750663865</v>
      </c>
      <c r="G52" s="47">
        <v>23701.091692214399</v>
      </c>
      <c r="H52" s="47">
        <v>21997.989524833767</v>
      </c>
      <c r="I52" s="105">
        <v>92.814245902689436</v>
      </c>
      <c r="J52" s="85">
        <v>8544.1154564124008</v>
      </c>
      <c r="K52" s="85">
        <v>6423.1694182490501</v>
      </c>
      <c r="L52" s="75"/>
      <c r="N52" s="72"/>
      <c r="O52" s="72"/>
      <c r="P52" s="72"/>
      <c r="Q52" s="72"/>
      <c r="R52" s="72"/>
      <c r="S52" s="72"/>
    </row>
    <row r="53" spans="1:19" x14ac:dyDescent="0.2">
      <c r="A53" s="96">
        <v>2012</v>
      </c>
      <c r="B53" s="96">
        <v>3</v>
      </c>
      <c r="C53" s="16" t="s">
        <v>80</v>
      </c>
      <c r="D53" s="19">
        <v>36794.818191179402</v>
      </c>
      <c r="E53" s="47">
        <v>33594.539220430801</v>
      </c>
      <c r="F53" s="105">
        <v>91.302365039227766</v>
      </c>
      <c r="G53" s="47">
        <v>23780.667807028702</v>
      </c>
      <c r="H53" s="47">
        <v>22183.56276182098</v>
      </c>
      <c r="I53" s="105">
        <v>93.284019363259105</v>
      </c>
      <c r="J53" s="85">
        <v>8511.9783298135098</v>
      </c>
      <c r="K53" s="85">
        <v>6408.7792324942702</v>
      </c>
      <c r="L53" s="75"/>
      <c r="N53" s="72"/>
      <c r="O53" s="72"/>
      <c r="P53" s="72"/>
      <c r="Q53" s="72"/>
      <c r="R53" s="72"/>
      <c r="S53" s="72"/>
    </row>
    <row r="54" spans="1:19" ht="14.25" customHeight="1" x14ac:dyDescent="0.2">
      <c r="A54" s="96">
        <v>2012</v>
      </c>
      <c r="B54" s="96">
        <v>4</v>
      </c>
      <c r="C54" s="16" t="s">
        <v>81</v>
      </c>
      <c r="D54" s="19">
        <v>37207.541384527402</v>
      </c>
      <c r="E54" s="47">
        <v>34108.1282664096</v>
      </c>
      <c r="F54" s="105">
        <v>91.669933022216085</v>
      </c>
      <c r="G54" s="47">
        <v>24002.676275425099</v>
      </c>
      <c r="H54" s="47">
        <v>22541.198413704395</v>
      </c>
      <c r="I54" s="105">
        <v>93.911187881923723</v>
      </c>
      <c r="J54" s="85">
        <v>8667.8950263022398</v>
      </c>
      <c r="K54" s="85">
        <v>6640.1273019827904</v>
      </c>
      <c r="L54" s="75"/>
      <c r="N54" s="72"/>
      <c r="O54" s="72"/>
      <c r="P54" s="72"/>
      <c r="Q54" s="72"/>
      <c r="R54" s="72"/>
      <c r="S54" s="72"/>
    </row>
    <row r="55" spans="1:19" ht="14.25" customHeight="1" x14ac:dyDescent="0.2">
      <c r="A55" s="96">
        <v>2013</v>
      </c>
      <c r="B55" s="96">
        <v>1</v>
      </c>
      <c r="C55" s="16" t="s">
        <v>82</v>
      </c>
      <c r="D55" s="19">
        <v>37270.997963248003</v>
      </c>
      <c r="E55" s="47">
        <v>34614.4399971038</v>
      </c>
      <c r="F55" s="105">
        <v>92.872318662452329</v>
      </c>
      <c r="G55" s="47">
        <v>24365.105357307399</v>
      </c>
      <c r="H55" s="47">
        <v>23065.028250315703</v>
      </c>
      <c r="I55" s="105">
        <v>94.664184340980967</v>
      </c>
      <c r="J55" s="85">
        <v>8655.7817882581803</v>
      </c>
      <c r="K55" s="85">
        <v>6872.8648472599098</v>
      </c>
      <c r="L55" s="75"/>
      <c r="N55" s="72"/>
      <c r="O55" s="72"/>
      <c r="P55" s="72"/>
      <c r="Q55" s="72"/>
      <c r="R55" s="72"/>
      <c r="S55" s="72"/>
    </row>
    <row r="56" spans="1:19" ht="16.5" customHeight="1" x14ac:dyDescent="0.2">
      <c r="A56" s="96">
        <v>2013</v>
      </c>
      <c r="B56" s="96">
        <v>2</v>
      </c>
      <c r="C56" s="16" t="s">
        <v>83</v>
      </c>
      <c r="D56" s="19">
        <v>37472.297766554802</v>
      </c>
      <c r="E56" s="47">
        <v>34869.207274395798</v>
      </c>
      <c r="F56" s="105">
        <v>93.053293640075779</v>
      </c>
      <c r="G56" s="47">
        <v>24621.043308702901</v>
      </c>
      <c r="H56" s="47">
        <v>23303.397554804546</v>
      </c>
      <c r="I56" s="105">
        <v>94.64829439850503</v>
      </c>
      <c r="J56" s="85">
        <v>8547.1260484779104</v>
      </c>
      <c r="K56" s="85">
        <v>7061.4860491149602</v>
      </c>
      <c r="L56" s="75"/>
      <c r="N56" s="72"/>
      <c r="O56" s="72"/>
      <c r="P56" s="72"/>
      <c r="Q56" s="72"/>
      <c r="R56" s="72"/>
      <c r="S56" s="72"/>
    </row>
    <row r="57" spans="1:19" ht="16.5" customHeight="1" x14ac:dyDescent="0.2">
      <c r="A57" s="96">
        <v>2013</v>
      </c>
      <c r="B57" s="96">
        <v>3</v>
      </c>
      <c r="C57" s="16" t="s">
        <v>84</v>
      </c>
      <c r="D57" s="19">
        <v>37657.910093539998</v>
      </c>
      <c r="E57" s="47">
        <v>35386.083519987202</v>
      </c>
      <c r="F57" s="105">
        <v>93.967199539460069</v>
      </c>
      <c r="G57" s="47">
        <v>24944.995603512001</v>
      </c>
      <c r="H57" s="47">
        <v>23646.500026486734</v>
      </c>
      <c r="I57" s="105">
        <v>94.794564819075561</v>
      </c>
      <c r="J57" s="85">
        <v>8543.972948256589</v>
      </c>
      <c r="K57" s="85">
        <v>6975.9055955900903</v>
      </c>
      <c r="L57" s="75"/>
      <c r="N57" s="72"/>
      <c r="O57" s="72"/>
      <c r="P57" s="72"/>
      <c r="Q57" s="72"/>
      <c r="R57" s="72"/>
      <c r="S57" s="72"/>
    </row>
    <row r="58" spans="1:19" ht="14.25" customHeight="1" x14ac:dyDescent="0.2">
      <c r="A58" s="96">
        <v>2013</v>
      </c>
      <c r="B58" s="96">
        <v>4</v>
      </c>
      <c r="C58" s="16" t="s">
        <v>85</v>
      </c>
      <c r="D58" s="19">
        <v>37798.499489239803</v>
      </c>
      <c r="E58" s="47">
        <v>35561.378633645298</v>
      </c>
      <c r="F58" s="105">
        <v>94.081455915382691</v>
      </c>
      <c r="G58" s="47">
        <v>24760.426974280599</v>
      </c>
      <c r="H58" s="47">
        <v>23600.650114266264</v>
      </c>
      <c r="I58" s="105">
        <v>95.31600621742497</v>
      </c>
      <c r="J58" s="85">
        <v>8922.4636346117295</v>
      </c>
      <c r="K58" s="85">
        <v>6689.76434324395</v>
      </c>
      <c r="N58" s="72"/>
      <c r="O58" s="72"/>
      <c r="P58" s="72"/>
      <c r="Q58" s="72"/>
      <c r="R58" s="72"/>
      <c r="S58" s="72"/>
    </row>
    <row r="59" spans="1:19" x14ac:dyDescent="0.2">
      <c r="A59" s="96">
        <v>2014</v>
      </c>
      <c r="B59" s="96">
        <v>1</v>
      </c>
      <c r="C59" s="16" t="s">
        <v>86</v>
      </c>
      <c r="D59" s="19">
        <v>38145.725286723202</v>
      </c>
      <c r="E59" s="47">
        <v>36112.437859156802</v>
      </c>
      <c r="F59" s="105">
        <v>94.669684709667607</v>
      </c>
      <c r="G59" s="47">
        <v>24867.180173588</v>
      </c>
      <c r="H59" s="47">
        <v>23739.686511670676</v>
      </c>
      <c r="I59" s="105">
        <v>95.465936812912702</v>
      </c>
      <c r="J59" s="85">
        <v>9096.5644647972003</v>
      </c>
      <c r="K59" s="85">
        <v>6737.3395544774603</v>
      </c>
    </row>
    <row r="60" spans="1:19" x14ac:dyDescent="0.2">
      <c r="A60" s="96">
        <v>2014</v>
      </c>
      <c r="B60" s="96">
        <v>2</v>
      </c>
      <c r="C60" s="16" t="s">
        <v>87</v>
      </c>
      <c r="D60" s="19">
        <v>38493.425191839502</v>
      </c>
      <c r="E60" s="47">
        <v>36527.033698640997</v>
      </c>
      <c r="F60" s="105">
        <v>94.891617247884255</v>
      </c>
      <c r="G60" s="47">
        <v>24988.528371362099</v>
      </c>
      <c r="H60" s="47">
        <v>23867.583145547207</v>
      </c>
      <c r="I60" s="105">
        <v>95.51416070143793</v>
      </c>
      <c r="J60" s="85">
        <v>9048.2823979507502</v>
      </c>
      <c r="K60" s="85">
        <v>6810.96651022887</v>
      </c>
    </row>
    <row r="61" spans="1:19" x14ac:dyDescent="0.2">
      <c r="A61" s="96">
        <v>2014</v>
      </c>
      <c r="B61" s="96">
        <v>3</v>
      </c>
      <c r="C61" s="16" t="s">
        <v>88</v>
      </c>
      <c r="D61" s="19">
        <v>38974.794106961999</v>
      </c>
      <c r="E61" s="47">
        <v>36748.713235502997</v>
      </c>
      <c r="F61" s="105">
        <v>94.288408899993755</v>
      </c>
      <c r="G61" s="47">
        <v>25115.2235512642</v>
      </c>
      <c r="H61" s="47">
        <v>23908.367967175331</v>
      </c>
      <c r="I61" s="105">
        <v>95.194724898126097</v>
      </c>
      <c r="J61" s="85">
        <v>9187.3060239118095</v>
      </c>
      <c r="K61" s="85">
        <v>6879.2617395063198</v>
      </c>
    </row>
    <row r="62" spans="1:19" x14ac:dyDescent="0.2">
      <c r="A62" s="96">
        <v>2014</v>
      </c>
      <c r="B62" s="96">
        <v>4</v>
      </c>
      <c r="C62" s="16" t="s">
        <v>89</v>
      </c>
      <c r="D62" s="19">
        <v>39142.615153117302</v>
      </c>
      <c r="E62" s="47">
        <v>36963.1763493381</v>
      </c>
      <c r="F62" s="105">
        <v>94.432056225028106</v>
      </c>
      <c r="G62" s="47">
        <v>25261.6615957008</v>
      </c>
      <c r="H62" s="47">
        <v>24001.425288812901</v>
      </c>
      <c r="I62" s="105">
        <v>95.0112691435057</v>
      </c>
      <c r="J62" s="85">
        <v>9109.1702193116798</v>
      </c>
      <c r="K62" s="85">
        <v>7013.5221168174303</v>
      </c>
    </row>
    <row r="63" spans="1:19" x14ac:dyDescent="0.2">
      <c r="A63" s="96">
        <v>2015</v>
      </c>
      <c r="B63" s="96">
        <v>1</v>
      </c>
      <c r="C63" s="16" t="s">
        <v>90</v>
      </c>
      <c r="D63" s="19">
        <v>39349.646128168897</v>
      </c>
      <c r="E63" s="47">
        <v>37143.953321048299</v>
      </c>
      <c r="F63" s="105">
        <v>94.394631148813232</v>
      </c>
      <c r="G63" s="47">
        <v>25375.4695384798</v>
      </c>
      <c r="H63" s="47">
        <v>24033.275180447436</v>
      </c>
      <c r="I63" s="105">
        <v>94.710661980078683</v>
      </c>
      <c r="J63" s="85">
        <v>9077.5499930374208</v>
      </c>
      <c r="K63" s="85">
        <v>6839.2829778247196</v>
      </c>
    </row>
    <row r="64" spans="1:19" x14ac:dyDescent="0.2">
      <c r="A64" s="96">
        <v>2015</v>
      </c>
      <c r="B64" s="96">
        <v>2</v>
      </c>
      <c r="C64" s="16" t="s">
        <v>91</v>
      </c>
      <c r="D64" s="19">
        <v>39245.033210606802</v>
      </c>
      <c r="E64" s="47">
        <v>37069.672895051903</v>
      </c>
      <c r="F64" s="105">
        <v>94.45697929753068</v>
      </c>
      <c r="G64" s="47">
        <v>25448.927900107599</v>
      </c>
      <c r="H64" s="47">
        <v>24134.316314912689</v>
      </c>
      <c r="I64" s="105">
        <v>94.834314473462157</v>
      </c>
      <c r="J64" s="85">
        <v>9093.3605034216707</v>
      </c>
      <c r="K64" s="85">
        <v>6876.5958386572402</v>
      </c>
    </row>
    <row r="65" spans="1:11" x14ac:dyDescent="0.2">
      <c r="A65" s="96">
        <v>2015</v>
      </c>
      <c r="B65" s="96">
        <v>3</v>
      </c>
      <c r="C65" s="16" t="s">
        <v>92</v>
      </c>
      <c r="D65" s="19">
        <v>39132.252754158901</v>
      </c>
      <c r="E65" s="47">
        <v>36741.193019101796</v>
      </c>
      <c r="F65" s="105">
        <v>93.889797885957421</v>
      </c>
      <c r="G65" s="47">
        <v>25652.769046294499</v>
      </c>
      <c r="H65" s="47">
        <v>24261.776486310733</v>
      </c>
      <c r="I65" s="105">
        <v>94.577612430558673</v>
      </c>
      <c r="J65" s="85">
        <v>9198.4149696096702</v>
      </c>
      <c r="K65" s="85">
        <v>6744.4489691797498</v>
      </c>
    </row>
    <row r="66" spans="1:11" x14ac:dyDescent="0.2">
      <c r="A66" s="96">
        <v>2015</v>
      </c>
      <c r="B66" s="96">
        <v>4</v>
      </c>
      <c r="C66" s="16" t="s">
        <v>93</v>
      </c>
      <c r="D66" s="19">
        <v>39153.6130066521</v>
      </c>
      <c r="E66" s="47">
        <v>37127.420970899198</v>
      </c>
      <c r="F66" s="105">
        <v>94.825018995287465</v>
      </c>
      <c r="G66" s="47">
        <v>25671.988788712799</v>
      </c>
      <c r="H66" s="47">
        <v>24248.982341781302</v>
      </c>
      <c r="I66" s="105">
        <v>94.456968415485008</v>
      </c>
      <c r="J66" s="85">
        <v>9155.0473216903702</v>
      </c>
      <c r="K66" s="85">
        <v>7132.5304855908298</v>
      </c>
    </row>
    <row r="67" spans="1:11" x14ac:dyDescent="0.2">
      <c r="A67" s="96">
        <v>2016</v>
      </c>
      <c r="B67" s="96">
        <v>1</v>
      </c>
      <c r="C67" s="16" t="s">
        <v>94</v>
      </c>
      <c r="D67" s="19">
        <v>39248.022806202898</v>
      </c>
      <c r="E67" s="47">
        <v>37318.378083604002</v>
      </c>
      <c r="F67" s="105">
        <v>95.083460045549288</v>
      </c>
      <c r="G67" s="47">
        <v>25982.261883806601</v>
      </c>
      <c r="H67" s="47">
        <v>24612.821058898277</v>
      </c>
      <c r="I67" s="105">
        <v>94.729324063345587</v>
      </c>
      <c r="J67" s="85">
        <v>9334.2036907671609</v>
      </c>
      <c r="K67" s="85">
        <v>7055.8988585280304</v>
      </c>
    </row>
    <row r="68" spans="1:11" x14ac:dyDescent="0.2">
      <c r="A68" s="96">
        <v>2016</v>
      </c>
      <c r="B68" s="96">
        <v>2</v>
      </c>
      <c r="C68" s="16" t="s">
        <v>95</v>
      </c>
      <c r="D68" s="19">
        <v>39164.914191338299</v>
      </c>
      <c r="E68" s="47">
        <v>37570.221744269598</v>
      </c>
      <c r="F68" s="105">
        <v>95.928262629970519</v>
      </c>
      <c r="G68" s="47">
        <v>26037.0338564226</v>
      </c>
      <c r="H68" s="47">
        <v>24742.980094807022</v>
      </c>
      <c r="I68" s="105">
        <v>95.029949383822114</v>
      </c>
      <c r="J68" s="85">
        <v>9441.0815752590388</v>
      </c>
      <c r="K68" s="85">
        <v>7084.8299473733096</v>
      </c>
    </row>
    <row r="69" spans="1:11" x14ac:dyDescent="0.2">
      <c r="A69" s="96">
        <v>2016</v>
      </c>
      <c r="B69" s="96">
        <v>3</v>
      </c>
      <c r="C69" s="16" t="s">
        <v>96</v>
      </c>
      <c r="D69" s="19">
        <v>39379.608057987098</v>
      </c>
      <c r="E69" s="47">
        <v>37875.099175212199</v>
      </c>
      <c r="F69" s="105">
        <v>96.179472176159081</v>
      </c>
      <c r="G69" s="47">
        <v>26284.2841116161</v>
      </c>
      <c r="H69" s="47">
        <v>25137.093939940671</v>
      </c>
      <c r="I69" s="105">
        <v>95.635452094476335</v>
      </c>
      <c r="J69" s="85">
        <v>9497.8991842834203</v>
      </c>
      <c r="K69" s="85">
        <v>7271.5469444810797</v>
      </c>
    </row>
    <row r="70" spans="1:11" x14ac:dyDescent="0.2">
      <c r="A70" s="96">
        <v>2016</v>
      </c>
      <c r="B70" s="96">
        <v>4</v>
      </c>
      <c r="C70" s="16" t="s">
        <v>97</v>
      </c>
      <c r="D70" s="19">
        <v>39259.988914546702</v>
      </c>
      <c r="E70" s="47">
        <v>38007.5725513211</v>
      </c>
      <c r="F70" s="105">
        <v>96.809942137396902</v>
      </c>
      <c r="G70" s="47">
        <v>26376.906141465599</v>
      </c>
      <c r="H70" s="47">
        <v>25470.725908694239</v>
      </c>
      <c r="I70" s="105">
        <v>96.564493849614891</v>
      </c>
      <c r="J70" s="85">
        <v>9595.9532848632298</v>
      </c>
      <c r="K70" s="85">
        <v>7475.5273720248997</v>
      </c>
    </row>
    <row r="71" spans="1:11" x14ac:dyDescent="0.2">
      <c r="A71" s="96">
        <v>2017</v>
      </c>
      <c r="B71" s="96">
        <v>1</v>
      </c>
      <c r="C71" s="16" t="s">
        <v>98</v>
      </c>
      <c r="D71" s="19">
        <v>39761.678169781</v>
      </c>
      <c r="E71" s="47">
        <v>38624.064679013703</v>
      </c>
      <c r="F71" s="105">
        <v>97.138919826497954</v>
      </c>
      <c r="G71" s="47">
        <v>26352.945139109401</v>
      </c>
      <c r="H71" s="47">
        <v>25608.723869297857</v>
      </c>
      <c r="I71" s="105">
        <v>97.175946499023098</v>
      </c>
      <c r="J71" s="85">
        <v>9716.0799098290008</v>
      </c>
      <c r="K71" s="85">
        <v>7680.9615677209804</v>
      </c>
    </row>
    <row r="72" spans="1:11" x14ac:dyDescent="0.2">
      <c r="A72" s="96">
        <v>2017</v>
      </c>
      <c r="B72" s="96">
        <v>2</v>
      </c>
      <c r="C72" s="16" t="s">
        <v>99</v>
      </c>
      <c r="D72" s="19">
        <v>39985.227590590897</v>
      </c>
      <c r="E72" s="47">
        <v>39069.615476458501</v>
      </c>
      <c r="F72" s="105">
        <v>97.710124040039588</v>
      </c>
      <c r="G72" s="47">
        <v>26284.480356609401</v>
      </c>
      <c r="H72" s="47">
        <v>25530.107303673256</v>
      </c>
      <c r="I72" s="105">
        <v>97.129967788210607</v>
      </c>
      <c r="J72" s="85">
        <v>9812.3935109479498</v>
      </c>
      <c r="K72" s="85">
        <v>7832.5933028489699</v>
      </c>
    </row>
    <row r="73" spans="1:11" x14ac:dyDescent="0.2">
      <c r="A73" s="96">
        <v>2017</v>
      </c>
      <c r="B73" s="96">
        <v>3</v>
      </c>
      <c r="C73" s="16" t="s">
        <v>100</v>
      </c>
      <c r="D73" s="19">
        <v>40283.631707761298</v>
      </c>
      <c r="E73" s="47">
        <v>39775.371743473399</v>
      </c>
      <c r="F73" s="105">
        <v>98.738296566766664</v>
      </c>
      <c r="G73" s="47">
        <v>26100.183002430898</v>
      </c>
      <c r="H73" s="47">
        <v>25531.401800057534</v>
      </c>
      <c r="I73" s="105">
        <v>97.820776956543227</v>
      </c>
      <c r="J73" s="85">
        <v>9879.1057933297889</v>
      </c>
      <c r="K73" s="85">
        <v>8133.6105834066302</v>
      </c>
    </row>
    <row r="74" spans="1:11" x14ac:dyDescent="0.2">
      <c r="A74" s="96">
        <v>2017</v>
      </c>
      <c r="B74" s="96">
        <v>4</v>
      </c>
      <c r="C74" s="16" t="s">
        <v>101</v>
      </c>
      <c r="D74" s="19">
        <v>40305.390879451399</v>
      </c>
      <c r="E74" s="47">
        <v>39832.008830582301</v>
      </c>
      <c r="F74" s="105">
        <v>98.825511827226961</v>
      </c>
      <c r="G74" s="47">
        <v>26111.503749095002</v>
      </c>
      <c r="H74" s="47">
        <v>25781.54020800296</v>
      </c>
      <c r="I74" s="105">
        <v>98.736328844701333</v>
      </c>
      <c r="J74" s="85">
        <v>9991.7521909381103</v>
      </c>
      <c r="K74" s="85">
        <v>7928.3521811329601</v>
      </c>
    </row>
    <row r="75" spans="1:11" x14ac:dyDescent="0.2">
      <c r="A75" s="96">
        <v>2018</v>
      </c>
      <c r="B75" s="96">
        <v>1</v>
      </c>
      <c r="C75" s="16" t="s">
        <v>102</v>
      </c>
      <c r="D75" s="19">
        <v>40238.335314037802</v>
      </c>
      <c r="E75" s="47">
        <v>39745.849933279802</v>
      </c>
      <c r="F75" s="105">
        <v>98.776079137184908</v>
      </c>
      <c r="G75" s="47">
        <v>26310.7631538399</v>
      </c>
      <c r="H75" s="47">
        <v>26237.119268459279</v>
      </c>
      <c r="I75" s="105">
        <v>99.720099774567444</v>
      </c>
      <c r="J75" s="85">
        <v>10036.68091646386</v>
      </c>
      <c r="K75" s="85">
        <v>8226.9830444165</v>
      </c>
    </row>
    <row r="76" spans="1:11" x14ac:dyDescent="0.2">
      <c r="A76" s="96">
        <v>2018</v>
      </c>
      <c r="B76" s="96">
        <v>2</v>
      </c>
      <c r="C76" s="16" t="s">
        <v>103</v>
      </c>
      <c r="D76" s="19">
        <v>40587.577388408601</v>
      </c>
      <c r="E76" s="47">
        <v>40534.768987663199</v>
      </c>
      <c r="F76" s="105">
        <v>99.869890237005166</v>
      </c>
      <c r="G76" s="47">
        <v>26571.910738266899</v>
      </c>
      <c r="H76" s="47">
        <v>26374.424782365168</v>
      </c>
      <c r="I76" s="105">
        <v>99.256786770635472</v>
      </c>
      <c r="J76" s="85">
        <v>10129.66331517282</v>
      </c>
      <c r="K76" s="85">
        <v>8242.2644958042492</v>
      </c>
    </row>
    <row r="77" spans="1:11" x14ac:dyDescent="0.2">
      <c r="A77" s="96">
        <v>2018</v>
      </c>
      <c r="B77" s="96">
        <v>3</v>
      </c>
      <c r="C77" s="16" t="s">
        <v>104</v>
      </c>
      <c r="D77" s="19">
        <v>40423.134480721703</v>
      </c>
      <c r="E77" s="47">
        <v>40541.115310666602</v>
      </c>
      <c r="F77" s="105">
        <v>100.29186462519665</v>
      </c>
      <c r="G77" s="47">
        <v>26636.5058621836</v>
      </c>
      <c r="H77" s="47">
        <v>26672.054889353592</v>
      </c>
      <c r="I77" s="105">
        <v>100.13345979894632</v>
      </c>
      <c r="J77" s="85">
        <v>10205.731361410959</v>
      </c>
      <c r="K77" s="85">
        <v>8407.6414853775095</v>
      </c>
    </row>
    <row r="78" spans="1:11" x14ac:dyDescent="0.2">
      <c r="A78" s="96">
        <v>2018</v>
      </c>
      <c r="B78" s="96">
        <v>4</v>
      </c>
      <c r="C78" s="16" t="s">
        <v>105</v>
      </c>
      <c r="D78" s="19">
        <v>40388.421206258899</v>
      </c>
      <c r="E78" s="47">
        <v>40815.734157818202</v>
      </c>
      <c r="F78" s="105">
        <v>101.05800855491991</v>
      </c>
      <c r="G78" s="47">
        <v>26893.929776291701</v>
      </c>
      <c r="H78" s="47">
        <v>27129.510590404199</v>
      </c>
      <c r="I78" s="105">
        <v>100.87596277699875</v>
      </c>
      <c r="J78" s="85">
        <v>10288.814978656581</v>
      </c>
      <c r="K78" s="85">
        <v>8615.5355673697504</v>
      </c>
    </row>
    <row r="79" spans="1:11" x14ac:dyDescent="0.2">
      <c r="A79" s="96">
        <v>2019</v>
      </c>
      <c r="B79" s="96">
        <v>1</v>
      </c>
      <c r="C79" s="16" t="s">
        <v>106</v>
      </c>
      <c r="D79" s="19">
        <v>40675.151581554899</v>
      </c>
      <c r="E79" s="47">
        <v>41231.217737724401</v>
      </c>
      <c r="F79" s="105">
        <v>101.36709055663769</v>
      </c>
      <c r="G79" s="47">
        <v>26985.188169356999</v>
      </c>
      <c r="H79" s="47">
        <v>27428.086873298169</v>
      </c>
      <c r="I79" s="105">
        <v>101.64126594619822</v>
      </c>
      <c r="J79" s="85">
        <v>10405.26450825479</v>
      </c>
      <c r="K79" s="85">
        <v>8658.1220073968707</v>
      </c>
    </row>
    <row r="80" spans="1:11" x14ac:dyDescent="0.2">
      <c r="A80" s="96">
        <v>2019</v>
      </c>
      <c r="B80" s="96">
        <v>2</v>
      </c>
      <c r="C80" s="16" t="s">
        <v>107</v>
      </c>
      <c r="D80" s="19">
        <v>40916.571492831397</v>
      </c>
      <c r="E80" s="47">
        <v>41587.9761276754</v>
      </c>
      <c r="F80" s="105">
        <v>101.64091127469376</v>
      </c>
      <c r="G80" s="47">
        <v>27420.2999924713</v>
      </c>
      <c r="H80" s="47">
        <v>27645.79234619439</v>
      </c>
      <c r="I80" s="105">
        <v>100.8223555314311</v>
      </c>
      <c r="J80" s="85">
        <v>10636.681670413589</v>
      </c>
      <c r="K80" s="85">
        <v>8511.6262557290793</v>
      </c>
    </row>
    <row r="81" spans="1:11" x14ac:dyDescent="0.2">
      <c r="A81" s="96">
        <v>2019</v>
      </c>
      <c r="B81" s="96">
        <v>3</v>
      </c>
      <c r="C81" s="16" t="s">
        <v>108</v>
      </c>
      <c r="D81" s="19">
        <v>40853.976715586003</v>
      </c>
      <c r="E81" s="47">
        <v>41897.449591442797</v>
      </c>
      <c r="F81" s="105">
        <v>102.55415252013572</v>
      </c>
      <c r="G81" s="47">
        <v>27113.880323150599</v>
      </c>
      <c r="H81" s="47">
        <v>27527.005066574871</v>
      </c>
      <c r="I81" s="105">
        <v>101.52366514309475</v>
      </c>
      <c r="J81" s="85">
        <v>10792.780020946229</v>
      </c>
      <c r="K81" s="85">
        <v>9505.1562959095299</v>
      </c>
    </row>
    <row r="82" spans="1:11" x14ac:dyDescent="0.2">
      <c r="A82" s="96">
        <v>2019</v>
      </c>
      <c r="B82" s="96">
        <v>4</v>
      </c>
      <c r="C82" s="16" t="s">
        <v>109</v>
      </c>
      <c r="D82" s="19">
        <v>40834.419904132803</v>
      </c>
      <c r="E82" s="47">
        <v>41968.327397731198</v>
      </c>
      <c r="F82" s="105">
        <v>102.7768424193621</v>
      </c>
      <c r="G82" s="47">
        <v>26880.712209301499</v>
      </c>
      <c r="H82" s="47">
        <v>27272.49783493951</v>
      </c>
      <c r="I82" s="105">
        <v>101.45749719199198</v>
      </c>
      <c r="J82" s="85">
        <v>10850.491307496799</v>
      </c>
      <c r="K82" s="85">
        <v>8862.5051519836597</v>
      </c>
    </row>
    <row r="83" spans="1:11" x14ac:dyDescent="0.2">
      <c r="A83" s="96">
        <v>2020</v>
      </c>
      <c r="B83" s="96">
        <v>1</v>
      </c>
      <c r="C83" s="16" t="s">
        <v>110</v>
      </c>
      <c r="D83" s="19">
        <v>39721.2154677824</v>
      </c>
      <c r="E83" s="47">
        <v>41102.587621903498</v>
      </c>
      <c r="F83" s="105">
        <v>103.47766838917988</v>
      </c>
      <c r="G83" s="47">
        <v>26214.662640910799</v>
      </c>
      <c r="H83" s="47">
        <v>27119.028521197994</v>
      </c>
      <c r="I83" s="105">
        <v>103.44984748678716</v>
      </c>
      <c r="J83" s="85">
        <v>10701.99342277369</v>
      </c>
      <c r="K83" s="85">
        <v>8778.1706955791597</v>
      </c>
    </row>
    <row r="84" spans="1:11" x14ac:dyDescent="0.2">
      <c r="A84" s="96">
        <v>2020</v>
      </c>
      <c r="B84" s="96">
        <v>2</v>
      </c>
      <c r="C84" s="16" t="s">
        <v>111</v>
      </c>
      <c r="D84" s="19">
        <v>31832.7878989561</v>
      </c>
      <c r="E84" s="47">
        <v>34207.254242311399</v>
      </c>
      <c r="F84" s="105">
        <v>107.45918438212937</v>
      </c>
      <c r="G84" s="47">
        <v>21078.256386360201</v>
      </c>
      <c r="H84" s="47">
        <v>21189.388140443541</v>
      </c>
      <c r="I84" s="105">
        <v>100.52723409397019</v>
      </c>
      <c r="J84" s="85">
        <v>12098.16726421448</v>
      </c>
      <c r="K84" s="85">
        <v>7155.5652411659103</v>
      </c>
    </row>
    <row r="85" spans="1:11" x14ac:dyDescent="0.2">
      <c r="A85" s="96">
        <v>2020</v>
      </c>
      <c r="B85" s="96">
        <v>3</v>
      </c>
      <c r="C85" s="16" t="s">
        <v>112</v>
      </c>
      <c r="D85" s="19">
        <v>36876.1096991101</v>
      </c>
      <c r="E85" s="47">
        <v>38854.863802845102</v>
      </c>
      <c r="F85" s="105">
        <v>105.36595134324256</v>
      </c>
      <c r="G85" s="47">
        <v>25421.1723893813</v>
      </c>
      <c r="H85" s="47">
        <v>25575.556666814147</v>
      </c>
      <c r="I85" s="105">
        <v>100.60730589080673</v>
      </c>
      <c r="J85" s="85">
        <v>12048.817338307181</v>
      </c>
      <c r="K85" s="85">
        <v>7979.3450971518796</v>
      </c>
    </row>
    <row r="86" spans="1:11" x14ac:dyDescent="0.2">
      <c r="A86" s="96">
        <v>2020</v>
      </c>
      <c r="B86" s="96">
        <v>4</v>
      </c>
      <c r="C86" s="16" t="s">
        <v>113</v>
      </c>
      <c r="D86" s="19">
        <v>37495.051217609398</v>
      </c>
      <c r="E86" s="47">
        <v>39253.2926417286</v>
      </c>
      <c r="F86" s="105">
        <v>104.68926262805971</v>
      </c>
      <c r="G86" s="47">
        <v>25336.461355219199</v>
      </c>
      <c r="H86" s="47">
        <v>25679.620865025732</v>
      </c>
      <c r="I86" s="105">
        <v>101.35440977725898</v>
      </c>
      <c r="J86" s="85">
        <v>12184.35440051323</v>
      </c>
      <c r="K86" s="85">
        <v>8431.4059417832705</v>
      </c>
    </row>
    <row r="87" spans="1:11" x14ac:dyDescent="0.2">
      <c r="A87" s="96">
        <v>2021</v>
      </c>
      <c r="B87" s="96">
        <v>1</v>
      </c>
      <c r="C87" s="16" t="s">
        <v>114</v>
      </c>
      <c r="D87" s="19">
        <v>37200.436153838302</v>
      </c>
      <c r="E87" s="47">
        <v>39505.263986101199</v>
      </c>
      <c r="F87" s="105">
        <v>106.19570110073855</v>
      </c>
      <c r="G87" s="47">
        <v>24862.4988387993</v>
      </c>
      <c r="H87" s="47">
        <v>25839.912337417911</v>
      </c>
      <c r="I87" s="105">
        <v>103.93127619615332</v>
      </c>
      <c r="J87" s="85">
        <v>12582.05839541436</v>
      </c>
      <c r="K87" s="85">
        <v>8554.5727642190104</v>
      </c>
    </row>
    <row r="88" spans="1:11" x14ac:dyDescent="0.2">
      <c r="A88" s="96">
        <v>2021</v>
      </c>
      <c r="B88" s="96">
        <v>2</v>
      </c>
      <c r="C88" s="16" t="s">
        <v>115</v>
      </c>
      <c r="D88" s="19">
        <v>39384.213082779999</v>
      </c>
      <c r="E88" s="47">
        <v>41670.827630683198</v>
      </c>
      <c r="F88" s="105">
        <v>105.8059165562025</v>
      </c>
      <c r="G88" s="47">
        <v>26657.611758977699</v>
      </c>
      <c r="H88" s="47">
        <v>27274.19811644284</v>
      </c>
      <c r="I88" s="105">
        <v>102.31298423519688</v>
      </c>
      <c r="J88" s="85">
        <v>12330.32636760173</v>
      </c>
      <c r="K88" s="85">
        <v>8856.6935269134192</v>
      </c>
    </row>
    <row r="89" spans="1:11" x14ac:dyDescent="0.2">
      <c r="A89" s="96">
        <v>2021</v>
      </c>
      <c r="B89" s="96">
        <v>3</v>
      </c>
      <c r="C89" s="16" t="s">
        <v>116</v>
      </c>
      <c r="D89" s="19">
        <v>39727.776693971799</v>
      </c>
      <c r="E89" s="47">
        <v>42709.442645971503</v>
      </c>
      <c r="F89" s="105">
        <v>107.50524242765425</v>
      </c>
      <c r="G89" s="47">
        <v>26712.578679791899</v>
      </c>
      <c r="H89" s="47">
        <v>27872.135642950587</v>
      </c>
      <c r="I89" s="105">
        <v>104.34086494253695</v>
      </c>
      <c r="J89" s="85">
        <v>12419.713064992999</v>
      </c>
      <c r="K89" s="85">
        <v>8684.6555161104607</v>
      </c>
    </row>
    <row r="90" spans="1:11" x14ac:dyDescent="0.2">
      <c r="A90" s="96">
        <v>2021</v>
      </c>
      <c r="B90" s="96">
        <v>4</v>
      </c>
      <c r="C90" s="16" t="s">
        <v>117</v>
      </c>
      <c r="D90" s="19">
        <v>40370.2299300374</v>
      </c>
      <c r="E90" s="47">
        <v>43688.772501102198</v>
      </c>
      <c r="F90" s="105">
        <v>108.22027166259869</v>
      </c>
      <c r="G90" s="47">
        <v>26798.901985411099</v>
      </c>
      <c r="H90" s="47">
        <v>28510.373851960609</v>
      </c>
      <c r="I90" s="105">
        <v>106.38635070750738</v>
      </c>
      <c r="J90" s="85">
        <v>12546.200908022371</v>
      </c>
      <c r="K90" s="85">
        <v>9029.3276961979209</v>
      </c>
    </row>
    <row r="91" spans="1:11" x14ac:dyDescent="0.2">
      <c r="A91" s="96">
        <v>2022</v>
      </c>
      <c r="B91" s="96">
        <v>1</v>
      </c>
      <c r="C91" s="16" t="s">
        <v>118</v>
      </c>
      <c r="D91" s="19">
        <v>40562.795926803599</v>
      </c>
      <c r="E91" s="47">
        <v>44123.847704612897</v>
      </c>
      <c r="F91" s="105">
        <v>108.77910828493009</v>
      </c>
      <c r="G91" s="47">
        <v>26913.561222978798</v>
      </c>
      <c r="H91" s="47">
        <v>28804.149764341266</v>
      </c>
      <c r="I91" s="105">
        <v>107.02466881175236</v>
      </c>
      <c r="J91" s="85">
        <v>13047.527712850571</v>
      </c>
      <c r="K91" s="85">
        <v>9263.8063025723623</v>
      </c>
    </row>
    <row r="92" spans="1:11" x14ac:dyDescent="0.2">
      <c r="A92" s="96">
        <v>2022</v>
      </c>
      <c r="B92" s="96">
        <v>2</v>
      </c>
      <c r="C92" s="16" t="s">
        <v>119</v>
      </c>
      <c r="D92" s="19">
        <v>40701.115060914002</v>
      </c>
      <c r="E92" s="47">
        <v>45104.387567820901</v>
      </c>
      <c r="F92" s="105">
        <v>110.8185549715699</v>
      </c>
      <c r="G92" s="47">
        <v>26915.114394993299</v>
      </c>
      <c r="H92" s="47">
        <v>29628.581255889316</v>
      </c>
      <c r="I92" s="105">
        <v>110.08157283329538</v>
      </c>
      <c r="J92" s="85">
        <v>12997.144882011471</v>
      </c>
      <c r="K92" s="85">
        <v>9509.5678748811315</v>
      </c>
    </row>
    <row r="93" spans="1:11" x14ac:dyDescent="0.2">
      <c r="A93" s="96">
        <v>2022</v>
      </c>
      <c r="B93" s="96">
        <v>3</v>
      </c>
      <c r="C93" s="16" t="s">
        <v>120</v>
      </c>
      <c r="D93" s="19">
        <v>40835.835751765699</v>
      </c>
      <c r="E93" s="47">
        <v>45492.9983117636</v>
      </c>
      <c r="F93" s="105">
        <v>111.40459714920009</v>
      </c>
      <c r="G93" s="47">
        <v>26913.044772805199</v>
      </c>
      <c r="H93" s="47">
        <v>29848.266351287519</v>
      </c>
      <c r="I93" s="105">
        <v>110.90631551822136</v>
      </c>
      <c r="J93" s="85">
        <v>13087.27379054457</v>
      </c>
      <c r="K93" s="85">
        <v>9516.2099926223782</v>
      </c>
    </row>
    <row r="94" spans="1:11" x14ac:dyDescent="0.2">
      <c r="A94" s="96">
        <v>2022</v>
      </c>
      <c r="B94" s="96">
        <v>4</v>
      </c>
      <c r="C94" s="16" t="s">
        <v>121</v>
      </c>
      <c r="D94" s="19">
        <v>40858.295461429101</v>
      </c>
      <c r="E94" s="47">
        <v>46235.596986872399</v>
      </c>
      <c r="F94" s="105">
        <v>113.16085623424883</v>
      </c>
      <c r="G94" s="47">
        <v>26857.855692911598</v>
      </c>
      <c r="H94" s="47">
        <v>30540.976998187904</v>
      </c>
      <c r="I94" s="105">
        <v>113.71338556357038</v>
      </c>
      <c r="J94" s="85">
        <v>13157.81246258027</v>
      </c>
      <c r="K94" s="85">
        <v>9552.7649430293532</v>
      </c>
    </row>
    <row r="95" spans="1:11" x14ac:dyDescent="0.2">
      <c r="A95" s="96">
        <v>2023</v>
      </c>
      <c r="B95" s="96">
        <v>1</v>
      </c>
      <c r="C95" s="16" t="s">
        <v>122</v>
      </c>
      <c r="D95" s="19">
        <v>40939.194886442798</v>
      </c>
      <c r="E95" s="47">
        <v>46640.667202537697</v>
      </c>
      <c r="F95" s="105">
        <v>113.92668402959475</v>
      </c>
      <c r="G95" s="47">
        <v>26881.068650826499</v>
      </c>
      <c r="H95" s="47">
        <v>30786.042786377147</v>
      </c>
      <c r="I95" s="105">
        <v>114.52685600514837</v>
      </c>
      <c r="J95" s="85">
        <v>13213.961693415971</v>
      </c>
      <c r="K95" s="85">
        <v>9594.6297775246167</v>
      </c>
    </row>
    <row r="96" spans="1:11" x14ac:dyDescent="0.2">
      <c r="A96" s="96">
        <v>2023</v>
      </c>
      <c r="B96" s="96">
        <v>2</v>
      </c>
      <c r="C96" s="16" t="s">
        <v>179</v>
      </c>
      <c r="D96" s="19">
        <v>41077.978757107798</v>
      </c>
      <c r="E96" s="47">
        <v>46851.151734069601</v>
      </c>
      <c r="F96" s="105">
        <v>114.05417976161462</v>
      </c>
      <c r="G96" s="47">
        <v>27003.1909833352</v>
      </c>
      <c r="H96" s="47">
        <v>30843.469501176922</v>
      </c>
      <c r="I96" s="105">
        <v>114.22157299932336</v>
      </c>
      <c r="J96" s="85">
        <v>13261.50072070587</v>
      </c>
      <c r="K96" s="85">
        <v>9624.3589175937796</v>
      </c>
    </row>
    <row r="97" spans="1:11" x14ac:dyDescent="0.2">
      <c r="A97" s="96">
        <v>2023</v>
      </c>
      <c r="B97" s="96">
        <v>3</v>
      </c>
      <c r="C97" s="16" t="s">
        <v>180</v>
      </c>
      <c r="D97" s="19">
        <v>41214.768426369003</v>
      </c>
      <c r="E97" s="47">
        <v>47301.542607670002</v>
      </c>
      <c r="F97" s="105">
        <v>114.76842989467511</v>
      </c>
      <c r="G97" s="47">
        <v>27118.8144342138</v>
      </c>
      <c r="H97" s="47">
        <v>31134.369414512988</v>
      </c>
      <c r="I97" s="105">
        <v>114.80726596673436</v>
      </c>
      <c r="J97" s="85">
        <v>13305.38349369037</v>
      </c>
      <c r="K97" s="85">
        <v>9625.3514934078557</v>
      </c>
    </row>
    <row r="98" spans="1:11" x14ac:dyDescent="0.2">
      <c r="A98" s="96">
        <v>2023</v>
      </c>
      <c r="B98" s="96">
        <v>4</v>
      </c>
      <c r="C98" s="16" t="s">
        <v>181</v>
      </c>
      <c r="D98" s="19">
        <v>41342.122060806498</v>
      </c>
      <c r="E98" s="47">
        <v>47698.815655377599</v>
      </c>
      <c r="F98" s="105">
        <v>115.37582803616515</v>
      </c>
      <c r="G98" s="47">
        <v>27194.6710167327</v>
      </c>
      <c r="H98" s="47">
        <v>31382.489918609037</v>
      </c>
      <c r="I98" s="105">
        <v>115.39941005096036</v>
      </c>
      <c r="J98" s="85">
        <v>13351.007951520369</v>
      </c>
      <c r="K98" s="85">
        <v>9645.3382254746648</v>
      </c>
    </row>
    <row r="99" spans="1:11" x14ac:dyDescent="0.2">
      <c r="A99" s="96">
        <v>2024</v>
      </c>
      <c r="B99" s="96">
        <v>1</v>
      </c>
      <c r="C99" s="16" t="s">
        <v>178</v>
      </c>
      <c r="D99" s="19">
        <v>41465.321584547703</v>
      </c>
      <c r="E99" s="47">
        <v>48075.573659553898</v>
      </c>
      <c r="F99" s="105">
        <v>115.94163947704568</v>
      </c>
      <c r="G99" s="47">
        <v>27271.225814124398</v>
      </c>
      <c r="H99" s="47">
        <v>31620.76973597924</v>
      </c>
      <c r="I99" s="105">
        <v>115.94920577278236</v>
      </c>
      <c r="J99" s="47">
        <v>13403.11895393267</v>
      </c>
      <c r="K99" s="47">
        <v>9670.3027349787808</v>
      </c>
    </row>
    <row r="100" spans="1:11" x14ac:dyDescent="0.2">
      <c r="A100" s="96">
        <v>2024</v>
      </c>
      <c r="B100" s="96">
        <v>2</v>
      </c>
      <c r="C100" s="16" t="s">
        <v>192</v>
      </c>
      <c r="D100" s="19">
        <v>41545.128544747698</v>
      </c>
      <c r="E100" s="47">
        <v>48342.0817675164</v>
      </c>
      <c r="F100" s="105">
        <v>116.36040965777201</v>
      </c>
      <c r="G100" s="47">
        <v>27287.592070214501</v>
      </c>
      <c r="H100" s="47">
        <v>31741.168885523002</v>
      </c>
      <c r="I100" s="105">
        <v>116.32088607836437</v>
      </c>
      <c r="J100" s="47">
        <v>13464.667669804368</v>
      </c>
      <c r="K100" s="47">
        <v>9703.5863914971833</v>
      </c>
    </row>
    <row r="101" spans="1:11" x14ac:dyDescent="0.2">
      <c r="A101" s="96">
        <v>2024</v>
      </c>
      <c r="B101" s="96">
        <v>3</v>
      </c>
      <c r="C101" s="16" t="s">
        <v>193</v>
      </c>
      <c r="D101" s="19">
        <v>41649.008837927802</v>
      </c>
      <c r="E101" s="47">
        <v>48694.336969325297</v>
      </c>
      <c r="F101" s="105">
        <v>116.91595629277411</v>
      </c>
      <c r="G101" s="47">
        <v>27327.8149792285</v>
      </c>
      <c r="H101" s="47">
        <v>31910.586362169288</v>
      </c>
      <c r="I101" s="105">
        <v>116.76962240275736</v>
      </c>
      <c r="J101" s="47">
        <v>13535.50880209237</v>
      </c>
      <c r="K101" s="47">
        <v>9715.3246691134518</v>
      </c>
    </row>
    <row r="102" spans="1:11" x14ac:dyDescent="0.2">
      <c r="A102" s="96">
        <v>2024</v>
      </c>
      <c r="B102" s="96">
        <v>4</v>
      </c>
      <c r="C102" s="16" t="s">
        <v>194</v>
      </c>
      <c r="D102" s="19">
        <v>41765.128312035398</v>
      </c>
      <c r="E102" s="47">
        <v>49043.048709501301</v>
      </c>
      <c r="F102" s="105">
        <v>117.42583033168519</v>
      </c>
      <c r="G102" s="47">
        <v>27379.326250198501</v>
      </c>
      <c r="H102" s="47">
        <v>32117.766961656485</v>
      </c>
      <c r="I102" s="105">
        <v>117.30663738090936</v>
      </c>
      <c r="J102" s="47">
        <v>13617.285877383971</v>
      </c>
      <c r="K102" s="47">
        <v>9740.3008810365282</v>
      </c>
    </row>
    <row r="103" spans="1:11" x14ac:dyDescent="0.2">
      <c r="A103" s="96">
        <v>2025</v>
      </c>
      <c r="B103" s="96">
        <v>1</v>
      </c>
      <c r="C103" s="16" t="s">
        <v>195</v>
      </c>
      <c r="D103" s="19">
        <v>41866.9464478304</v>
      </c>
      <c r="E103" s="47">
        <v>49390.597005603398</v>
      </c>
      <c r="F103" s="105">
        <v>117.97038283445886</v>
      </c>
      <c r="G103" s="47">
        <v>27436.0982932898</v>
      </c>
      <c r="H103" s="47">
        <v>32347.927750954987</v>
      </c>
      <c r="I103" s="105">
        <v>117.9027987331074</v>
      </c>
      <c r="J103" s="47">
        <v>13711.66021759007</v>
      </c>
      <c r="K103" s="47">
        <v>9774.8138646300649</v>
      </c>
    </row>
    <row r="104" spans="1:11" x14ac:dyDescent="0.2">
      <c r="A104" s="96">
        <v>2025</v>
      </c>
      <c r="B104" s="96">
        <v>2</v>
      </c>
      <c r="C104" s="16" t="s">
        <v>214</v>
      </c>
      <c r="D104" s="19">
        <v>41966.515255724204</v>
      </c>
      <c r="E104" s="47">
        <v>49762.3116878894</v>
      </c>
      <c r="F104" s="105">
        <v>118.57623008405935</v>
      </c>
      <c r="G104" s="47">
        <v>27491.9830748985</v>
      </c>
      <c r="H104" s="47">
        <v>32603.297893090821</v>
      </c>
      <c r="I104" s="105">
        <v>118.59201936894542</v>
      </c>
      <c r="J104" s="47">
        <v>13818.26651306227</v>
      </c>
      <c r="K104" s="47">
        <v>9814.5581063271457</v>
      </c>
    </row>
    <row r="105" spans="1:11" x14ac:dyDescent="0.2">
      <c r="A105" s="96">
        <v>2025</v>
      </c>
      <c r="B105" s="96">
        <v>3</v>
      </c>
      <c r="C105" s="16" t="s">
        <v>215</v>
      </c>
      <c r="D105" s="19">
        <v>42081.5621701813</v>
      </c>
      <c r="E105" s="47">
        <v>50153.926386464504</v>
      </c>
      <c r="F105" s="105">
        <v>119.18266290504592</v>
      </c>
      <c r="G105" s="47">
        <v>27557.342859058601</v>
      </c>
      <c r="H105" s="47">
        <v>32825.644074787197</v>
      </c>
      <c r="I105" s="105">
        <v>119.11759505505739</v>
      </c>
      <c r="J105" s="47">
        <v>13932.353464088172</v>
      </c>
      <c r="K105" s="47">
        <v>9831.413493654014</v>
      </c>
    </row>
    <row r="106" spans="1:11" x14ac:dyDescent="0.2">
      <c r="A106" s="96">
        <v>2025</v>
      </c>
      <c r="B106" s="96">
        <v>4</v>
      </c>
      <c r="C106" s="16" t="s">
        <v>216</v>
      </c>
      <c r="D106" s="19">
        <v>42170.785648284502</v>
      </c>
      <c r="E106" s="47">
        <v>50497.148102660598</v>
      </c>
      <c r="F106" s="105">
        <v>119.74438542316987</v>
      </c>
      <c r="G106" s="47">
        <v>27635.008215585101</v>
      </c>
      <c r="H106" s="47">
        <v>33080.145536124452</v>
      </c>
      <c r="I106" s="105">
        <v>119.70376588297339</v>
      </c>
      <c r="J106" s="47">
        <v>14053.55109398507</v>
      </c>
      <c r="K106" s="47">
        <v>9865.892443680832</v>
      </c>
    </row>
    <row r="107" spans="1:11" x14ac:dyDescent="0.2">
      <c r="A107" s="96">
        <v>2026</v>
      </c>
      <c r="B107" s="96">
        <v>1</v>
      </c>
      <c r="C107" s="16" t="s">
        <v>217</v>
      </c>
      <c r="D107" s="19">
        <v>42265.183327961</v>
      </c>
      <c r="E107" s="47">
        <v>50854.673246165999</v>
      </c>
      <c r="F107" s="105">
        <v>120.3228502560937</v>
      </c>
      <c r="G107" s="47">
        <v>27712.892739781098</v>
      </c>
      <c r="H107" s="47">
        <v>33339.60069388675</v>
      </c>
      <c r="I107" s="105">
        <v>120.3035749711854</v>
      </c>
      <c r="J107" s="47">
        <v>14183.018575323871</v>
      </c>
      <c r="K107" s="47">
        <v>9903.8487649268172</v>
      </c>
    </row>
    <row r="108" spans="1:11" x14ac:dyDescent="0.2">
      <c r="A108" s="96">
        <v>2026</v>
      </c>
      <c r="B108" s="96">
        <v>2</v>
      </c>
      <c r="C108" s="16" t="s">
        <v>232</v>
      </c>
      <c r="D108" s="19">
        <v>42363.6142819335</v>
      </c>
      <c r="E108" s="47">
        <v>51221.179478016697</v>
      </c>
      <c r="F108" s="105">
        <v>120.90842659725712</v>
      </c>
      <c r="G108" s="47">
        <v>27791.220830577498</v>
      </c>
      <c r="H108" s="47">
        <v>33603.028896831805</v>
      </c>
      <c r="I108" s="105">
        <v>120.9123884901804</v>
      </c>
      <c r="J108" s="47">
        <v>14320.414289182172</v>
      </c>
      <c r="K108" s="47">
        <v>9946.6666240917257</v>
      </c>
    </row>
    <row r="109" spans="1:11" x14ac:dyDescent="0.2">
      <c r="A109" s="96">
        <v>2026</v>
      </c>
      <c r="B109" s="96">
        <v>3</v>
      </c>
      <c r="C109" s="16" t="s">
        <v>233</v>
      </c>
      <c r="D109" s="19">
        <v>42464.159405843697</v>
      </c>
      <c r="E109" s="47">
        <v>51637.594061360098</v>
      </c>
      <c r="F109" s="105">
        <v>121.60276992143639</v>
      </c>
      <c r="G109" s="47">
        <v>27869.781639151599</v>
      </c>
      <c r="H109" s="47">
        <v>33874.455849098777</v>
      </c>
      <c r="I109" s="105">
        <v>121.5454655787894</v>
      </c>
      <c r="J109" s="47">
        <v>14460.659138110672</v>
      </c>
      <c r="K109" s="47">
        <v>9965.5435399280286</v>
      </c>
    </row>
    <row r="110" spans="1:11" x14ac:dyDescent="0.2">
      <c r="A110" s="96">
        <v>2026</v>
      </c>
      <c r="B110" s="96">
        <v>4</v>
      </c>
      <c r="C110" s="16" t="s">
        <v>234</v>
      </c>
      <c r="D110" s="19">
        <v>42573.339217937501</v>
      </c>
      <c r="E110" s="47">
        <v>52003.672599719997</v>
      </c>
      <c r="F110" s="105">
        <v>122.15079567404288</v>
      </c>
      <c r="G110" s="47">
        <v>27953.982138481399</v>
      </c>
      <c r="H110" s="47">
        <v>34134.612699551843</v>
      </c>
      <c r="I110" s="105">
        <v>122.11001828094538</v>
      </c>
      <c r="J110" s="47">
        <v>14603.383115707473</v>
      </c>
      <c r="K110" s="47">
        <v>10001.926013153523</v>
      </c>
    </row>
    <row r="111" spans="1:11" x14ac:dyDescent="0.2">
      <c r="A111" s="214">
        <v>2027</v>
      </c>
      <c r="B111" s="214">
        <v>1</v>
      </c>
      <c r="C111" s="22" t="s">
        <v>235</v>
      </c>
      <c r="D111" s="19">
        <v>42686.731863278699</v>
      </c>
      <c r="E111" s="19">
        <v>52386.5522544798</v>
      </c>
      <c r="F111" s="23">
        <v>122.72326778791276</v>
      </c>
      <c r="G111" s="19">
        <v>28043.274492443201</v>
      </c>
      <c r="H111" s="19">
        <v>34411.856841397697</v>
      </c>
      <c r="I111" s="23">
        <v>122.70983850573738</v>
      </c>
      <c r="J111" s="19">
        <v>14749.419185395775</v>
      </c>
      <c r="K111" s="19">
        <v>10041.330113579272</v>
      </c>
    </row>
    <row r="112" spans="1:11" x14ac:dyDescent="0.2">
      <c r="A112" s="214">
        <v>2027</v>
      </c>
      <c r="B112" s="214">
        <v>2</v>
      </c>
      <c r="C112" s="22" t="s">
        <v>336</v>
      </c>
      <c r="D112" s="19">
        <v>42799.974741840597</v>
      </c>
      <c r="E112" s="19">
        <v>52785.558804540902</v>
      </c>
      <c r="F112" s="23">
        <v>123.33081765335379</v>
      </c>
      <c r="G112" s="19">
        <v>28131.947701083202</v>
      </c>
      <c r="H112" s="19">
        <v>34692.004876487685</v>
      </c>
      <c r="I112" s="23">
        <v>123.31888728469337</v>
      </c>
      <c r="J112" s="19">
        <v>14897.235180982874</v>
      </c>
      <c r="K112" s="19">
        <v>10080.774093886928</v>
      </c>
    </row>
    <row r="113" spans="1:11" x14ac:dyDescent="0.2">
      <c r="A113" s="214">
        <v>2027</v>
      </c>
      <c r="B113" s="214">
        <v>3</v>
      </c>
      <c r="C113" s="22" t="s">
        <v>337</v>
      </c>
      <c r="D113" s="19">
        <v>42912.445946898901</v>
      </c>
      <c r="E113" s="19">
        <v>53186.275653834397</v>
      </c>
      <c r="F113" s="23">
        <v>123.94137523563357</v>
      </c>
      <c r="G113" s="19">
        <v>28220.771284942701</v>
      </c>
      <c r="H113" s="19">
        <v>34974.27248230984</v>
      </c>
      <c r="I113" s="23">
        <v>123.93095897053139</v>
      </c>
      <c r="J113" s="19">
        <v>15039.282904919075</v>
      </c>
      <c r="K113" s="19">
        <v>10120.361370973125</v>
      </c>
    </row>
    <row r="114" spans="1:11" x14ac:dyDescent="0.2">
      <c r="A114" s="214">
        <v>2027</v>
      </c>
      <c r="B114" s="214">
        <v>4</v>
      </c>
      <c r="C114" s="22" t="s">
        <v>338</v>
      </c>
      <c r="D114" s="19">
        <v>43023.492427926198</v>
      </c>
      <c r="E114" s="19">
        <v>53587.891815734503</v>
      </c>
      <c r="F114" s="23">
        <v>124.55495542465781</v>
      </c>
      <c r="G114" s="19">
        <v>28311.201494479101</v>
      </c>
      <c r="H114" s="19">
        <v>35260.488425432086</v>
      </c>
      <c r="I114" s="23">
        <v>124.54606856691741</v>
      </c>
      <c r="J114" s="19">
        <v>15175.091101070873</v>
      </c>
      <c r="K114" s="19">
        <v>10160.092349393875</v>
      </c>
    </row>
    <row r="115" spans="1:11" ht="15" thickBot="1" x14ac:dyDescent="0.25">
      <c r="A115" s="97">
        <v>2028</v>
      </c>
      <c r="B115" s="97">
        <v>1</v>
      </c>
      <c r="C115" s="51" t="s">
        <v>339</v>
      </c>
      <c r="D115" s="35">
        <v>43134.506541164599</v>
      </c>
      <c r="E115" s="49">
        <v>53992.140422751203</v>
      </c>
      <c r="F115" s="106">
        <v>125.17157318404657</v>
      </c>
      <c r="G115" s="49">
        <v>28403.369063304799</v>
      </c>
      <c r="H115" s="49">
        <v>35550.858509347461</v>
      </c>
      <c r="I115" s="106">
        <v>125.16423115198938</v>
      </c>
      <c r="J115" s="49">
        <v>15307.714261623372</v>
      </c>
      <c r="K115" s="49">
        <v>10199.96743359727</v>
      </c>
    </row>
    <row r="116" spans="1:11" x14ac:dyDescent="0.2">
      <c r="A116" s="96">
        <v>2000</v>
      </c>
      <c r="B116" s="21" t="s">
        <v>335</v>
      </c>
      <c r="C116" s="16">
        <v>2000</v>
      </c>
      <c r="D116" s="19">
        <v>122613.08534284501</v>
      </c>
      <c r="E116" s="19">
        <v>82040.268366878387</v>
      </c>
      <c r="F116" s="105">
        <v>66.910427443936356</v>
      </c>
      <c r="G116" s="19">
        <v>80612.059368431204</v>
      </c>
      <c r="H116" s="19">
        <v>57013.097678675498</v>
      </c>
      <c r="I116" s="23">
        <v>70.723589339885365</v>
      </c>
      <c r="J116" s="19">
        <v>19135.247100675399</v>
      </c>
      <c r="K116" s="19">
        <v>19552.273616911789</v>
      </c>
    </row>
    <row r="117" spans="1:11" x14ac:dyDescent="0.2">
      <c r="A117" s="96">
        <v>2001</v>
      </c>
      <c r="B117" s="21" t="s">
        <v>335</v>
      </c>
      <c r="C117" s="16">
        <v>2001</v>
      </c>
      <c r="D117" s="19">
        <v>123857.5041760779</v>
      </c>
      <c r="E117" s="19">
        <v>86044.509511563898</v>
      </c>
      <c r="F117" s="105">
        <v>69.468698847475508</v>
      </c>
      <c r="G117" s="19">
        <v>82914.507255796896</v>
      </c>
      <c r="H117" s="19">
        <v>59343.690990950563</v>
      </c>
      <c r="I117" s="23">
        <v>71.56975983162792</v>
      </c>
      <c r="J117" s="19">
        <v>21020.97809035009</v>
      </c>
      <c r="K117" s="19">
        <v>18846.085070504119</v>
      </c>
    </row>
    <row r="118" spans="1:11" x14ac:dyDescent="0.2">
      <c r="A118" s="96">
        <v>2002</v>
      </c>
      <c r="B118" s="21" t="s">
        <v>335</v>
      </c>
      <c r="C118" s="16">
        <v>2002</v>
      </c>
      <c r="D118" s="19">
        <v>126925.3449724099</v>
      </c>
      <c r="E118" s="19">
        <v>89808.676122281904</v>
      </c>
      <c r="F118" s="105">
        <v>70.753699076044967</v>
      </c>
      <c r="G118" s="19">
        <v>85303.216556836502</v>
      </c>
      <c r="H118" s="19">
        <v>61989.300659464025</v>
      </c>
      <c r="I118" s="23">
        <v>72.665467197625617</v>
      </c>
      <c r="J118" s="19">
        <v>22379.852188202251</v>
      </c>
      <c r="K118" s="19">
        <v>18856.30383375382</v>
      </c>
    </row>
    <row r="119" spans="1:11" x14ac:dyDescent="0.2">
      <c r="A119" s="96">
        <v>2003</v>
      </c>
      <c r="B119" s="21" t="s">
        <v>335</v>
      </c>
      <c r="C119" s="16">
        <v>2003</v>
      </c>
      <c r="D119" s="19">
        <v>130050.48322675421</v>
      </c>
      <c r="E119" s="19">
        <v>95346.252493731299</v>
      </c>
      <c r="F119" s="105">
        <v>73.308935861165779</v>
      </c>
      <c r="G119" s="19">
        <v>87185.731045104301</v>
      </c>
      <c r="H119" s="19">
        <v>64793.347547890509</v>
      </c>
      <c r="I119" s="23">
        <v>74.31195704645296</v>
      </c>
      <c r="J119" s="19">
        <v>24604.541546297038</v>
      </c>
      <c r="K119" s="19">
        <v>18989.7780524054</v>
      </c>
    </row>
    <row r="120" spans="1:11" x14ac:dyDescent="0.2">
      <c r="A120" s="96">
        <v>2004</v>
      </c>
      <c r="B120" s="21" t="s">
        <v>335</v>
      </c>
      <c r="C120" s="16">
        <v>2004</v>
      </c>
      <c r="D120" s="19">
        <v>133770.04972897621</v>
      </c>
      <c r="E120" s="19">
        <v>101426.9327171074</v>
      </c>
      <c r="F120" s="105">
        <v>75.818817496443032</v>
      </c>
      <c r="G120" s="19">
        <v>89465.377817828194</v>
      </c>
      <c r="H120" s="19">
        <v>68248.675136399339</v>
      </c>
      <c r="I120" s="23">
        <v>76.280075881413069</v>
      </c>
      <c r="J120" s="19">
        <v>26432.51689914547</v>
      </c>
      <c r="K120" s="19">
        <v>18881.032055702741</v>
      </c>
    </row>
    <row r="121" spans="1:11" x14ac:dyDescent="0.2">
      <c r="A121" s="96">
        <v>2005</v>
      </c>
      <c r="B121" s="21" t="s">
        <v>335</v>
      </c>
      <c r="C121" s="16">
        <v>2005</v>
      </c>
      <c r="D121" s="19">
        <v>136455.67326504682</v>
      </c>
      <c r="E121" s="19">
        <v>107834.0273989703</v>
      </c>
      <c r="F121" s="105">
        <v>79.0163315405226</v>
      </c>
      <c r="G121" s="19">
        <v>92442.843408643705</v>
      </c>
      <c r="H121" s="19">
        <v>72108.792832914347</v>
      </c>
      <c r="I121" s="23">
        <v>77.99778496958794</v>
      </c>
      <c r="J121" s="19">
        <v>29023.743980422601</v>
      </c>
      <c r="K121" s="19">
        <v>19336.822628913389</v>
      </c>
    </row>
    <row r="122" spans="1:11" x14ac:dyDescent="0.2">
      <c r="A122" s="96">
        <v>2006</v>
      </c>
      <c r="B122" s="21" t="s">
        <v>335</v>
      </c>
      <c r="C122" s="16">
        <v>2006</v>
      </c>
      <c r="D122" s="19">
        <v>140862.21172937879</v>
      </c>
      <c r="E122" s="19">
        <v>114802.63861263079</v>
      </c>
      <c r="F122" s="105">
        <v>81.496830351192457</v>
      </c>
      <c r="G122" s="19">
        <v>95561.74135463839</v>
      </c>
      <c r="H122" s="19">
        <v>77094.457302210969</v>
      </c>
      <c r="I122" s="23">
        <v>80.669620482016228</v>
      </c>
      <c r="J122" s="19">
        <v>30153.489407651279</v>
      </c>
      <c r="K122" s="19">
        <v>20201.34936456518</v>
      </c>
    </row>
    <row r="123" spans="1:11" x14ac:dyDescent="0.2">
      <c r="A123" s="96">
        <v>2007</v>
      </c>
      <c r="B123" s="21" t="s">
        <v>335</v>
      </c>
      <c r="C123" s="16">
        <v>2007</v>
      </c>
      <c r="D123" s="19">
        <v>142841.9763771343</v>
      </c>
      <c r="E123" s="19">
        <v>120130.03832056592</v>
      </c>
      <c r="F123" s="105">
        <v>84.095378382659746</v>
      </c>
      <c r="G123" s="19">
        <v>97765.742957605398</v>
      </c>
      <c r="H123" s="19">
        <v>81043.722004225914</v>
      </c>
      <c r="I123" s="23">
        <v>82.891883303917766</v>
      </c>
      <c r="J123" s="19">
        <v>31411.713961338472</v>
      </c>
      <c r="K123" s="19">
        <v>22324.777499863831</v>
      </c>
    </row>
    <row r="124" spans="1:11" x14ac:dyDescent="0.2">
      <c r="A124" s="96">
        <v>2008</v>
      </c>
      <c r="B124" s="21" t="s">
        <v>335</v>
      </c>
      <c r="C124" s="16">
        <v>2008</v>
      </c>
      <c r="D124" s="19">
        <v>144053.0081329504</v>
      </c>
      <c r="E124" s="19">
        <v>124812.89219262179</v>
      </c>
      <c r="F124" s="105">
        <v>86.651864132013444</v>
      </c>
      <c r="G124" s="19">
        <v>96216.71239605789</v>
      </c>
      <c r="H124" s="19">
        <v>83030.573119737644</v>
      </c>
      <c r="I124" s="23">
        <v>86.309358213564579</v>
      </c>
      <c r="J124" s="19">
        <v>32785.467719585118</v>
      </c>
      <c r="K124" s="19">
        <v>23894.95875173268</v>
      </c>
    </row>
    <row r="125" spans="1:11" x14ac:dyDescent="0.2">
      <c r="A125" s="96">
        <v>2009</v>
      </c>
      <c r="B125" s="21" t="s">
        <v>335</v>
      </c>
      <c r="C125" s="16">
        <v>2009</v>
      </c>
      <c r="D125" s="19">
        <v>140817.31537597149</v>
      </c>
      <c r="E125" s="19">
        <v>123521.85518644949</v>
      </c>
      <c r="F125" s="105">
        <v>87.718385729223726</v>
      </c>
      <c r="G125" s="19">
        <v>94942.695992588706</v>
      </c>
      <c r="H125" s="19">
        <v>81969.320916056808</v>
      </c>
      <c r="I125" s="23">
        <v>86.335558297322862</v>
      </c>
      <c r="J125" s="19">
        <v>33006.277189358421</v>
      </c>
      <c r="K125" s="19">
        <v>23850.490133507788</v>
      </c>
    </row>
    <row r="126" spans="1:11" x14ac:dyDescent="0.2">
      <c r="A126" s="96">
        <v>2010</v>
      </c>
      <c r="B126" s="21" t="s">
        <v>335</v>
      </c>
      <c r="C126" s="16">
        <v>2010</v>
      </c>
      <c r="D126" s="19">
        <v>143028.3718880559</v>
      </c>
      <c r="E126" s="19">
        <v>125618.029058834</v>
      </c>
      <c r="F126" s="105">
        <v>87.82966900462138</v>
      </c>
      <c r="G126" s="19">
        <v>94562.449458792398</v>
      </c>
      <c r="H126" s="19">
        <v>83182.83061640535</v>
      </c>
      <c r="I126" s="23">
        <v>87.963322281226255</v>
      </c>
      <c r="J126" s="19">
        <v>33469.037508733709</v>
      </c>
      <c r="K126" s="19">
        <v>24697.061063022029</v>
      </c>
    </row>
    <row r="127" spans="1:11" x14ac:dyDescent="0.2">
      <c r="A127" s="96">
        <v>2011</v>
      </c>
      <c r="B127" s="21" t="s">
        <v>335</v>
      </c>
      <c r="C127" s="16">
        <v>2011</v>
      </c>
      <c r="D127" s="19">
        <v>145752.5844666725</v>
      </c>
      <c r="E127" s="19">
        <v>129744.651215861</v>
      </c>
      <c r="F127" s="105">
        <v>89.014734226613072</v>
      </c>
      <c r="G127" s="19">
        <v>94963.466838533699</v>
      </c>
      <c r="H127" s="19">
        <v>86282.139565915713</v>
      </c>
      <c r="I127" s="23">
        <v>90.859868129998702</v>
      </c>
      <c r="J127" s="19">
        <v>33772.382628336345</v>
      </c>
      <c r="K127" s="19">
        <v>27136.307539888028</v>
      </c>
    </row>
    <row r="128" spans="1:11" x14ac:dyDescent="0.2">
      <c r="A128" s="96">
        <v>2012</v>
      </c>
      <c r="B128" s="21" t="s">
        <v>335</v>
      </c>
      <c r="C128" s="16">
        <v>2012</v>
      </c>
      <c r="D128" s="19">
        <v>147666.94559163449</v>
      </c>
      <c r="E128" s="19">
        <v>134128.29651451649</v>
      </c>
      <c r="F128" s="105">
        <v>90.830688690981887</v>
      </c>
      <c r="G128" s="19">
        <v>95168.567813897302</v>
      </c>
      <c r="H128" s="19">
        <v>88519.36043237643</v>
      </c>
      <c r="I128" s="23">
        <v>93.009972026771749</v>
      </c>
      <c r="J128" s="19">
        <v>34184.901352617824</v>
      </c>
      <c r="K128" s="19">
        <v>25971.97723853464</v>
      </c>
    </row>
    <row r="129" spans="1:11" x14ac:dyDescent="0.2">
      <c r="A129" s="96">
        <v>2013</v>
      </c>
      <c r="B129" s="21" t="s">
        <v>335</v>
      </c>
      <c r="C129" s="16">
        <v>2013</v>
      </c>
      <c r="D129" s="19">
        <v>150199.70531258261</v>
      </c>
      <c r="E129" s="19">
        <v>140431.1094251321</v>
      </c>
      <c r="F129" s="105">
        <v>93.493566939342713</v>
      </c>
      <c r="G129" s="19">
        <v>98691.5712438029</v>
      </c>
      <c r="H129" s="19">
        <v>93615.57594587325</v>
      </c>
      <c r="I129" s="23">
        <v>94.855762443996625</v>
      </c>
      <c r="J129" s="19">
        <v>34669.344419604415</v>
      </c>
      <c r="K129" s="19">
        <v>27600.02083520891</v>
      </c>
    </row>
    <row r="130" spans="1:11" x14ac:dyDescent="0.2">
      <c r="A130" s="96">
        <v>2014</v>
      </c>
      <c r="B130" s="21" t="s">
        <v>335</v>
      </c>
      <c r="C130" s="16">
        <v>2014</v>
      </c>
      <c r="D130" s="19">
        <v>154756.55973864201</v>
      </c>
      <c r="E130" s="19">
        <v>146351.3611426389</v>
      </c>
      <c r="F130" s="105">
        <v>94.570441770643413</v>
      </c>
      <c r="G130" s="19">
        <v>100232.5936919151</v>
      </c>
      <c r="H130" s="19">
        <v>95517.062913206115</v>
      </c>
      <c r="I130" s="23">
        <v>95.296522888995611</v>
      </c>
      <c r="J130" s="19">
        <v>36441.323105971445</v>
      </c>
      <c r="K130" s="19">
        <v>27441.089921030078</v>
      </c>
    </row>
    <row r="131" spans="1:11" x14ac:dyDescent="0.2">
      <c r="A131" s="96">
        <v>2015</v>
      </c>
      <c r="B131" s="21" t="s">
        <v>335</v>
      </c>
      <c r="C131" s="16">
        <v>2015</v>
      </c>
      <c r="D131" s="19">
        <v>156880.54509958668</v>
      </c>
      <c r="E131" s="19">
        <v>148082.24020610121</v>
      </c>
      <c r="F131" s="105">
        <v>94.391606831897192</v>
      </c>
      <c r="G131" s="19">
        <v>102149.1552735947</v>
      </c>
      <c r="H131" s="19">
        <v>96678.350323452163</v>
      </c>
      <c r="I131" s="23">
        <v>94.644889324896127</v>
      </c>
      <c r="J131" s="19">
        <v>36524.37278775913</v>
      </c>
      <c r="K131" s="19">
        <v>27592.858271252539</v>
      </c>
    </row>
    <row r="132" spans="1:11" x14ac:dyDescent="0.2">
      <c r="A132" s="96">
        <v>2016</v>
      </c>
      <c r="B132" s="21" t="s">
        <v>335</v>
      </c>
      <c r="C132" s="16">
        <v>2016</v>
      </c>
      <c r="D132" s="19">
        <v>157052.53397007499</v>
      </c>
      <c r="E132" s="19">
        <v>150771.27155440691</v>
      </c>
      <c r="F132" s="105">
        <v>96.000284247268951</v>
      </c>
      <c r="G132" s="19">
        <v>104680.48599331091</v>
      </c>
      <c r="H132" s="19">
        <v>99963.621002340195</v>
      </c>
      <c r="I132" s="23">
        <v>95.489804847814725</v>
      </c>
      <c r="J132" s="19">
        <v>37869.137735172852</v>
      </c>
      <c r="K132" s="19">
        <v>28887.80312240732</v>
      </c>
    </row>
    <row r="133" spans="1:11" x14ac:dyDescent="0.2">
      <c r="A133" s="96">
        <v>2017</v>
      </c>
      <c r="B133" s="21" t="s">
        <v>335</v>
      </c>
      <c r="C133" s="16">
        <v>2017</v>
      </c>
      <c r="D133" s="19">
        <v>160335.92834758462</v>
      </c>
      <c r="E133" s="19">
        <v>157301.0607295279</v>
      </c>
      <c r="F133" s="105">
        <v>98.103213065132792</v>
      </c>
      <c r="G133" s="19">
        <v>104849.1122472447</v>
      </c>
      <c r="H133" s="19">
        <v>102451.7731810316</v>
      </c>
      <c r="I133" s="23">
        <v>97.715755022119566</v>
      </c>
      <c r="J133" s="19">
        <v>39399.331405044853</v>
      </c>
      <c r="K133" s="19">
        <v>31575.51763510954</v>
      </c>
    </row>
    <row r="134" spans="1:11" x14ac:dyDescent="0.2">
      <c r="A134" s="96">
        <v>2018</v>
      </c>
      <c r="B134" s="21" t="s">
        <v>335</v>
      </c>
      <c r="C134" s="16">
        <v>2018</v>
      </c>
      <c r="D134" s="19">
        <v>161637.468389427</v>
      </c>
      <c r="E134" s="19">
        <v>161637.46838942781</v>
      </c>
      <c r="F134" s="105">
        <v>99.998960638576662</v>
      </c>
      <c r="G134" s="19">
        <v>106413.10953058211</v>
      </c>
      <c r="H134" s="19">
        <v>106413.10953058224</v>
      </c>
      <c r="I134" s="23">
        <v>99.996577280286985</v>
      </c>
      <c r="J134" s="19">
        <v>40660.890571704222</v>
      </c>
      <c r="K134" s="19">
        <v>33492.424592968011</v>
      </c>
    </row>
    <row r="135" spans="1:11" x14ac:dyDescent="0.2">
      <c r="A135" s="96">
        <v>2019</v>
      </c>
      <c r="B135" s="21" t="s">
        <v>335</v>
      </c>
      <c r="C135" s="16">
        <v>2019</v>
      </c>
      <c r="D135" s="19">
        <v>163280.11969410512</v>
      </c>
      <c r="E135" s="19">
        <v>166684.9708545738</v>
      </c>
      <c r="F135" s="105">
        <v>102.08474919270731</v>
      </c>
      <c r="G135" s="19">
        <v>108400.08069428039</v>
      </c>
      <c r="H135" s="19">
        <v>109873.38212100694</v>
      </c>
      <c r="I135" s="23">
        <v>101.36119595317901</v>
      </c>
      <c r="J135" s="19">
        <v>42685.217507111403</v>
      </c>
      <c r="K135" s="19">
        <v>35537.409711019136</v>
      </c>
    </row>
    <row r="136" spans="1:11" x14ac:dyDescent="0.2">
      <c r="A136" s="96">
        <v>2020</v>
      </c>
      <c r="B136" s="21" t="s">
        <v>335</v>
      </c>
      <c r="C136" s="16">
        <v>2020</v>
      </c>
      <c r="D136" s="19">
        <v>145925.164283458</v>
      </c>
      <c r="E136" s="19">
        <v>153417.99830878858</v>
      </c>
      <c r="F136" s="105">
        <v>105.24801668565289</v>
      </c>
      <c r="G136" s="19">
        <v>98050.552771871502</v>
      </c>
      <c r="H136" s="19">
        <v>99563.594193481404</v>
      </c>
      <c r="I136" s="23">
        <v>101.48469931220576</v>
      </c>
      <c r="J136" s="19">
        <v>47033.332425808578</v>
      </c>
      <c r="K136" s="19">
        <v>32344.486975680222</v>
      </c>
    </row>
    <row r="137" spans="1:11" x14ac:dyDescent="0.2">
      <c r="A137" s="96">
        <v>2021</v>
      </c>
      <c r="B137" s="21" t="s">
        <v>335</v>
      </c>
      <c r="C137" s="16">
        <v>2021</v>
      </c>
      <c r="D137" s="19">
        <v>156682.65586062751</v>
      </c>
      <c r="E137" s="19">
        <v>167574.3067638581</v>
      </c>
      <c r="F137" s="105">
        <v>106.9317829367985</v>
      </c>
      <c r="G137" s="19">
        <v>105031.59126297999</v>
      </c>
      <c r="H137" s="19">
        <v>109496.61994877194</v>
      </c>
      <c r="I137" s="23">
        <v>104.24286902034862</v>
      </c>
      <c r="J137" s="19">
        <v>49878.298736031458</v>
      </c>
      <c r="K137" s="19">
        <v>35125.249503440813</v>
      </c>
    </row>
    <row r="138" spans="1:11" x14ac:dyDescent="0.2">
      <c r="A138" s="96">
        <v>2022</v>
      </c>
      <c r="B138" s="21" t="s">
        <v>335</v>
      </c>
      <c r="C138" s="16">
        <v>2022</v>
      </c>
      <c r="D138" s="19">
        <v>162958.0422009124</v>
      </c>
      <c r="E138" s="19">
        <v>180956.83057106982</v>
      </c>
      <c r="F138" s="105">
        <v>111.04077915998721</v>
      </c>
      <c r="G138" s="19">
        <v>107599.57608368889</v>
      </c>
      <c r="H138" s="19">
        <v>118821.974369706</v>
      </c>
      <c r="I138" s="23">
        <v>110.43148568170987</v>
      </c>
      <c r="J138" s="19">
        <v>52289.758847986886</v>
      </c>
      <c r="K138" s="19">
        <v>37842.349113105229</v>
      </c>
    </row>
    <row r="139" spans="1:11" x14ac:dyDescent="0.2">
      <c r="A139" s="96">
        <v>2023</v>
      </c>
      <c r="B139" s="21" t="s">
        <v>335</v>
      </c>
      <c r="C139" s="16">
        <v>2023</v>
      </c>
      <c r="D139" s="19">
        <v>164574.0641307261</v>
      </c>
      <c r="E139" s="19">
        <v>188492.17719965492</v>
      </c>
      <c r="F139" s="105">
        <v>114.53128043051241</v>
      </c>
      <c r="G139" s="19">
        <v>108197.7450851082</v>
      </c>
      <c r="H139" s="19">
        <v>124146.37162067609</v>
      </c>
      <c r="I139" s="23">
        <v>114.73877625554161</v>
      </c>
      <c r="J139" s="19">
        <v>53131.853859332579</v>
      </c>
      <c r="K139" s="19">
        <v>38489.678414000911</v>
      </c>
    </row>
    <row r="140" spans="1:11" x14ac:dyDescent="0.2">
      <c r="A140" s="96">
        <v>2024</v>
      </c>
      <c r="B140" s="21" t="s">
        <v>335</v>
      </c>
      <c r="C140" s="16">
        <v>2024</v>
      </c>
      <c r="D140" s="19">
        <v>166424.58727925862</v>
      </c>
      <c r="E140" s="19">
        <v>194155.0411058969</v>
      </c>
      <c r="F140" s="105">
        <v>116.66095893981925</v>
      </c>
      <c r="G140" s="19">
        <v>109265.9591137659</v>
      </c>
      <c r="H140" s="19">
        <v>127390.291945328</v>
      </c>
      <c r="I140" s="23">
        <v>116.58658790870336</v>
      </c>
      <c r="J140" s="19">
        <v>54020.581303213381</v>
      </c>
      <c r="K140" s="19">
        <v>38829.514676625942</v>
      </c>
    </row>
    <row r="141" spans="1:11" x14ac:dyDescent="0.2">
      <c r="A141" s="96">
        <v>2025</v>
      </c>
      <c r="B141" s="21" t="s">
        <v>335</v>
      </c>
      <c r="C141" s="16">
        <v>2025</v>
      </c>
      <c r="D141" s="19">
        <v>168085.80952202043</v>
      </c>
      <c r="E141" s="19">
        <v>199803.9831826179</v>
      </c>
      <c r="F141" s="105">
        <v>118.86841531168351</v>
      </c>
      <c r="G141" s="19">
        <v>110120.432442832</v>
      </c>
      <c r="H141" s="19">
        <v>130857.01525495746</v>
      </c>
      <c r="I141" s="23">
        <v>118.82904476002091</v>
      </c>
      <c r="J141" s="19">
        <v>55515.831288725582</v>
      </c>
      <c r="K141" s="19">
        <v>39286.677908292055</v>
      </c>
    </row>
    <row r="142" spans="1:11" x14ac:dyDescent="0.2">
      <c r="A142" s="214">
        <v>2026</v>
      </c>
      <c r="B142" s="219" t="s">
        <v>335</v>
      </c>
      <c r="C142" s="60">
        <v>2026</v>
      </c>
      <c r="D142" s="19">
        <v>169666.2962336757</v>
      </c>
      <c r="E142" s="19">
        <v>205717.11938526278</v>
      </c>
      <c r="F142" s="23">
        <v>121.24621061220753</v>
      </c>
      <c r="G142" s="19">
        <v>111327.8773479916</v>
      </c>
      <c r="H142" s="19">
        <v>134951.6981393692</v>
      </c>
      <c r="I142" s="23">
        <v>121.21786183027514</v>
      </c>
      <c r="J142" s="19">
        <v>57567.47511832419</v>
      </c>
      <c r="K142" s="19">
        <v>39817.984942100098</v>
      </c>
    </row>
    <row r="143" spans="1:11" ht="15" thickBot="1" x14ac:dyDescent="0.25">
      <c r="A143" s="97">
        <v>2027</v>
      </c>
      <c r="B143" s="97" t="s">
        <v>335</v>
      </c>
      <c r="C143" s="51">
        <v>2027</v>
      </c>
      <c r="D143" s="35">
        <v>171422.64497994439</v>
      </c>
      <c r="E143" s="35">
        <v>211946.27852858961</v>
      </c>
      <c r="F143" s="106">
        <v>123.63760402538948</v>
      </c>
      <c r="G143" s="35">
        <v>112707.1949729482</v>
      </c>
      <c r="H143" s="35">
        <v>139338.62262562732</v>
      </c>
      <c r="I143" s="64">
        <v>123.62643833196989</v>
      </c>
      <c r="J143" s="35">
        <v>59861.028372368601</v>
      </c>
      <c r="K143" s="35">
        <v>40402.557927833201</v>
      </c>
    </row>
    <row r="144" spans="1:11" x14ac:dyDescent="0.2">
      <c r="A144" s="21" t="s">
        <v>335</v>
      </c>
      <c r="B144" s="21" t="s">
        <v>335</v>
      </c>
      <c r="C144" s="59" t="s">
        <v>17</v>
      </c>
      <c r="D144" s="19">
        <v>122606.35890927829</v>
      </c>
      <c r="E144" s="19">
        <v>82816.895443722606</v>
      </c>
      <c r="F144" s="105">
        <v>67.547133822058242</v>
      </c>
      <c r="G144" s="19">
        <v>81082.943417050905</v>
      </c>
      <c r="H144" s="19">
        <v>57488.931950306491</v>
      </c>
      <c r="I144" s="23">
        <v>70.900281075463951</v>
      </c>
      <c r="J144" s="19">
        <v>19719.434333377292</v>
      </c>
      <c r="K144" s="19">
        <v>19984.365079335781</v>
      </c>
    </row>
    <row r="145" spans="1:11" x14ac:dyDescent="0.2">
      <c r="A145" s="21" t="s">
        <v>335</v>
      </c>
      <c r="B145" s="21" t="s">
        <v>335</v>
      </c>
      <c r="C145" s="59" t="s">
        <v>18</v>
      </c>
      <c r="D145" s="19">
        <v>124603.56695647979</v>
      </c>
      <c r="E145" s="19">
        <v>87014.429198568396</v>
      </c>
      <c r="F145" s="105">
        <v>69.83232010828516</v>
      </c>
      <c r="G145" s="19">
        <v>83678.755781771906</v>
      </c>
      <c r="H145" s="19">
        <v>60017.755761101536</v>
      </c>
      <c r="I145" s="23">
        <v>71.723917080620737</v>
      </c>
      <c r="J145" s="19">
        <v>21318.456325269763</v>
      </c>
      <c r="K145" s="19">
        <v>18618.420192700971</v>
      </c>
    </row>
    <row r="146" spans="1:11" x14ac:dyDescent="0.2">
      <c r="A146" s="21" t="s">
        <v>335</v>
      </c>
      <c r="B146" s="21" t="s">
        <v>335</v>
      </c>
      <c r="C146" s="59" t="s">
        <v>19</v>
      </c>
      <c r="D146" s="19">
        <v>127639.17983197371</v>
      </c>
      <c r="E146" s="19">
        <v>90984.09433313609</v>
      </c>
      <c r="F146" s="105">
        <v>71.278308256781557</v>
      </c>
      <c r="G146" s="19">
        <v>85431.5308200703</v>
      </c>
      <c r="H146" s="19">
        <v>62546.380113027168</v>
      </c>
      <c r="I146" s="23">
        <v>73.210919471876068</v>
      </c>
      <c r="J146" s="19">
        <v>22914.000908979451</v>
      </c>
      <c r="K146" s="19">
        <v>19117.42495121598</v>
      </c>
    </row>
    <row r="147" spans="1:11" x14ac:dyDescent="0.2">
      <c r="A147" s="21" t="s">
        <v>335</v>
      </c>
      <c r="B147" s="21" t="s">
        <v>335</v>
      </c>
      <c r="C147" s="59" t="s">
        <v>20</v>
      </c>
      <c r="D147" s="19">
        <v>131263.2691958301</v>
      </c>
      <c r="E147" s="19">
        <v>96861.535232032606</v>
      </c>
      <c r="F147" s="105">
        <v>73.787527203433001</v>
      </c>
      <c r="G147" s="19">
        <v>88056.837191515006</v>
      </c>
      <c r="H147" s="19">
        <v>65734.887311694285</v>
      </c>
      <c r="I147" s="23">
        <v>74.647482599638693</v>
      </c>
      <c r="J147" s="19">
        <v>25041.343938520302</v>
      </c>
      <c r="K147" s="19">
        <v>18625.779813142679</v>
      </c>
    </row>
    <row r="148" spans="1:11" x14ac:dyDescent="0.2">
      <c r="A148" s="21" t="s">
        <v>335</v>
      </c>
      <c r="B148" s="21" t="s">
        <v>335</v>
      </c>
      <c r="C148" s="59" t="s">
        <v>21</v>
      </c>
      <c r="D148" s="19">
        <v>134059.38705157652</v>
      </c>
      <c r="E148" s="19">
        <v>102918.7247416622</v>
      </c>
      <c r="F148" s="105">
        <v>76.768113202589689</v>
      </c>
      <c r="G148" s="19">
        <v>90111.617442571413</v>
      </c>
      <c r="H148" s="19">
        <v>69201.040878084736</v>
      </c>
      <c r="I148" s="23">
        <v>76.790425320162157</v>
      </c>
      <c r="J148" s="19">
        <v>27041.11159638051</v>
      </c>
      <c r="K148" s="19">
        <v>19025.721280852849</v>
      </c>
    </row>
    <row r="149" spans="1:11" x14ac:dyDescent="0.2">
      <c r="A149" s="21" t="s">
        <v>335</v>
      </c>
      <c r="B149" s="21" t="s">
        <v>335</v>
      </c>
      <c r="C149" s="59" t="s">
        <v>22</v>
      </c>
      <c r="D149" s="19">
        <v>137870.48988713609</v>
      </c>
      <c r="E149" s="19">
        <v>109795.60464247871</v>
      </c>
      <c r="F149" s="105">
        <v>79.628154805714487</v>
      </c>
      <c r="G149" s="19">
        <v>93255.366682812295</v>
      </c>
      <c r="H149" s="19">
        <v>73241.465200985956</v>
      </c>
      <c r="I149" s="23">
        <v>78.531407228981976</v>
      </c>
      <c r="J149" s="19">
        <v>29528.953297778167</v>
      </c>
      <c r="K149" s="19">
        <v>19538.562815151628</v>
      </c>
    </row>
    <row r="150" spans="1:11" x14ac:dyDescent="0.2">
      <c r="A150" s="21" t="s">
        <v>335</v>
      </c>
      <c r="B150" s="21" t="s">
        <v>335</v>
      </c>
      <c r="C150" s="59" t="s">
        <v>23</v>
      </c>
      <c r="D150" s="19">
        <v>141323.51718930239</v>
      </c>
      <c r="E150" s="19">
        <v>116235.9090318957</v>
      </c>
      <c r="F150" s="105">
        <v>82.24460538803234</v>
      </c>
      <c r="G150" s="19">
        <v>96151.931018705596</v>
      </c>
      <c r="H150" s="19">
        <v>78218.908940934853</v>
      </c>
      <c r="I150" s="23">
        <v>81.346032540943753</v>
      </c>
      <c r="J150" s="19">
        <v>30313.592771839321</v>
      </c>
      <c r="K150" s="19">
        <v>20695.97391064325</v>
      </c>
    </row>
    <row r="151" spans="1:11" x14ac:dyDescent="0.2">
      <c r="A151" s="21" t="s">
        <v>335</v>
      </c>
      <c r="B151" s="21" t="s">
        <v>335</v>
      </c>
      <c r="C151" s="59" t="s">
        <v>24</v>
      </c>
      <c r="D151" s="19">
        <v>143578.04622876909</v>
      </c>
      <c r="E151" s="19">
        <v>121147.9341676094</v>
      </c>
      <c r="F151" s="105">
        <v>84.373741330233869</v>
      </c>
      <c r="G151" s="19">
        <v>98036.755871173198</v>
      </c>
      <c r="H151" s="19">
        <v>81965.149958873386</v>
      </c>
      <c r="I151" s="23">
        <v>83.604824414632091</v>
      </c>
      <c r="J151" s="19">
        <v>31866.755394596665</v>
      </c>
      <c r="K151" s="19">
        <v>22847.428122332523</v>
      </c>
    </row>
    <row r="152" spans="1:11" x14ac:dyDescent="0.2">
      <c r="A152" s="21" t="s">
        <v>335</v>
      </c>
      <c r="B152" s="21" t="s">
        <v>335</v>
      </c>
      <c r="C152" s="59" t="s">
        <v>25</v>
      </c>
      <c r="D152" s="19">
        <v>143169.3179951419</v>
      </c>
      <c r="E152" s="19">
        <v>125006.9821977649</v>
      </c>
      <c r="F152" s="105">
        <v>87.317519799582371</v>
      </c>
      <c r="G152" s="19">
        <v>95438.69637524421</v>
      </c>
      <c r="H152" s="19">
        <v>82686.540748317944</v>
      </c>
      <c r="I152" s="23">
        <v>86.64347935201468</v>
      </c>
      <c r="J152" s="19">
        <v>32851.859718133215</v>
      </c>
      <c r="K152" s="19">
        <v>23890.890449149509</v>
      </c>
    </row>
    <row r="153" spans="1:11" x14ac:dyDescent="0.2">
      <c r="A153" s="21" t="s">
        <v>335</v>
      </c>
      <c r="B153" s="21" t="s">
        <v>335</v>
      </c>
      <c r="C153" s="59" t="s">
        <v>26</v>
      </c>
      <c r="D153" s="19">
        <v>140768.74855030249</v>
      </c>
      <c r="E153" s="19">
        <v>123847.73042553669</v>
      </c>
      <c r="F153" s="105">
        <v>87.979102714722458</v>
      </c>
      <c r="G153" s="19">
        <v>94570.137642286398</v>
      </c>
      <c r="H153" s="19">
        <v>81906.13428012011</v>
      </c>
      <c r="I153" s="23">
        <v>86.612143495664071</v>
      </c>
      <c r="J153" s="19">
        <v>33144.777147111439</v>
      </c>
      <c r="K153" s="19">
        <v>23816.268593190329</v>
      </c>
    </row>
    <row r="154" spans="1:11" x14ac:dyDescent="0.2">
      <c r="A154" s="21" t="s">
        <v>335</v>
      </c>
      <c r="B154" s="21" t="s">
        <v>335</v>
      </c>
      <c r="C154" s="59" t="s">
        <v>27</v>
      </c>
      <c r="D154" s="19">
        <v>143975.19663435832</v>
      </c>
      <c r="E154" s="19">
        <v>126454.39225682869</v>
      </c>
      <c r="F154" s="105">
        <v>87.830004221110414</v>
      </c>
      <c r="G154" s="19">
        <v>95068.581935284194</v>
      </c>
      <c r="H154" s="19">
        <v>84140.282784031078</v>
      </c>
      <c r="I154" s="23">
        <v>88.502873915188275</v>
      </c>
      <c r="J154" s="19">
        <v>33928.463859202711</v>
      </c>
      <c r="K154" s="19">
        <v>25383.394331212879</v>
      </c>
    </row>
    <row r="155" spans="1:11" x14ac:dyDescent="0.2">
      <c r="A155" s="21" t="s">
        <v>335</v>
      </c>
      <c r="B155" s="21" t="s">
        <v>335</v>
      </c>
      <c r="C155" s="59" t="s">
        <v>28</v>
      </c>
      <c r="D155" s="19">
        <v>146446.57511191271</v>
      </c>
      <c r="E155" s="19">
        <v>130811.69157874949</v>
      </c>
      <c r="F155" s="105">
        <v>89.322137473518552</v>
      </c>
      <c r="G155" s="19">
        <v>94786.097774936497</v>
      </c>
      <c r="H155" s="19">
        <v>86703.54103603345</v>
      </c>
      <c r="I155" s="23">
        <v>91.47239768996846</v>
      </c>
      <c r="J155" s="19">
        <v>33435.635586297292</v>
      </c>
      <c r="K155" s="19">
        <v>26997.580287120571</v>
      </c>
    </row>
    <row r="156" spans="1:11" x14ac:dyDescent="0.2">
      <c r="A156" s="21" t="s">
        <v>335</v>
      </c>
      <c r="B156" s="21" t="s">
        <v>335</v>
      </c>
      <c r="C156" s="59" t="s">
        <v>29</v>
      </c>
      <c r="D156" s="19">
        <v>147986.36986881969</v>
      </c>
      <c r="E156" s="19">
        <v>135666.2441921923</v>
      </c>
      <c r="F156" s="105">
        <v>91.670497947570681</v>
      </c>
      <c r="G156" s="19">
        <v>95849.541131975595</v>
      </c>
      <c r="H156" s="19">
        <v>89787.778950674852</v>
      </c>
      <c r="I156" s="23">
        <v>93.668409372213304</v>
      </c>
      <c r="J156" s="19">
        <v>34379.770600786331</v>
      </c>
      <c r="K156" s="19">
        <v>26344.94079998602</v>
      </c>
    </row>
    <row r="157" spans="1:11" x14ac:dyDescent="0.2">
      <c r="A157" s="21" t="s">
        <v>335</v>
      </c>
      <c r="B157" s="21" t="s">
        <v>335</v>
      </c>
      <c r="C157" s="59" t="s">
        <v>30</v>
      </c>
      <c r="D157" s="19">
        <v>151074.43263605781</v>
      </c>
      <c r="E157" s="19">
        <v>141929.10728718512</v>
      </c>
      <c r="F157" s="105">
        <v>93.942908451146522</v>
      </c>
      <c r="G157" s="19">
        <v>99193.646060083513</v>
      </c>
      <c r="H157" s="19">
        <v>94290.234207228219</v>
      </c>
      <c r="I157" s="23">
        <v>95.056200561979551</v>
      </c>
      <c r="J157" s="19">
        <v>35110.127096143435</v>
      </c>
      <c r="K157" s="19">
        <v>27464.495542426463</v>
      </c>
    </row>
    <row r="158" spans="1:11" x14ac:dyDescent="0.2">
      <c r="A158" s="21" t="s">
        <v>335</v>
      </c>
      <c r="B158" s="21" t="s">
        <v>335</v>
      </c>
      <c r="C158" s="59" t="s">
        <v>8</v>
      </c>
      <c r="D158" s="19">
        <v>155960.48058008769</v>
      </c>
      <c r="E158" s="19">
        <v>147382.87660453041</v>
      </c>
      <c r="F158" s="105">
        <v>94.501678380429837</v>
      </c>
      <c r="G158" s="19">
        <v>100740.8830568069</v>
      </c>
      <c r="H158" s="19">
        <v>95810.651581982878</v>
      </c>
      <c r="I158" s="23">
        <v>95.10770418078711</v>
      </c>
      <c r="J158" s="19">
        <v>36422.308634211659</v>
      </c>
      <c r="K158" s="19">
        <v>27543.033344377342</v>
      </c>
    </row>
    <row r="159" spans="1:11" x14ac:dyDescent="0.2">
      <c r="A159" s="21" t="s">
        <v>335</v>
      </c>
      <c r="B159" s="21" t="s">
        <v>335</v>
      </c>
      <c r="C159" s="59" t="s">
        <v>6</v>
      </c>
      <c r="D159" s="19">
        <v>156778.92177762071</v>
      </c>
      <c r="E159" s="19">
        <v>148256.6649686569</v>
      </c>
      <c r="F159" s="105">
        <v>94.563814056081213</v>
      </c>
      <c r="G159" s="19">
        <v>102755.94761892149</v>
      </c>
      <c r="H159" s="19">
        <v>97257.896201903</v>
      </c>
      <c r="I159" s="23">
        <v>94.649554845712856</v>
      </c>
      <c r="J159" s="19">
        <v>36781.026485488866</v>
      </c>
      <c r="K159" s="19">
        <v>27809.474151955852</v>
      </c>
    </row>
    <row r="160" spans="1:11" x14ac:dyDescent="0.2">
      <c r="A160" s="21" t="s">
        <v>335</v>
      </c>
      <c r="B160" s="21" t="s">
        <v>335</v>
      </c>
      <c r="C160" s="59" t="s">
        <v>7</v>
      </c>
      <c r="D160" s="19">
        <v>157566.18933365311</v>
      </c>
      <c r="E160" s="19">
        <v>152076.95814981661</v>
      </c>
      <c r="F160" s="105">
        <v>96.51414919250611</v>
      </c>
      <c r="G160" s="19">
        <v>105051.1692486137</v>
      </c>
      <c r="H160" s="19">
        <v>100959.52381273979</v>
      </c>
      <c r="I160" s="23">
        <v>96.101460456734117</v>
      </c>
      <c r="J160" s="19">
        <v>38251.013954234688</v>
      </c>
      <c r="K160" s="19">
        <v>29512.865831600269</v>
      </c>
    </row>
    <row r="161" spans="1:11" x14ac:dyDescent="0.2">
      <c r="A161" s="21" t="s">
        <v>335</v>
      </c>
      <c r="B161" s="21" t="s">
        <v>335</v>
      </c>
      <c r="C161" s="59" t="s">
        <v>0</v>
      </c>
      <c r="D161" s="19">
        <v>160812.5854918414</v>
      </c>
      <c r="E161" s="19">
        <v>158422.84598379402</v>
      </c>
      <c r="F161" s="105">
        <v>98.512502892804534</v>
      </c>
      <c r="G161" s="19">
        <v>104806.9302619752</v>
      </c>
      <c r="H161" s="19">
        <v>103080.16858019303</v>
      </c>
      <c r="I161" s="23">
        <v>98.351793341005646</v>
      </c>
      <c r="J161" s="19">
        <v>39719.932411679707</v>
      </c>
      <c r="K161" s="19">
        <v>32121.539111805061</v>
      </c>
    </row>
    <row r="162" spans="1:11" x14ac:dyDescent="0.2">
      <c r="A162" s="21" t="s">
        <v>335</v>
      </c>
      <c r="B162" s="21" t="s">
        <v>335</v>
      </c>
      <c r="C162" s="59" t="s">
        <v>1</v>
      </c>
      <c r="D162" s="19">
        <v>162074.2846569441</v>
      </c>
      <c r="E162" s="19">
        <v>163122.83619387238</v>
      </c>
      <c r="F162" s="105">
        <v>100.64671349343985</v>
      </c>
      <c r="G162" s="19">
        <v>107087.5345460992</v>
      </c>
      <c r="H162" s="19">
        <v>107604.07713542113</v>
      </c>
      <c r="I162" s="23">
        <v>100.47686882319468</v>
      </c>
      <c r="J162" s="19">
        <v>41029.47416349515</v>
      </c>
      <c r="K162" s="19">
        <v>33923.563555948378</v>
      </c>
    </row>
    <row r="163" spans="1:11" x14ac:dyDescent="0.2">
      <c r="A163" s="21" t="s">
        <v>335</v>
      </c>
      <c r="B163" s="21" t="s">
        <v>335</v>
      </c>
      <c r="C163" s="59" t="s">
        <v>2</v>
      </c>
      <c r="D163" s="19">
        <v>162326.18358033261</v>
      </c>
      <c r="E163" s="19">
        <v>166556.34073875292</v>
      </c>
      <c r="F163" s="105">
        <v>102.61239365084286</v>
      </c>
      <c r="G163" s="19">
        <v>107629.5551658342</v>
      </c>
      <c r="H163" s="19">
        <v>109564.32376890676</v>
      </c>
      <c r="I163" s="23">
        <v>101.81334133832625</v>
      </c>
      <c r="J163" s="19">
        <v>42981.946421630309</v>
      </c>
      <c r="K163" s="19">
        <v>35657.458399201423</v>
      </c>
    </row>
    <row r="164" spans="1:11" x14ac:dyDescent="0.2">
      <c r="A164" s="21" t="s">
        <v>335</v>
      </c>
      <c r="B164" s="21" t="s">
        <v>335</v>
      </c>
      <c r="C164" s="59" t="s">
        <v>3</v>
      </c>
      <c r="D164" s="19">
        <v>143404.38496951389</v>
      </c>
      <c r="E164" s="19">
        <v>151820.67467298629</v>
      </c>
      <c r="F164" s="105">
        <v>105.92752486354254</v>
      </c>
      <c r="G164" s="19">
        <v>96698.38896976001</v>
      </c>
      <c r="H164" s="19">
        <v>98284.478009701328</v>
      </c>
      <c r="I164" s="23">
        <v>101.60505648954729</v>
      </c>
      <c r="J164" s="19">
        <v>48913.397398449248</v>
      </c>
      <c r="K164" s="19">
        <v>32120.889044320073</v>
      </c>
    </row>
    <row r="165" spans="1:11" x14ac:dyDescent="0.2">
      <c r="A165" s="21" t="s">
        <v>335</v>
      </c>
      <c r="B165" s="21" t="s">
        <v>335</v>
      </c>
      <c r="C165" s="59" t="s">
        <v>4</v>
      </c>
      <c r="D165" s="19">
        <v>160045.01563359279</v>
      </c>
      <c r="E165" s="19">
        <v>172192.89048236981</v>
      </c>
      <c r="F165" s="105">
        <v>107.57763473284638</v>
      </c>
      <c r="G165" s="19">
        <v>107082.65364715949</v>
      </c>
      <c r="H165" s="19">
        <v>112460.85737569531</v>
      </c>
      <c r="I165" s="23">
        <v>105.0162171742484</v>
      </c>
      <c r="J165" s="19">
        <v>50343.768053467669</v>
      </c>
      <c r="K165" s="19">
        <v>35834.483041794163</v>
      </c>
    </row>
    <row r="166" spans="1:11" x14ac:dyDescent="0.2">
      <c r="A166" s="21" t="s">
        <v>335</v>
      </c>
      <c r="B166" s="21" t="s">
        <v>335</v>
      </c>
      <c r="C166" s="60" t="s">
        <v>5</v>
      </c>
      <c r="D166" s="19">
        <v>163334.44116055159</v>
      </c>
      <c r="E166" s="19">
        <v>183473.65006899461</v>
      </c>
      <c r="F166" s="105">
        <v>112.32767309615339</v>
      </c>
      <c r="G166" s="19">
        <v>107567.08351153659</v>
      </c>
      <c r="H166" s="19">
        <v>120803.86739174189</v>
      </c>
      <c r="I166" s="23">
        <v>112.30703248005888</v>
      </c>
      <c r="J166" s="19">
        <v>52456.192828552288</v>
      </c>
      <c r="K166" s="19">
        <v>38173.172588057481</v>
      </c>
    </row>
    <row r="167" spans="1:11" x14ac:dyDescent="0.2">
      <c r="A167" s="21" t="s">
        <v>335</v>
      </c>
      <c r="B167" s="21" t="s">
        <v>335</v>
      </c>
      <c r="C167" s="60" t="s">
        <v>182</v>
      </c>
      <c r="D167" s="19">
        <v>165100.19082883099</v>
      </c>
      <c r="E167" s="19">
        <v>189927.08365667111</v>
      </c>
      <c r="F167" s="23">
        <v>115.03501929237514</v>
      </c>
      <c r="G167" s="19">
        <v>108587.9022484061</v>
      </c>
      <c r="H167" s="19">
        <v>124981.09857027818</v>
      </c>
      <c r="I167" s="23">
        <v>115.09436369745011</v>
      </c>
      <c r="J167" s="19">
        <v>53321.011119849281</v>
      </c>
      <c r="K167" s="19">
        <v>38565.351371455079</v>
      </c>
    </row>
    <row r="168" spans="1:11" x14ac:dyDescent="0.2">
      <c r="A168" s="21" t="s">
        <v>335</v>
      </c>
      <c r="B168" s="21" t="s">
        <v>335</v>
      </c>
      <c r="C168" s="60" t="s">
        <v>196</v>
      </c>
      <c r="D168" s="19">
        <v>166826.21214254131</v>
      </c>
      <c r="E168" s="19">
        <v>195470.06445194641</v>
      </c>
      <c r="F168" s="23">
        <v>117.16814477917254</v>
      </c>
      <c r="G168" s="19">
        <v>109430.83159293131</v>
      </c>
      <c r="H168" s="19">
        <v>128117.44996030375</v>
      </c>
      <c r="I168" s="23">
        <v>117.07498614878463</v>
      </c>
      <c r="J168" s="19">
        <v>54329.122566870778</v>
      </c>
      <c r="K168" s="19">
        <v>38934.025806277226</v>
      </c>
    </row>
    <row r="169" spans="1:11" x14ac:dyDescent="0.2">
      <c r="A169" s="21" t="s">
        <v>335</v>
      </c>
      <c r="B169" s="21" t="s">
        <v>335</v>
      </c>
      <c r="C169" s="60" t="s">
        <v>218</v>
      </c>
      <c r="D169" s="19">
        <v>168484.046402151</v>
      </c>
      <c r="E169" s="19">
        <v>201268.0594231805</v>
      </c>
      <c r="F169" s="23">
        <v>119.45653216709222</v>
      </c>
      <c r="G169" s="19">
        <v>110397.2268893233</v>
      </c>
      <c r="H169" s="19">
        <v>131848.68819788922</v>
      </c>
      <c r="I169" s="23">
        <v>119.4292388195404</v>
      </c>
      <c r="J169" s="19">
        <v>55987.189646459381</v>
      </c>
      <c r="K169" s="19">
        <v>39415.712808588811</v>
      </c>
    </row>
    <row r="170" spans="1:11" x14ac:dyDescent="0.2">
      <c r="A170" s="219" t="s">
        <v>335</v>
      </c>
      <c r="B170" s="219" t="s">
        <v>335</v>
      </c>
      <c r="C170" s="60" t="s">
        <v>236</v>
      </c>
      <c r="D170" s="19">
        <v>170087.84476899338</v>
      </c>
      <c r="E170" s="19">
        <v>207248.99839357659</v>
      </c>
      <c r="F170" s="23">
        <v>121.84631499516229</v>
      </c>
      <c r="G170" s="19">
        <v>111658.2591006537</v>
      </c>
      <c r="H170" s="19">
        <v>136023.95428688012</v>
      </c>
      <c r="I170" s="23">
        <v>121.81942771391314</v>
      </c>
      <c r="J170" s="19">
        <v>58133.875728396095</v>
      </c>
      <c r="K170" s="19">
        <v>39955.466290752549</v>
      </c>
    </row>
    <row r="171" spans="1:11" x14ac:dyDescent="0.2">
      <c r="A171" s="21" t="s">
        <v>335</v>
      </c>
      <c r="B171" s="21" t="s">
        <v>335</v>
      </c>
      <c r="C171" s="60" t="s">
        <v>332</v>
      </c>
      <c r="D171" s="19">
        <v>171870.41965783029</v>
      </c>
      <c r="E171" s="19">
        <v>213551.86669686099</v>
      </c>
      <c r="F171" s="23">
        <v>124.24968037442294</v>
      </c>
      <c r="G171" s="19">
        <v>113067.28954380981</v>
      </c>
      <c r="H171" s="19">
        <v>140477.62429357707</v>
      </c>
      <c r="I171" s="23">
        <v>124.2400364935329</v>
      </c>
      <c r="J171" s="19">
        <v>60419.323448596202</v>
      </c>
      <c r="K171" s="19">
        <v>40561.195247851196</v>
      </c>
    </row>
    <row r="172" spans="1:11" x14ac:dyDescent="0.2">
      <c r="A172" s="29" t="s">
        <v>124</v>
      </c>
      <c r="D172" s="22"/>
    </row>
    <row r="173" spans="1:11" x14ac:dyDescent="0.2">
      <c r="A173" s="198" t="s">
        <v>373</v>
      </c>
    </row>
  </sheetData>
  <hyperlinks>
    <hyperlink ref="A173" location="Contents!A1" display="Return to Contents page"/>
  </hyperlinks>
  <pageMargins left="0.7" right="0.7" top="0.75" bottom="0.75" header="0.3" footer="0.3"/>
  <pageSetup paperSize="9" orientation="portrait" horizontalDpi="90" verticalDpi="9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ColWidth="9.140625" defaultRowHeight="14.25" x14ac:dyDescent="0.2"/>
  <cols>
    <col min="1" max="1" width="20.42578125" style="77" customWidth="1"/>
    <col min="2" max="2" width="19.85546875" style="77" customWidth="1"/>
    <col min="3" max="4" width="46.7109375" style="77" customWidth="1"/>
    <col min="5" max="6" width="11.140625" style="77" customWidth="1"/>
    <col min="7" max="7" width="8.7109375" style="77" customWidth="1"/>
    <col min="8" max="16384" width="9.140625" style="77"/>
  </cols>
  <sheetData>
    <row r="1" spans="1:8" ht="15" x14ac:dyDescent="0.2">
      <c r="A1" s="78" t="s">
        <v>270</v>
      </c>
      <c r="B1" s="73"/>
      <c r="C1" s="73"/>
      <c r="D1" s="73"/>
      <c r="E1" s="73"/>
      <c r="F1" s="73"/>
      <c r="G1" s="73"/>
    </row>
    <row r="2" spans="1:8" ht="33" customHeight="1" x14ac:dyDescent="0.2">
      <c r="A2" s="187" t="s">
        <v>198</v>
      </c>
      <c r="B2" s="185" t="s">
        <v>199</v>
      </c>
      <c r="C2" s="76" t="s">
        <v>349</v>
      </c>
      <c r="D2" s="76" t="s">
        <v>350</v>
      </c>
      <c r="E2" s="187" t="s">
        <v>319</v>
      </c>
      <c r="F2" s="185" t="s">
        <v>320</v>
      </c>
      <c r="G2" s="186" t="s">
        <v>197</v>
      </c>
    </row>
    <row r="3" spans="1:8" x14ac:dyDescent="0.2">
      <c r="A3" s="212" t="s">
        <v>221</v>
      </c>
      <c r="B3" s="212" t="s">
        <v>200</v>
      </c>
      <c r="C3" s="162">
        <v>3.0435523347878801</v>
      </c>
      <c r="D3" s="162">
        <v>3.9416132103597956</v>
      </c>
      <c r="E3" s="162" t="s">
        <v>138</v>
      </c>
      <c r="F3" s="162" t="s">
        <v>138</v>
      </c>
      <c r="G3" s="162" t="s">
        <v>138</v>
      </c>
      <c r="H3" s="110"/>
    </row>
    <row r="4" spans="1:8" x14ac:dyDescent="0.2">
      <c r="A4" s="212" t="s">
        <v>222</v>
      </c>
      <c r="B4" s="212" t="s">
        <v>201</v>
      </c>
      <c r="C4" s="162">
        <v>7.3719235678043837</v>
      </c>
      <c r="D4" s="162">
        <v>7.4555159532792237</v>
      </c>
      <c r="E4" s="162" t="s">
        <v>138</v>
      </c>
      <c r="F4" s="162" t="s">
        <v>138</v>
      </c>
      <c r="G4" s="162" t="s">
        <v>138</v>
      </c>
      <c r="H4" s="110"/>
    </row>
    <row r="5" spans="1:8" x14ac:dyDescent="0.2">
      <c r="A5" s="212" t="s">
        <v>223</v>
      </c>
      <c r="B5" s="212" t="s">
        <v>202</v>
      </c>
      <c r="C5" s="162">
        <v>11.603990120397301</v>
      </c>
      <c r="D5" s="162">
        <v>11.056116021923135</v>
      </c>
      <c r="E5" s="162" t="s">
        <v>138</v>
      </c>
      <c r="F5" s="162" t="s">
        <v>138</v>
      </c>
      <c r="G5" s="162" t="s">
        <v>138</v>
      </c>
      <c r="H5" s="110"/>
    </row>
    <row r="6" spans="1:8" x14ac:dyDescent="0.2">
      <c r="A6" s="212" t="s">
        <v>224</v>
      </c>
      <c r="B6" s="212" t="s">
        <v>220</v>
      </c>
      <c r="C6" s="162">
        <v>6.8934792558290381</v>
      </c>
      <c r="D6" s="162">
        <v>6.1603887591083373</v>
      </c>
      <c r="E6" s="162" t="s">
        <v>138</v>
      </c>
      <c r="F6" s="162" t="s">
        <v>138</v>
      </c>
      <c r="G6" s="162" t="s">
        <v>138</v>
      </c>
      <c r="H6" s="110"/>
    </row>
    <row r="7" spans="1:8" x14ac:dyDescent="0.2">
      <c r="A7" s="212" t="s">
        <v>340</v>
      </c>
      <c r="B7" s="212" t="s">
        <v>221</v>
      </c>
      <c r="C7" s="162">
        <v>5.6320405756181469</v>
      </c>
      <c r="D7" s="162">
        <v>4.9894727894110424</v>
      </c>
      <c r="E7" s="162" t="s">
        <v>138</v>
      </c>
      <c r="F7" s="162" t="s">
        <v>138</v>
      </c>
      <c r="G7" s="162" t="s">
        <v>138</v>
      </c>
      <c r="H7" s="110"/>
    </row>
    <row r="8" spans="1:8" x14ac:dyDescent="0.2">
      <c r="A8" s="212" t="s">
        <v>341</v>
      </c>
      <c r="B8" s="212" t="s">
        <v>222</v>
      </c>
      <c r="C8" s="162">
        <v>4.0051569880631632</v>
      </c>
      <c r="D8" s="162">
        <v>3.784688068357811</v>
      </c>
      <c r="E8" s="162" t="s">
        <v>138</v>
      </c>
      <c r="F8" s="162" t="s">
        <v>138</v>
      </c>
      <c r="G8" s="162" t="s">
        <v>138</v>
      </c>
      <c r="H8" s="110"/>
    </row>
    <row r="9" spans="1:8" x14ac:dyDescent="0.2">
      <c r="A9" s="212" t="s">
        <v>342</v>
      </c>
      <c r="B9" s="212" t="s">
        <v>223</v>
      </c>
      <c r="C9" s="162">
        <v>2.0553126968287483</v>
      </c>
      <c r="D9" s="162">
        <v>2.1957996472987462</v>
      </c>
      <c r="E9" s="162" t="s">
        <v>138</v>
      </c>
      <c r="F9" s="162" t="s">
        <v>138</v>
      </c>
      <c r="G9" s="162" t="s">
        <v>138</v>
      </c>
      <c r="H9" s="110"/>
    </row>
    <row r="10" spans="1:8" x14ac:dyDescent="0.2">
      <c r="A10" s="212" t="s">
        <v>343</v>
      </c>
      <c r="B10" s="212" t="s">
        <v>224</v>
      </c>
      <c r="C10" s="162">
        <v>1.4559738008764755</v>
      </c>
      <c r="D10" s="162">
        <v>1.8159016978898546</v>
      </c>
      <c r="E10" s="162" t="s">
        <v>138</v>
      </c>
      <c r="F10" s="162" t="s">
        <v>138</v>
      </c>
      <c r="G10" s="162" t="s">
        <v>138</v>
      </c>
      <c r="H10" s="110"/>
    </row>
    <row r="11" spans="1:8" x14ac:dyDescent="0.2">
      <c r="A11" s="212" t="s">
        <v>344</v>
      </c>
      <c r="B11" s="212" t="s">
        <v>340</v>
      </c>
      <c r="C11" s="162">
        <v>0.997267861448492</v>
      </c>
      <c r="D11" s="162">
        <v>1.6519229706090321</v>
      </c>
      <c r="E11" s="162" t="s">
        <v>345</v>
      </c>
      <c r="F11" s="162" t="s">
        <v>138</v>
      </c>
      <c r="G11" s="162" t="s">
        <v>138</v>
      </c>
      <c r="H11" s="110"/>
    </row>
    <row r="12" spans="1:8" ht="15" thickBot="1" x14ac:dyDescent="0.25">
      <c r="A12" s="221" t="s">
        <v>346</v>
      </c>
      <c r="B12" s="221" t="s">
        <v>341</v>
      </c>
      <c r="C12" s="222">
        <v>0.99167976491842946</v>
      </c>
      <c r="D12" s="222">
        <v>1.7612295487183349</v>
      </c>
      <c r="E12" s="222" t="s">
        <v>345</v>
      </c>
      <c r="F12" s="222" t="s">
        <v>138</v>
      </c>
      <c r="G12" s="222" t="s">
        <v>138</v>
      </c>
      <c r="H12" s="110"/>
    </row>
    <row r="13" spans="1:8" x14ac:dyDescent="0.2">
      <c r="A13" s="14" t="s">
        <v>203</v>
      </c>
      <c r="B13" s="29"/>
      <c r="C13" s="29"/>
      <c r="D13" s="29"/>
      <c r="E13" s="29"/>
      <c r="F13" s="17"/>
      <c r="G13" s="17"/>
    </row>
    <row r="14" spans="1:8" x14ac:dyDescent="0.2">
      <c r="A14" s="213" t="s">
        <v>351</v>
      </c>
      <c r="B14" s="213"/>
      <c r="C14" s="213"/>
      <c r="D14" s="224"/>
      <c r="E14" s="155"/>
      <c r="F14" s="17"/>
      <c r="G14" s="17"/>
    </row>
    <row r="15" spans="1:8" x14ac:dyDescent="0.2">
      <c r="A15" s="198" t="s">
        <v>373</v>
      </c>
      <c r="B15" s="154"/>
      <c r="C15" s="154"/>
      <c r="D15" s="154"/>
      <c r="E15" s="154"/>
      <c r="F15" s="154"/>
      <c r="G15" s="154"/>
    </row>
    <row r="16" spans="1:8" x14ac:dyDescent="0.2">
      <c r="A16" s="79"/>
      <c r="B16" s="79"/>
      <c r="C16" s="79"/>
      <c r="D16" s="79"/>
      <c r="E16" s="79"/>
      <c r="F16" s="79"/>
      <c r="G16" s="79"/>
    </row>
    <row r="17" spans="1:7" x14ac:dyDescent="0.2">
      <c r="A17" s="79"/>
      <c r="B17" s="79"/>
      <c r="C17" s="79"/>
      <c r="D17" s="79"/>
      <c r="E17" s="79"/>
      <c r="F17" s="79"/>
      <c r="G17" s="79"/>
    </row>
    <row r="18" spans="1:7" x14ac:dyDescent="0.2">
      <c r="A18" s="79"/>
      <c r="B18" s="79"/>
      <c r="C18" s="79"/>
      <c r="D18" s="79"/>
      <c r="E18" s="79"/>
      <c r="F18" s="79"/>
      <c r="G18" s="79"/>
    </row>
    <row r="19" spans="1:7" x14ac:dyDescent="0.2">
      <c r="A19" s="80"/>
      <c r="B19" s="80"/>
      <c r="C19" s="80"/>
      <c r="D19" s="80"/>
      <c r="E19" s="80"/>
      <c r="F19" s="80"/>
      <c r="G19" s="80"/>
    </row>
    <row r="20" spans="1:7" x14ac:dyDescent="0.2">
      <c r="A20" s="80"/>
      <c r="B20" s="80"/>
      <c r="C20" s="80"/>
      <c r="D20" s="80"/>
      <c r="E20" s="80"/>
      <c r="F20" s="80"/>
      <c r="G20" s="80"/>
    </row>
    <row r="21" spans="1:7" x14ac:dyDescent="0.2">
      <c r="A21" s="80"/>
      <c r="B21" s="80"/>
      <c r="C21" s="80"/>
      <c r="D21" s="80"/>
      <c r="E21" s="80"/>
      <c r="F21" s="80"/>
      <c r="G21" s="80"/>
    </row>
    <row r="22" spans="1:7" x14ac:dyDescent="0.2">
      <c r="A22" s="80"/>
      <c r="B22" s="80"/>
      <c r="C22" s="80"/>
      <c r="D22" s="80"/>
      <c r="E22" s="80"/>
      <c r="F22" s="80"/>
      <c r="G22" s="80"/>
    </row>
    <row r="23" spans="1:7" x14ac:dyDescent="0.2">
      <c r="A23" s="80"/>
      <c r="B23" s="80"/>
      <c r="C23" s="80"/>
      <c r="D23" s="80"/>
      <c r="E23" s="80"/>
      <c r="F23" s="80"/>
      <c r="G23" s="80"/>
    </row>
    <row r="24" spans="1:7" x14ac:dyDescent="0.2">
      <c r="A24" s="80"/>
      <c r="B24" s="80"/>
      <c r="C24" s="80"/>
      <c r="D24" s="80"/>
      <c r="E24" s="80"/>
      <c r="F24" s="80"/>
      <c r="G24" s="80"/>
    </row>
    <row r="25" spans="1:7" x14ac:dyDescent="0.2">
      <c r="A25" s="80"/>
      <c r="B25" s="80"/>
      <c r="C25" s="80"/>
      <c r="D25" s="80"/>
      <c r="E25" s="80"/>
      <c r="F25" s="80"/>
      <c r="G25" s="80"/>
    </row>
  </sheetData>
  <hyperlinks>
    <hyperlink ref="A15" location="Contents!A1" display="Return to Contents page"/>
    <hyperlink ref="A14:C14" r:id="rId1" display="OBR (2022) Economic and Fiscal Outlook - March 2022."/>
  </hyperlinks>
  <pageMargins left="0.7" right="0.7" top="0.75" bottom="0.75" header="0.3" footer="0.3"/>
  <pageSetup paperSize="9" orientation="portrait"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workbookViewId="0"/>
  </sheetViews>
  <sheetFormatPr defaultColWidth="9.140625" defaultRowHeight="12.75" x14ac:dyDescent="0.2"/>
  <cols>
    <col min="1" max="1" width="15.42578125" style="1" customWidth="1"/>
    <col min="2" max="9" width="11.42578125" style="1" customWidth="1"/>
    <col min="10" max="10" width="10.42578125" style="1" customWidth="1"/>
    <col min="11" max="16384" width="9.140625" style="1"/>
  </cols>
  <sheetData>
    <row r="1" spans="1:10" ht="15" x14ac:dyDescent="0.2">
      <c r="A1" s="132" t="s">
        <v>271</v>
      </c>
    </row>
    <row r="2" spans="1:10" ht="15" x14ac:dyDescent="0.2">
      <c r="A2" s="131" t="s">
        <v>329</v>
      </c>
      <c r="B2" s="130" t="s">
        <v>321</v>
      </c>
      <c r="C2" s="130" t="s">
        <v>322</v>
      </c>
      <c r="D2" s="130" t="s">
        <v>323</v>
      </c>
      <c r="E2" s="129" t="s">
        <v>324</v>
      </c>
      <c r="F2" s="129" t="s">
        <v>325</v>
      </c>
      <c r="G2" s="129" t="s">
        <v>326</v>
      </c>
      <c r="H2" s="129" t="s">
        <v>327</v>
      </c>
      <c r="I2" s="129" t="s">
        <v>328</v>
      </c>
      <c r="J2" s="129" t="s">
        <v>347</v>
      </c>
    </row>
    <row r="3" spans="1:10" ht="15.75" customHeight="1" x14ac:dyDescent="0.2">
      <c r="A3" s="60" t="s">
        <v>244</v>
      </c>
      <c r="B3" s="128">
        <v>48635</v>
      </c>
      <c r="C3" s="127">
        <v>46497</v>
      </c>
      <c r="D3" s="127">
        <v>48019</v>
      </c>
      <c r="E3" s="127">
        <v>45144</v>
      </c>
      <c r="F3" s="127">
        <v>45250</v>
      </c>
      <c r="G3" s="127">
        <v>45099</v>
      </c>
      <c r="H3" s="126">
        <v>44702</v>
      </c>
      <c r="I3" s="72">
        <v>44279</v>
      </c>
      <c r="J3" s="72">
        <v>43837</v>
      </c>
    </row>
    <row r="4" spans="1:10" ht="15.75" customHeight="1" x14ac:dyDescent="0.2">
      <c r="A4" s="60">
        <v>1</v>
      </c>
      <c r="B4" s="128">
        <v>51062</v>
      </c>
      <c r="C4" s="127">
        <v>48756</v>
      </c>
      <c r="D4" s="127">
        <v>46752</v>
      </c>
      <c r="E4" s="127">
        <v>48208</v>
      </c>
      <c r="F4" s="127">
        <v>45334</v>
      </c>
      <c r="G4" s="127">
        <v>45435</v>
      </c>
      <c r="H4" s="126">
        <v>45286</v>
      </c>
      <c r="I4" s="72">
        <v>44888</v>
      </c>
      <c r="J4" s="72">
        <v>44465</v>
      </c>
    </row>
    <row r="5" spans="1:10" ht="15.75" customHeight="1" x14ac:dyDescent="0.2">
      <c r="A5" s="60">
        <f t="shared" ref="A5:A36" si="0">A4+1</f>
        <v>2</v>
      </c>
      <c r="B5" s="128">
        <v>52945</v>
      </c>
      <c r="C5" s="127">
        <v>51213</v>
      </c>
      <c r="D5" s="127">
        <v>49046</v>
      </c>
      <c r="E5" s="127">
        <v>46962</v>
      </c>
      <c r="F5" s="127">
        <v>48417</v>
      </c>
      <c r="G5" s="127">
        <v>45541</v>
      </c>
      <c r="H5" s="126">
        <v>45639</v>
      </c>
      <c r="I5" s="72">
        <v>45490</v>
      </c>
      <c r="J5" s="72">
        <v>45093</v>
      </c>
    </row>
    <row r="6" spans="1:10" ht="15.75" customHeight="1" x14ac:dyDescent="0.2">
      <c r="A6" s="60">
        <f t="shared" si="0"/>
        <v>3</v>
      </c>
      <c r="B6" s="128">
        <v>54449</v>
      </c>
      <c r="C6" s="127">
        <v>53061</v>
      </c>
      <c r="D6" s="127">
        <v>51454</v>
      </c>
      <c r="E6" s="127">
        <v>49211</v>
      </c>
      <c r="F6" s="127">
        <v>47122</v>
      </c>
      <c r="G6" s="127">
        <v>48577</v>
      </c>
      <c r="H6" s="126">
        <v>45700</v>
      </c>
      <c r="I6" s="72">
        <v>45796</v>
      </c>
      <c r="J6" s="72">
        <v>45647</v>
      </c>
    </row>
    <row r="7" spans="1:10" ht="15.75" customHeight="1" x14ac:dyDescent="0.2">
      <c r="A7" s="60">
        <f t="shared" si="0"/>
        <v>4</v>
      </c>
      <c r="B7" s="128">
        <v>56715</v>
      </c>
      <c r="C7" s="127">
        <v>54552</v>
      </c>
      <c r="D7" s="127">
        <v>53288</v>
      </c>
      <c r="E7" s="127">
        <v>51603</v>
      </c>
      <c r="F7" s="127">
        <v>49357</v>
      </c>
      <c r="G7" s="127">
        <v>47264</v>
      </c>
      <c r="H7" s="126">
        <v>48719</v>
      </c>
      <c r="I7" s="72">
        <v>45841</v>
      </c>
      <c r="J7" s="72">
        <v>45934</v>
      </c>
    </row>
    <row r="8" spans="1:10" ht="15.75" customHeight="1" x14ac:dyDescent="0.2">
      <c r="A8" s="60">
        <f t="shared" si="0"/>
        <v>5</v>
      </c>
      <c r="B8" s="128">
        <v>57581</v>
      </c>
      <c r="C8" s="127">
        <v>56807</v>
      </c>
      <c r="D8" s="127">
        <v>54768</v>
      </c>
      <c r="E8" s="127">
        <v>53430</v>
      </c>
      <c r="F8" s="127">
        <v>51742</v>
      </c>
      <c r="G8" s="127">
        <v>49493</v>
      </c>
      <c r="H8" s="126">
        <v>47397</v>
      </c>
      <c r="I8" s="72">
        <v>48851</v>
      </c>
      <c r="J8" s="72">
        <v>45972</v>
      </c>
    </row>
    <row r="9" spans="1:10" ht="15.75" customHeight="1" x14ac:dyDescent="0.2">
      <c r="A9" s="60">
        <f t="shared" si="0"/>
        <v>6</v>
      </c>
      <c r="B9" s="128">
        <v>57938</v>
      </c>
      <c r="C9" s="127">
        <v>57668</v>
      </c>
      <c r="D9" s="127">
        <v>57016</v>
      </c>
      <c r="E9" s="127">
        <v>54904</v>
      </c>
      <c r="F9" s="127">
        <v>53563</v>
      </c>
      <c r="G9" s="127">
        <v>51873</v>
      </c>
      <c r="H9" s="126">
        <v>49620</v>
      </c>
      <c r="I9" s="72">
        <v>47521</v>
      </c>
      <c r="J9" s="72">
        <v>48976</v>
      </c>
    </row>
    <row r="10" spans="1:10" ht="15.75" customHeight="1" x14ac:dyDescent="0.2">
      <c r="A10" s="60">
        <f t="shared" si="0"/>
        <v>7</v>
      </c>
      <c r="B10" s="128">
        <v>59171</v>
      </c>
      <c r="C10" s="127">
        <v>58027</v>
      </c>
      <c r="D10" s="127">
        <v>57864</v>
      </c>
      <c r="E10" s="127">
        <v>57141</v>
      </c>
      <c r="F10" s="127">
        <v>55027</v>
      </c>
      <c r="G10" s="127">
        <v>53684</v>
      </c>
      <c r="H10" s="126">
        <v>51991</v>
      </c>
      <c r="I10" s="72">
        <v>49736</v>
      </c>
      <c r="J10" s="72">
        <v>47634</v>
      </c>
    </row>
    <row r="11" spans="1:10" ht="15.75" customHeight="1" x14ac:dyDescent="0.2">
      <c r="A11" s="60">
        <f t="shared" si="0"/>
        <v>8</v>
      </c>
      <c r="B11" s="128">
        <v>60666</v>
      </c>
      <c r="C11" s="127">
        <v>59270</v>
      </c>
      <c r="D11" s="127">
        <v>58225</v>
      </c>
      <c r="E11" s="127">
        <v>57998</v>
      </c>
      <c r="F11" s="127">
        <v>57274</v>
      </c>
      <c r="G11" s="127">
        <v>55158</v>
      </c>
      <c r="H11" s="126">
        <v>53811</v>
      </c>
      <c r="I11" s="72">
        <v>52116</v>
      </c>
      <c r="J11" s="72">
        <v>49858</v>
      </c>
    </row>
    <row r="12" spans="1:10" ht="15.75" customHeight="1" x14ac:dyDescent="0.2">
      <c r="A12" s="60">
        <f t="shared" si="0"/>
        <v>9</v>
      </c>
      <c r="B12" s="128">
        <v>62547</v>
      </c>
      <c r="C12" s="127">
        <v>60766</v>
      </c>
      <c r="D12" s="127">
        <v>59467</v>
      </c>
      <c r="E12" s="127">
        <v>58360</v>
      </c>
      <c r="F12" s="127">
        <v>58132</v>
      </c>
      <c r="G12" s="127">
        <v>57407</v>
      </c>
      <c r="H12" s="126">
        <v>55289</v>
      </c>
      <c r="I12" s="72">
        <v>53940</v>
      </c>
      <c r="J12" s="72">
        <v>52242</v>
      </c>
    </row>
    <row r="13" spans="1:10" ht="15.75" customHeight="1" x14ac:dyDescent="0.2">
      <c r="A13" s="60">
        <f t="shared" si="0"/>
        <v>10</v>
      </c>
      <c r="B13" s="128">
        <v>59638</v>
      </c>
      <c r="C13" s="127">
        <v>62641</v>
      </c>
      <c r="D13" s="127">
        <v>60958</v>
      </c>
      <c r="E13" s="127">
        <v>59597</v>
      </c>
      <c r="F13" s="127">
        <v>58487</v>
      </c>
      <c r="G13" s="127">
        <v>58259</v>
      </c>
      <c r="H13" s="126">
        <v>57533</v>
      </c>
      <c r="I13" s="72">
        <v>55413</v>
      </c>
      <c r="J13" s="72">
        <v>54062</v>
      </c>
    </row>
    <row r="14" spans="1:10" ht="15.75" customHeight="1" x14ac:dyDescent="0.2">
      <c r="A14" s="60">
        <f t="shared" si="0"/>
        <v>11</v>
      </c>
      <c r="B14" s="128">
        <v>61301</v>
      </c>
      <c r="C14" s="127">
        <v>59739</v>
      </c>
      <c r="D14" s="127">
        <v>62831</v>
      </c>
      <c r="E14" s="127">
        <v>61096</v>
      </c>
      <c r="F14" s="127">
        <v>59734</v>
      </c>
      <c r="G14" s="127">
        <v>58622</v>
      </c>
      <c r="H14" s="126">
        <v>58391</v>
      </c>
      <c r="I14" s="72">
        <v>57666</v>
      </c>
      <c r="J14" s="72">
        <v>55543</v>
      </c>
    </row>
    <row r="15" spans="1:10" ht="15.75" customHeight="1" x14ac:dyDescent="0.2">
      <c r="A15" s="60">
        <f t="shared" si="0"/>
        <v>12</v>
      </c>
      <c r="B15" s="128">
        <v>61018</v>
      </c>
      <c r="C15" s="127">
        <v>61402</v>
      </c>
      <c r="D15" s="127">
        <v>59929</v>
      </c>
      <c r="E15" s="127">
        <v>62965</v>
      </c>
      <c r="F15" s="127">
        <v>61233</v>
      </c>
      <c r="G15" s="127">
        <v>59867</v>
      </c>
      <c r="H15" s="126">
        <v>58754</v>
      </c>
      <c r="I15" s="72">
        <v>58523</v>
      </c>
      <c r="J15" s="72">
        <v>57796</v>
      </c>
    </row>
    <row r="16" spans="1:10" ht="15.75" customHeight="1" x14ac:dyDescent="0.2">
      <c r="A16" s="60">
        <f t="shared" si="0"/>
        <v>13</v>
      </c>
      <c r="B16" s="128">
        <v>58637</v>
      </c>
      <c r="C16" s="127">
        <v>61107</v>
      </c>
      <c r="D16" s="127">
        <v>61591</v>
      </c>
      <c r="E16" s="127">
        <v>60055</v>
      </c>
      <c r="F16" s="127">
        <v>63092</v>
      </c>
      <c r="G16" s="127">
        <v>61360</v>
      </c>
      <c r="H16" s="126">
        <v>59994</v>
      </c>
      <c r="I16" s="72">
        <v>58878</v>
      </c>
      <c r="J16" s="72">
        <v>58645</v>
      </c>
    </row>
    <row r="17" spans="1:10" ht="15.75" customHeight="1" x14ac:dyDescent="0.2">
      <c r="A17" s="60">
        <f t="shared" si="0"/>
        <v>14</v>
      </c>
      <c r="B17" s="128">
        <v>57487</v>
      </c>
      <c r="C17" s="127">
        <v>58716</v>
      </c>
      <c r="D17" s="127">
        <v>61286</v>
      </c>
      <c r="E17" s="127">
        <v>61714</v>
      </c>
      <c r="F17" s="127">
        <v>60177</v>
      </c>
      <c r="G17" s="127">
        <v>63216</v>
      </c>
      <c r="H17" s="126">
        <v>61485</v>
      </c>
      <c r="I17" s="72">
        <v>60116</v>
      </c>
      <c r="J17" s="72">
        <v>59000</v>
      </c>
    </row>
    <row r="18" spans="1:10" ht="15.75" customHeight="1" x14ac:dyDescent="0.2">
      <c r="A18" s="60">
        <f t="shared" si="0"/>
        <v>15</v>
      </c>
      <c r="B18" s="128">
        <v>56993</v>
      </c>
      <c r="C18" s="127">
        <v>57559</v>
      </c>
      <c r="D18" s="127">
        <v>58901</v>
      </c>
      <c r="E18" s="127">
        <v>61409</v>
      </c>
      <c r="F18" s="127">
        <v>61839</v>
      </c>
      <c r="G18" s="127">
        <v>60302</v>
      </c>
      <c r="H18" s="126">
        <v>63342</v>
      </c>
      <c r="I18" s="72">
        <v>61613</v>
      </c>
      <c r="J18" s="72">
        <v>60243</v>
      </c>
    </row>
    <row r="19" spans="1:10" ht="15.75" customHeight="1" x14ac:dyDescent="0.2">
      <c r="A19" s="60">
        <f t="shared" si="0"/>
        <v>16</v>
      </c>
      <c r="B19" s="128">
        <v>55890</v>
      </c>
      <c r="C19" s="127">
        <v>57046</v>
      </c>
      <c r="D19" s="127">
        <v>57755</v>
      </c>
      <c r="E19" s="127">
        <v>59013</v>
      </c>
      <c r="F19" s="127">
        <v>61524</v>
      </c>
      <c r="G19" s="127">
        <v>61956</v>
      </c>
      <c r="H19" s="126">
        <v>60418</v>
      </c>
      <c r="I19" s="72">
        <v>63460</v>
      </c>
      <c r="J19" s="72">
        <v>61731</v>
      </c>
    </row>
    <row r="20" spans="1:10" ht="15.75" customHeight="1" x14ac:dyDescent="0.2">
      <c r="A20" s="60">
        <f t="shared" si="0"/>
        <v>17</v>
      </c>
      <c r="B20" s="128">
        <v>54249</v>
      </c>
      <c r="C20" s="127">
        <v>55927</v>
      </c>
      <c r="D20" s="127">
        <v>57249</v>
      </c>
      <c r="E20" s="127">
        <v>57860</v>
      </c>
      <c r="F20" s="127">
        <v>59119</v>
      </c>
      <c r="G20" s="127">
        <v>61631</v>
      </c>
      <c r="H20" s="126">
        <v>62064</v>
      </c>
      <c r="I20" s="72">
        <v>60527</v>
      </c>
      <c r="J20" s="72">
        <v>63569</v>
      </c>
    </row>
    <row r="21" spans="1:10" ht="15.75" customHeight="1" x14ac:dyDescent="0.2">
      <c r="A21" s="60">
        <f t="shared" si="0"/>
        <v>18</v>
      </c>
      <c r="B21" s="128">
        <v>54563</v>
      </c>
      <c r="C21" s="127">
        <v>54365</v>
      </c>
      <c r="D21" s="127">
        <v>56441</v>
      </c>
      <c r="E21" s="127">
        <v>57536</v>
      </c>
      <c r="F21" s="127">
        <v>58151</v>
      </c>
      <c r="G21" s="127">
        <v>59413</v>
      </c>
      <c r="H21" s="126">
        <v>61927</v>
      </c>
      <c r="I21" s="72">
        <v>62366</v>
      </c>
      <c r="J21" s="72">
        <v>60830</v>
      </c>
    </row>
    <row r="22" spans="1:10" ht="15.75" customHeight="1" x14ac:dyDescent="0.2">
      <c r="A22" s="60">
        <f t="shared" si="0"/>
        <v>19</v>
      </c>
      <c r="B22" s="128">
        <v>60425</v>
      </c>
      <c r="C22" s="127">
        <v>55558</v>
      </c>
      <c r="D22" s="127">
        <v>56395</v>
      </c>
      <c r="E22" s="127">
        <v>57878</v>
      </c>
      <c r="F22" s="127">
        <v>58995</v>
      </c>
      <c r="G22" s="127">
        <v>59628</v>
      </c>
      <c r="H22" s="126">
        <v>60905</v>
      </c>
      <c r="I22" s="72">
        <v>63447</v>
      </c>
      <c r="J22" s="72">
        <v>63928</v>
      </c>
    </row>
    <row r="23" spans="1:10" ht="15.75" customHeight="1" x14ac:dyDescent="0.2">
      <c r="A23" s="60">
        <f t="shared" si="0"/>
        <v>20</v>
      </c>
      <c r="B23" s="128">
        <v>63647</v>
      </c>
      <c r="C23" s="127">
        <v>61720</v>
      </c>
      <c r="D23" s="127">
        <v>58218</v>
      </c>
      <c r="E23" s="127">
        <v>58302</v>
      </c>
      <c r="F23" s="127">
        <v>59806</v>
      </c>
      <c r="G23" s="127">
        <v>60949</v>
      </c>
      <c r="H23" s="126">
        <v>61601</v>
      </c>
      <c r="I23" s="72">
        <v>62906</v>
      </c>
      <c r="J23" s="72">
        <v>65498</v>
      </c>
    </row>
    <row r="24" spans="1:10" ht="15.75" customHeight="1" x14ac:dyDescent="0.2">
      <c r="A24" s="60">
        <f t="shared" si="0"/>
        <v>21</v>
      </c>
      <c r="B24" s="128">
        <v>66446</v>
      </c>
      <c r="C24" s="127">
        <v>64153</v>
      </c>
      <c r="D24" s="127">
        <v>63292</v>
      </c>
      <c r="E24" s="127">
        <v>59252</v>
      </c>
      <c r="F24" s="127">
        <v>59332</v>
      </c>
      <c r="G24" s="127">
        <v>60844</v>
      </c>
      <c r="H24" s="126">
        <v>61997</v>
      </c>
      <c r="I24" s="72">
        <v>62658</v>
      </c>
      <c r="J24" s="72">
        <v>63974</v>
      </c>
    </row>
    <row r="25" spans="1:10" ht="15.75" customHeight="1" x14ac:dyDescent="0.2">
      <c r="A25" s="60">
        <f t="shared" si="0"/>
        <v>22</v>
      </c>
      <c r="B25" s="128">
        <v>68571</v>
      </c>
      <c r="C25" s="127">
        <v>66504</v>
      </c>
      <c r="D25" s="127">
        <v>65119</v>
      </c>
      <c r="E25" s="127">
        <v>63778</v>
      </c>
      <c r="F25" s="127">
        <v>59734</v>
      </c>
      <c r="G25" s="127">
        <v>59818</v>
      </c>
      <c r="H25" s="126">
        <v>61332</v>
      </c>
      <c r="I25" s="72">
        <v>62488</v>
      </c>
      <c r="J25" s="72">
        <v>63148</v>
      </c>
    </row>
    <row r="26" spans="1:10" ht="15.75" customHeight="1" x14ac:dyDescent="0.2">
      <c r="A26" s="60">
        <f t="shared" si="0"/>
        <v>23</v>
      </c>
      <c r="B26" s="128">
        <v>71700</v>
      </c>
      <c r="C26" s="127">
        <v>68248</v>
      </c>
      <c r="D26" s="127">
        <v>67339</v>
      </c>
      <c r="E26" s="127">
        <v>65271</v>
      </c>
      <c r="F26" s="127">
        <v>63937</v>
      </c>
      <c r="G26" s="127">
        <v>59901</v>
      </c>
      <c r="H26" s="126">
        <v>60000</v>
      </c>
      <c r="I26" s="72">
        <v>61513</v>
      </c>
      <c r="J26" s="72">
        <v>62664</v>
      </c>
    </row>
    <row r="27" spans="1:10" ht="15.75" customHeight="1" x14ac:dyDescent="0.2">
      <c r="A27" s="60">
        <f t="shared" si="0"/>
        <v>24</v>
      </c>
      <c r="B27" s="128">
        <v>71391</v>
      </c>
      <c r="C27" s="127">
        <v>71218</v>
      </c>
      <c r="D27" s="127">
        <v>68787</v>
      </c>
      <c r="E27" s="127">
        <v>67271</v>
      </c>
      <c r="F27" s="127">
        <v>65217</v>
      </c>
      <c r="G27" s="127">
        <v>63891</v>
      </c>
      <c r="H27" s="126">
        <v>59875</v>
      </c>
      <c r="I27" s="72">
        <v>59985</v>
      </c>
      <c r="J27" s="72">
        <v>61493</v>
      </c>
    </row>
    <row r="28" spans="1:10" ht="15.75" customHeight="1" x14ac:dyDescent="0.2">
      <c r="A28" s="60">
        <f t="shared" si="0"/>
        <v>25</v>
      </c>
      <c r="B28" s="128">
        <v>71106</v>
      </c>
      <c r="C28" s="127">
        <v>71038</v>
      </c>
      <c r="D28" s="127">
        <v>71318</v>
      </c>
      <c r="E28" s="127">
        <v>68634</v>
      </c>
      <c r="F28" s="127">
        <v>67128</v>
      </c>
      <c r="G28" s="127">
        <v>65084</v>
      </c>
      <c r="H28" s="126">
        <v>63765</v>
      </c>
      <c r="I28" s="72">
        <v>59763</v>
      </c>
      <c r="J28" s="72">
        <v>59881</v>
      </c>
    </row>
    <row r="29" spans="1:10" ht="15.75" customHeight="1" x14ac:dyDescent="0.2">
      <c r="A29" s="60">
        <f t="shared" si="0"/>
        <v>26</v>
      </c>
      <c r="B29" s="128">
        <v>73027</v>
      </c>
      <c r="C29" s="127">
        <v>70867</v>
      </c>
      <c r="D29" s="127">
        <v>71054</v>
      </c>
      <c r="E29" s="127">
        <v>71187</v>
      </c>
      <c r="F29" s="127">
        <v>68510</v>
      </c>
      <c r="G29" s="127">
        <v>67012</v>
      </c>
      <c r="H29" s="126">
        <v>64974</v>
      </c>
      <c r="I29" s="72">
        <v>63660</v>
      </c>
      <c r="J29" s="72">
        <v>59670</v>
      </c>
    </row>
    <row r="30" spans="1:10" ht="15.75" customHeight="1" x14ac:dyDescent="0.2">
      <c r="A30" s="60">
        <f t="shared" si="0"/>
        <v>27</v>
      </c>
      <c r="B30" s="128">
        <v>74855</v>
      </c>
      <c r="C30" s="127">
        <v>72898</v>
      </c>
      <c r="D30" s="127">
        <v>71004</v>
      </c>
      <c r="E30" s="127">
        <v>71017</v>
      </c>
      <c r="F30" s="127">
        <v>71151</v>
      </c>
      <c r="G30" s="127">
        <v>68478</v>
      </c>
      <c r="H30" s="126">
        <v>66984</v>
      </c>
      <c r="I30" s="72">
        <v>64949</v>
      </c>
      <c r="J30" s="72">
        <v>63638</v>
      </c>
    </row>
    <row r="31" spans="1:10" ht="15.75" customHeight="1" x14ac:dyDescent="0.2">
      <c r="A31" s="60">
        <f t="shared" si="0"/>
        <v>28</v>
      </c>
      <c r="B31" s="128">
        <v>79056</v>
      </c>
      <c r="C31" s="127">
        <v>74827</v>
      </c>
      <c r="D31" s="127">
        <v>73086</v>
      </c>
      <c r="E31" s="127">
        <v>71050</v>
      </c>
      <c r="F31" s="127">
        <v>71062</v>
      </c>
      <c r="G31" s="127">
        <v>71198</v>
      </c>
      <c r="H31" s="126">
        <v>68528</v>
      </c>
      <c r="I31" s="72">
        <v>67034</v>
      </c>
      <c r="J31" s="72">
        <v>65002</v>
      </c>
    </row>
    <row r="32" spans="1:10" ht="15.75" customHeight="1" x14ac:dyDescent="0.2">
      <c r="A32" s="60">
        <f t="shared" si="0"/>
        <v>29</v>
      </c>
      <c r="B32" s="128">
        <v>79160</v>
      </c>
      <c r="C32" s="127">
        <v>79082</v>
      </c>
      <c r="D32" s="127">
        <v>75064</v>
      </c>
      <c r="E32" s="127">
        <v>73187</v>
      </c>
      <c r="F32" s="127">
        <v>71151</v>
      </c>
      <c r="G32" s="127">
        <v>71163</v>
      </c>
      <c r="H32" s="126">
        <v>71298</v>
      </c>
      <c r="I32" s="72">
        <v>68630</v>
      </c>
      <c r="J32" s="72">
        <v>67136</v>
      </c>
    </row>
    <row r="33" spans="1:10" ht="15.75" customHeight="1" x14ac:dyDescent="0.2">
      <c r="A33" s="60">
        <f t="shared" si="0"/>
        <v>30</v>
      </c>
      <c r="B33" s="128">
        <v>76267</v>
      </c>
      <c r="C33" s="127">
        <v>79220</v>
      </c>
      <c r="D33" s="127">
        <v>79340</v>
      </c>
      <c r="E33" s="127">
        <v>75197</v>
      </c>
      <c r="F33" s="127">
        <v>73317</v>
      </c>
      <c r="G33" s="127">
        <v>71279</v>
      </c>
      <c r="H33" s="126">
        <v>71291</v>
      </c>
      <c r="I33" s="72">
        <v>71427</v>
      </c>
      <c r="J33" s="72">
        <v>68760</v>
      </c>
    </row>
    <row r="34" spans="1:10" ht="15.75" customHeight="1" x14ac:dyDescent="0.2">
      <c r="A34" s="60">
        <f t="shared" si="0"/>
        <v>31</v>
      </c>
      <c r="B34" s="128">
        <v>75771</v>
      </c>
      <c r="C34" s="127">
        <v>76357</v>
      </c>
      <c r="D34" s="127">
        <v>79474</v>
      </c>
      <c r="E34" s="127">
        <v>79492</v>
      </c>
      <c r="F34" s="127">
        <v>75350</v>
      </c>
      <c r="G34" s="127">
        <v>73466</v>
      </c>
      <c r="H34" s="126">
        <v>71427</v>
      </c>
      <c r="I34" s="72">
        <v>71436</v>
      </c>
      <c r="J34" s="72">
        <v>71573</v>
      </c>
    </row>
    <row r="35" spans="1:10" ht="15.75" customHeight="1" x14ac:dyDescent="0.2">
      <c r="A35" s="60">
        <f t="shared" si="0"/>
        <v>32</v>
      </c>
      <c r="B35" s="128">
        <v>75784</v>
      </c>
      <c r="C35" s="127">
        <v>75878</v>
      </c>
      <c r="D35" s="127">
        <v>76627</v>
      </c>
      <c r="E35" s="127">
        <v>79640</v>
      </c>
      <c r="F35" s="127">
        <v>79662</v>
      </c>
      <c r="G35" s="127">
        <v>75521</v>
      </c>
      <c r="H35" s="126">
        <v>73632</v>
      </c>
      <c r="I35" s="72">
        <v>71590</v>
      </c>
      <c r="J35" s="72">
        <v>71598</v>
      </c>
    </row>
    <row r="36" spans="1:10" ht="15.75" customHeight="1" x14ac:dyDescent="0.2">
      <c r="A36" s="60">
        <f t="shared" si="0"/>
        <v>33</v>
      </c>
      <c r="B36" s="128">
        <v>73408</v>
      </c>
      <c r="C36" s="127">
        <v>75899</v>
      </c>
      <c r="D36" s="127">
        <v>76155</v>
      </c>
      <c r="E36" s="127">
        <v>76800</v>
      </c>
      <c r="F36" s="127">
        <v>79816</v>
      </c>
      <c r="G36" s="127">
        <v>79843</v>
      </c>
      <c r="H36" s="126">
        <v>75702</v>
      </c>
      <c r="I36" s="72">
        <v>73808</v>
      </c>
      <c r="J36" s="72">
        <v>71763</v>
      </c>
    </row>
    <row r="37" spans="1:10" ht="15.75" customHeight="1" x14ac:dyDescent="0.2">
      <c r="A37" s="60">
        <f t="shared" ref="A37:A68" si="1">A36+1</f>
        <v>34</v>
      </c>
      <c r="B37" s="128">
        <v>72839</v>
      </c>
      <c r="C37" s="127">
        <v>73530</v>
      </c>
      <c r="D37" s="127">
        <v>76158</v>
      </c>
      <c r="E37" s="127">
        <v>76324</v>
      </c>
      <c r="F37" s="127">
        <v>76970</v>
      </c>
      <c r="G37" s="127">
        <v>79988</v>
      </c>
      <c r="H37" s="126">
        <v>80020</v>
      </c>
      <c r="I37" s="72">
        <v>75879</v>
      </c>
      <c r="J37" s="72">
        <v>73979</v>
      </c>
    </row>
    <row r="38" spans="1:10" ht="15.75" customHeight="1" x14ac:dyDescent="0.2">
      <c r="A38" s="60">
        <f t="shared" si="1"/>
        <v>35</v>
      </c>
      <c r="B38" s="128">
        <v>72209</v>
      </c>
      <c r="C38" s="127">
        <v>72954</v>
      </c>
      <c r="D38" s="127">
        <v>73748</v>
      </c>
      <c r="E38" s="127">
        <v>76300</v>
      </c>
      <c r="F38" s="127">
        <v>76471</v>
      </c>
      <c r="G38" s="127">
        <v>77117</v>
      </c>
      <c r="H38" s="126">
        <v>80138</v>
      </c>
      <c r="I38" s="72">
        <v>80174</v>
      </c>
      <c r="J38" s="72">
        <v>76033</v>
      </c>
    </row>
    <row r="39" spans="1:10" ht="15.75" customHeight="1" x14ac:dyDescent="0.2">
      <c r="A39" s="60">
        <f t="shared" si="1"/>
        <v>36</v>
      </c>
      <c r="B39" s="128">
        <v>70023</v>
      </c>
      <c r="C39" s="127">
        <v>72286</v>
      </c>
      <c r="D39" s="127">
        <v>73119</v>
      </c>
      <c r="E39" s="127">
        <v>73854</v>
      </c>
      <c r="F39" s="127">
        <v>76407</v>
      </c>
      <c r="G39" s="127">
        <v>76580</v>
      </c>
      <c r="H39" s="126">
        <v>77227</v>
      </c>
      <c r="I39" s="72">
        <v>80248</v>
      </c>
      <c r="J39" s="72">
        <v>80288</v>
      </c>
    </row>
    <row r="40" spans="1:10" ht="15.75" customHeight="1" x14ac:dyDescent="0.2">
      <c r="A40" s="60">
        <f t="shared" si="1"/>
        <v>37</v>
      </c>
      <c r="B40" s="128">
        <v>70666</v>
      </c>
      <c r="C40" s="127">
        <v>70064</v>
      </c>
      <c r="D40" s="127">
        <v>72405</v>
      </c>
      <c r="E40" s="127">
        <v>73181</v>
      </c>
      <c r="F40" s="127">
        <v>73917</v>
      </c>
      <c r="G40" s="127">
        <v>76469</v>
      </c>
      <c r="H40" s="126">
        <v>76645</v>
      </c>
      <c r="I40" s="72">
        <v>77291</v>
      </c>
      <c r="J40" s="72">
        <v>80311</v>
      </c>
    </row>
    <row r="41" spans="1:10" ht="15.75" customHeight="1" x14ac:dyDescent="0.2">
      <c r="A41" s="60">
        <f t="shared" si="1"/>
        <v>38</v>
      </c>
      <c r="B41" s="128">
        <v>71648</v>
      </c>
      <c r="C41" s="127">
        <v>70727</v>
      </c>
      <c r="D41" s="127">
        <v>70200</v>
      </c>
      <c r="E41" s="127">
        <v>72475</v>
      </c>
      <c r="F41" s="127">
        <v>73251</v>
      </c>
      <c r="G41" s="127">
        <v>73987</v>
      </c>
      <c r="H41" s="126">
        <v>76537</v>
      </c>
      <c r="I41" s="72">
        <v>76716</v>
      </c>
      <c r="J41" s="72">
        <v>77362</v>
      </c>
    </row>
    <row r="42" spans="1:10" ht="15.75" customHeight="1" x14ac:dyDescent="0.2">
      <c r="A42" s="60">
        <f t="shared" si="1"/>
        <v>39</v>
      </c>
      <c r="B42" s="128">
        <v>71120</v>
      </c>
      <c r="C42" s="127">
        <v>71725</v>
      </c>
      <c r="D42" s="127">
        <v>70873</v>
      </c>
      <c r="E42" s="127">
        <v>70287</v>
      </c>
      <c r="F42" s="127">
        <v>72557</v>
      </c>
      <c r="G42" s="127">
        <v>73336</v>
      </c>
      <c r="H42" s="126">
        <v>74071</v>
      </c>
      <c r="I42" s="72">
        <v>76620</v>
      </c>
      <c r="J42" s="72">
        <v>76801</v>
      </c>
    </row>
    <row r="43" spans="1:10" ht="15.75" customHeight="1" x14ac:dyDescent="0.2">
      <c r="A43" s="60">
        <f t="shared" si="1"/>
        <v>40</v>
      </c>
      <c r="B43" s="128">
        <v>69697</v>
      </c>
      <c r="C43" s="127">
        <v>71146</v>
      </c>
      <c r="D43" s="127">
        <v>71809</v>
      </c>
      <c r="E43" s="127">
        <v>70905</v>
      </c>
      <c r="F43" s="127">
        <v>70316</v>
      </c>
      <c r="G43" s="127">
        <v>72584</v>
      </c>
      <c r="H43" s="126">
        <v>73362</v>
      </c>
      <c r="I43" s="72">
        <v>74096</v>
      </c>
      <c r="J43" s="72">
        <v>76642</v>
      </c>
    </row>
    <row r="44" spans="1:10" ht="15.75" customHeight="1" x14ac:dyDescent="0.2">
      <c r="A44" s="60">
        <f t="shared" si="1"/>
        <v>41</v>
      </c>
      <c r="B44" s="128">
        <v>67069</v>
      </c>
      <c r="C44" s="127">
        <v>69693</v>
      </c>
      <c r="D44" s="127">
        <v>71195</v>
      </c>
      <c r="E44" s="127">
        <v>71809</v>
      </c>
      <c r="F44" s="127">
        <v>70905</v>
      </c>
      <c r="G44" s="127">
        <v>70313</v>
      </c>
      <c r="H44" s="126">
        <v>72576</v>
      </c>
      <c r="I44" s="72">
        <v>73353</v>
      </c>
      <c r="J44" s="72">
        <v>74085</v>
      </c>
    </row>
    <row r="45" spans="1:10" ht="15.75" customHeight="1" x14ac:dyDescent="0.2">
      <c r="A45" s="60">
        <f t="shared" si="1"/>
        <v>42</v>
      </c>
      <c r="B45" s="128">
        <v>62260</v>
      </c>
      <c r="C45" s="127">
        <v>67057</v>
      </c>
      <c r="D45" s="127">
        <v>69726</v>
      </c>
      <c r="E45" s="127">
        <v>71185</v>
      </c>
      <c r="F45" s="127">
        <v>71798</v>
      </c>
      <c r="G45" s="127">
        <v>70893</v>
      </c>
      <c r="H45" s="126">
        <v>70299</v>
      </c>
      <c r="I45" s="72">
        <v>72556</v>
      </c>
      <c r="J45" s="72">
        <v>73332</v>
      </c>
    </row>
    <row r="46" spans="1:10" ht="15.75" customHeight="1" x14ac:dyDescent="0.2">
      <c r="A46" s="60">
        <f t="shared" si="1"/>
        <v>43</v>
      </c>
      <c r="B46" s="128">
        <v>61058</v>
      </c>
      <c r="C46" s="127">
        <v>62247</v>
      </c>
      <c r="D46" s="127">
        <v>67076</v>
      </c>
      <c r="E46" s="127">
        <v>69708</v>
      </c>
      <c r="F46" s="127">
        <v>71166</v>
      </c>
      <c r="G46" s="127">
        <v>71777</v>
      </c>
      <c r="H46" s="126">
        <v>70873</v>
      </c>
      <c r="I46" s="72">
        <v>70276</v>
      </c>
      <c r="J46" s="72">
        <v>72528</v>
      </c>
    </row>
    <row r="47" spans="1:10" ht="15.75" customHeight="1" x14ac:dyDescent="0.2">
      <c r="A47" s="60">
        <f t="shared" si="1"/>
        <v>44</v>
      </c>
      <c r="B47" s="128">
        <v>64282</v>
      </c>
      <c r="C47" s="127">
        <v>61041</v>
      </c>
      <c r="D47" s="127">
        <v>62249</v>
      </c>
      <c r="E47" s="127">
        <v>67038</v>
      </c>
      <c r="F47" s="127">
        <v>69669</v>
      </c>
      <c r="G47" s="127">
        <v>71125</v>
      </c>
      <c r="H47" s="126">
        <v>71736</v>
      </c>
      <c r="I47" s="72">
        <v>70832</v>
      </c>
      <c r="J47" s="72">
        <v>70234</v>
      </c>
    </row>
    <row r="48" spans="1:10" ht="15.75" customHeight="1" x14ac:dyDescent="0.2">
      <c r="A48" s="60">
        <f t="shared" si="1"/>
        <v>45</v>
      </c>
      <c r="B48" s="128">
        <v>64531</v>
      </c>
      <c r="C48" s="127">
        <v>64240</v>
      </c>
      <c r="D48" s="127">
        <v>61009</v>
      </c>
      <c r="E48" s="127">
        <v>62188</v>
      </c>
      <c r="F48" s="127">
        <v>66968</v>
      </c>
      <c r="G48" s="127">
        <v>69597</v>
      </c>
      <c r="H48" s="126">
        <v>71052</v>
      </c>
      <c r="I48" s="72">
        <v>71662</v>
      </c>
      <c r="J48" s="72">
        <v>70759</v>
      </c>
    </row>
    <row r="49" spans="1:10" ht="15.75" customHeight="1" x14ac:dyDescent="0.2">
      <c r="A49" s="60">
        <f t="shared" si="1"/>
        <v>46</v>
      </c>
      <c r="B49" s="128">
        <v>65662</v>
      </c>
      <c r="C49" s="127">
        <v>64476</v>
      </c>
      <c r="D49" s="127">
        <v>64193</v>
      </c>
      <c r="E49" s="127">
        <v>60944</v>
      </c>
      <c r="F49" s="127">
        <v>62118</v>
      </c>
      <c r="G49" s="127">
        <v>66887</v>
      </c>
      <c r="H49" s="126">
        <v>69516</v>
      </c>
      <c r="I49" s="72">
        <v>70969</v>
      </c>
      <c r="J49" s="72">
        <v>71580</v>
      </c>
    </row>
    <row r="50" spans="1:10" ht="15.75" customHeight="1" x14ac:dyDescent="0.2">
      <c r="A50" s="60">
        <f t="shared" si="1"/>
        <v>47</v>
      </c>
      <c r="B50" s="128">
        <v>69579</v>
      </c>
      <c r="C50" s="127">
        <v>65595</v>
      </c>
      <c r="D50" s="127">
        <v>64418</v>
      </c>
      <c r="E50" s="127">
        <v>64114</v>
      </c>
      <c r="F50" s="127">
        <v>60870</v>
      </c>
      <c r="G50" s="127">
        <v>62039</v>
      </c>
      <c r="H50" s="126">
        <v>66797</v>
      </c>
      <c r="I50" s="72">
        <v>69426</v>
      </c>
      <c r="J50" s="72">
        <v>70879</v>
      </c>
    </row>
    <row r="51" spans="1:10" ht="15.75" customHeight="1" x14ac:dyDescent="0.2">
      <c r="A51" s="60">
        <f t="shared" si="1"/>
        <v>48</v>
      </c>
      <c r="B51" s="128">
        <v>73692</v>
      </c>
      <c r="C51" s="127">
        <v>69494</v>
      </c>
      <c r="D51" s="127">
        <v>65518</v>
      </c>
      <c r="E51" s="127">
        <v>64325</v>
      </c>
      <c r="F51" s="127">
        <v>64020</v>
      </c>
      <c r="G51" s="127">
        <v>60781</v>
      </c>
      <c r="H51" s="126">
        <v>61945</v>
      </c>
      <c r="I51" s="72">
        <v>66694</v>
      </c>
      <c r="J51" s="72">
        <v>69321</v>
      </c>
    </row>
    <row r="52" spans="1:10" ht="15.75" customHeight="1" x14ac:dyDescent="0.2">
      <c r="A52" s="60">
        <f t="shared" si="1"/>
        <v>49</v>
      </c>
      <c r="B52" s="128">
        <v>76460</v>
      </c>
      <c r="C52" s="127">
        <v>73580</v>
      </c>
      <c r="D52" s="127">
        <v>69384</v>
      </c>
      <c r="E52" s="127">
        <v>65405</v>
      </c>
      <c r="F52" s="127">
        <v>64212</v>
      </c>
      <c r="G52" s="127">
        <v>63905</v>
      </c>
      <c r="H52" s="126">
        <v>60674</v>
      </c>
      <c r="I52" s="72">
        <v>61833</v>
      </c>
      <c r="J52" s="72">
        <v>66572</v>
      </c>
    </row>
    <row r="53" spans="1:10" ht="15.75" customHeight="1" x14ac:dyDescent="0.2">
      <c r="A53" s="60">
        <f t="shared" si="1"/>
        <v>50</v>
      </c>
      <c r="B53" s="128">
        <v>75377</v>
      </c>
      <c r="C53" s="127">
        <v>76331</v>
      </c>
      <c r="D53" s="127">
        <v>73451</v>
      </c>
      <c r="E53" s="127">
        <v>69258</v>
      </c>
      <c r="F53" s="127">
        <v>65285</v>
      </c>
      <c r="G53" s="127">
        <v>64093</v>
      </c>
      <c r="H53" s="126">
        <v>63785</v>
      </c>
      <c r="I53" s="72">
        <v>60561</v>
      </c>
      <c r="J53" s="72">
        <v>61716</v>
      </c>
    </row>
    <row r="54" spans="1:10" ht="15.75" customHeight="1" x14ac:dyDescent="0.2">
      <c r="A54" s="60">
        <f t="shared" si="1"/>
        <v>51</v>
      </c>
      <c r="B54" s="128">
        <v>78343</v>
      </c>
      <c r="C54" s="127">
        <v>75246</v>
      </c>
      <c r="D54" s="127">
        <v>76181</v>
      </c>
      <c r="E54" s="127">
        <v>73308</v>
      </c>
      <c r="F54" s="127">
        <v>69123</v>
      </c>
      <c r="G54" s="127">
        <v>65158</v>
      </c>
      <c r="H54" s="126">
        <v>63967</v>
      </c>
      <c r="I54" s="72">
        <v>63659</v>
      </c>
      <c r="J54" s="72">
        <v>60444</v>
      </c>
    </row>
    <row r="55" spans="1:10" ht="15.75" customHeight="1" x14ac:dyDescent="0.2">
      <c r="A55" s="60">
        <f t="shared" si="1"/>
        <v>52</v>
      </c>
      <c r="B55" s="128">
        <v>79712</v>
      </c>
      <c r="C55" s="127">
        <v>78187</v>
      </c>
      <c r="D55" s="127">
        <v>75077</v>
      </c>
      <c r="E55" s="127">
        <v>76014</v>
      </c>
      <c r="F55" s="127">
        <v>73151</v>
      </c>
      <c r="G55" s="127">
        <v>68976</v>
      </c>
      <c r="H55" s="126">
        <v>65019</v>
      </c>
      <c r="I55" s="72">
        <v>63830</v>
      </c>
      <c r="J55" s="72">
        <v>63524</v>
      </c>
    </row>
    <row r="56" spans="1:10" ht="15.75" customHeight="1" x14ac:dyDescent="0.2">
      <c r="A56" s="60">
        <f t="shared" si="1"/>
        <v>53</v>
      </c>
      <c r="B56" s="128">
        <v>80132</v>
      </c>
      <c r="C56" s="127">
        <v>79529</v>
      </c>
      <c r="D56" s="127">
        <v>77990</v>
      </c>
      <c r="E56" s="127">
        <v>74895</v>
      </c>
      <c r="F56" s="127">
        <v>75829</v>
      </c>
      <c r="G56" s="127">
        <v>72977</v>
      </c>
      <c r="H56" s="126">
        <v>68814</v>
      </c>
      <c r="I56" s="72">
        <v>64867</v>
      </c>
      <c r="J56" s="72">
        <v>63681</v>
      </c>
    </row>
    <row r="57" spans="1:10" ht="15.75" customHeight="1" x14ac:dyDescent="0.2">
      <c r="A57" s="60">
        <f t="shared" si="1"/>
        <v>54</v>
      </c>
      <c r="B57" s="128">
        <v>79549</v>
      </c>
      <c r="C57" s="127">
        <v>79928</v>
      </c>
      <c r="D57" s="127">
        <v>79310</v>
      </c>
      <c r="E57" s="127">
        <v>77788</v>
      </c>
      <c r="F57" s="127">
        <v>74704</v>
      </c>
      <c r="G57" s="127">
        <v>75635</v>
      </c>
      <c r="H57" s="126">
        <v>72797</v>
      </c>
      <c r="I57" s="72">
        <v>68647</v>
      </c>
      <c r="J57" s="72">
        <v>64710</v>
      </c>
    </row>
    <row r="58" spans="1:10" ht="15.75" customHeight="1" x14ac:dyDescent="0.2">
      <c r="A58" s="60">
        <f t="shared" si="1"/>
        <v>55</v>
      </c>
      <c r="B58" s="128">
        <v>82107</v>
      </c>
      <c r="C58" s="127">
        <v>79331</v>
      </c>
      <c r="D58" s="127">
        <v>79674</v>
      </c>
      <c r="E58" s="127">
        <v>79087</v>
      </c>
      <c r="F58" s="127">
        <v>77574</v>
      </c>
      <c r="G58" s="127">
        <v>74503</v>
      </c>
      <c r="H58" s="126">
        <v>75431</v>
      </c>
      <c r="I58" s="72">
        <v>72607</v>
      </c>
      <c r="J58" s="72">
        <v>68470</v>
      </c>
    </row>
    <row r="59" spans="1:10" ht="15.75" customHeight="1" x14ac:dyDescent="0.2">
      <c r="A59" s="60">
        <f t="shared" si="1"/>
        <v>56</v>
      </c>
      <c r="B59" s="128">
        <v>81133</v>
      </c>
      <c r="C59" s="127">
        <v>81854</v>
      </c>
      <c r="D59" s="127">
        <v>79058</v>
      </c>
      <c r="E59" s="127">
        <v>79425</v>
      </c>
      <c r="F59" s="127">
        <v>78845</v>
      </c>
      <c r="G59" s="127">
        <v>77341</v>
      </c>
      <c r="H59" s="126">
        <v>74285</v>
      </c>
      <c r="I59" s="72">
        <v>75210</v>
      </c>
      <c r="J59" s="72">
        <v>72400</v>
      </c>
    </row>
    <row r="60" spans="1:10" ht="15.75" customHeight="1" x14ac:dyDescent="0.2">
      <c r="A60" s="60">
        <f t="shared" si="1"/>
        <v>57</v>
      </c>
      <c r="B60" s="128">
        <v>80820</v>
      </c>
      <c r="C60" s="127">
        <v>80834</v>
      </c>
      <c r="D60" s="127">
        <v>81521</v>
      </c>
      <c r="E60" s="127">
        <v>78767</v>
      </c>
      <c r="F60" s="127">
        <v>79134</v>
      </c>
      <c r="G60" s="127">
        <v>78562</v>
      </c>
      <c r="H60" s="126">
        <v>77068</v>
      </c>
      <c r="I60" s="72">
        <v>74028</v>
      </c>
      <c r="J60" s="72">
        <v>74951</v>
      </c>
    </row>
    <row r="61" spans="1:10" ht="15.75" customHeight="1" x14ac:dyDescent="0.2">
      <c r="A61" s="60">
        <f t="shared" si="1"/>
        <v>58</v>
      </c>
      <c r="B61" s="128">
        <v>78716</v>
      </c>
      <c r="C61" s="127">
        <v>80462</v>
      </c>
      <c r="D61" s="127">
        <v>80453</v>
      </c>
      <c r="E61" s="127">
        <v>81160</v>
      </c>
      <c r="F61" s="127">
        <v>78428</v>
      </c>
      <c r="G61" s="127">
        <v>78793</v>
      </c>
      <c r="H61" s="126">
        <v>78231</v>
      </c>
      <c r="I61" s="72">
        <v>76748</v>
      </c>
      <c r="J61" s="72">
        <v>73725</v>
      </c>
    </row>
    <row r="62" spans="1:10" ht="15.75" customHeight="1" x14ac:dyDescent="0.2">
      <c r="A62" s="60">
        <f t="shared" si="1"/>
        <v>59</v>
      </c>
      <c r="B62" s="128">
        <v>76568</v>
      </c>
      <c r="C62" s="127">
        <v>78312</v>
      </c>
      <c r="D62" s="127">
        <v>80027</v>
      </c>
      <c r="E62" s="127">
        <v>80043</v>
      </c>
      <c r="F62" s="127">
        <v>80752</v>
      </c>
      <c r="G62" s="127">
        <v>78040</v>
      </c>
      <c r="H62" s="126">
        <v>78406</v>
      </c>
      <c r="I62" s="72">
        <v>77853</v>
      </c>
      <c r="J62" s="72">
        <v>76383</v>
      </c>
    </row>
    <row r="63" spans="1:10" ht="15.75" customHeight="1" x14ac:dyDescent="0.2">
      <c r="A63" s="60">
        <f t="shared" si="1"/>
        <v>60</v>
      </c>
      <c r="B63" s="128">
        <v>73864</v>
      </c>
      <c r="C63" s="127">
        <v>76127</v>
      </c>
      <c r="D63" s="127">
        <v>77843</v>
      </c>
      <c r="E63" s="127">
        <v>79572</v>
      </c>
      <c r="F63" s="127">
        <v>79597</v>
      </c>
      <c r="G63" s="127">
        <v>80306</v>
      </c>
      <c r="H63" s="126">
        <v>77619</v>
      </c>
      <c r="I63" s="72">
        <v>77986</v>
      </c>
      <c r="J63" s="72">
        <v>77442</v>
      </c>
    </row>
    <row r="64" spans="1:10" ht="15.75" customHeight="1" x14ac:dyDescent="0.2">
      <c r="A64" s="60">
        <f t="shared" si="1"/>
        <v>61</v>
      </c>
      <c r="B64" s="128">
        <v>73032</v>
      </c>
      <c r="C64" s="127">
        <v>73403</v>
      </c>
      <c r="D64" s="127">
        <v>75645</v>
      </c>
      <c r="E64" s="127">
        <v>77366</v>
      </c>
      <c r="F64" s="127">
        <v>79092</v>
      </c>
      <c r="G64" s="127">
        <v>79125</v>
      </c>
      <c r="H64" s="126">
        <v>79836</v>
      </c>
      <c r="I64" s="72">
        <v>77174</v>
      </c>
      <c r="J64" s="72">
        <v>77540</v>
      </c>
    </row>
    <row r="65" spans="1:10" ht="15.75" customHeight="1" x14ac:dyDescent="0.2">
      <c r="A65" s="60">
        <f t="shared" si="1"/>
        <v>62</v>
      </c>
      <c r="B65" s="128">
        <v>70790</v>
      </c>
      <c r="C65" s="127">
        <v>72513</v>
      </c>
      <c r="D65" s="127">
        <v>72884</v>
      </c>
      <c r="E65" s="127">
        <v>75114</v>
      </c>
      <c r="F65" s="127">
        <v>76831</v>
      </c>
      <c r="G65" s="127">
        <v>78555</v>
      </c>
      <c r="H65" s="126">
        <v>78597</v>
      </c>
      <c r="I65" s="72">
        <v>79309</v>
      </c>
      <c r="J65" s="72">
        <v>76675</v>
      </c>
    </row>
    <row r="66" spans="1:10" ht="15.75" customHeight="1" x14ac:dyDescent="0.2">
      <c r="A66" s="60">
        <f t="shared" si="1"/>
        <v>63</v>
      </c>
      <c r="B66" s="128">
        <v>68622</v>
      </c>
      <c r="C66" s="127">
        <v>70203</v>
      </c>
      <c r="D66" s="127">
        <v>71907</v>
      </c>
      <c r="E66" s="127">
        <v>72284</v>
      </c>
      <c r="F66" s="127">
        <v>74504</v>
      </c>
      <c r="G66" s="127">
        <v>76215</v>
      </c>
      <c r="H66" s="126">
        <v>77935</v>
      </c>
      <c r="I66" s="72">
        <v>77987</v>
      </c>
      <c r="J66" s="72">
        <v>78700</v>
      </c>
    </row>
    <row r="67" spans="1:10" ht="15.75" customHeight="1" x14ac:dyDescent="0.2">
      <c r="A67" s="60">
        <f t="shared" si="1"/>
        <v>64</v>
      </c>
      <c r="B67" s="128">
        <v>66261</v>
      </c>
      <c r="C67" s="127">
        <v>67985</v>
      </c>
      <c r="D67" s="127">
        <v>69543</v>
      </c>
      <c r="E67" s="127">
        <v>71245</v>
      </c>
      <c r="F67" s="127">
        <v>71627</v>
      </c>
      <c r="G67" s="127">
        <v>73835</v>
      </c>
      <c r="H67" s="126">
        <v>75540</v>
      </c>
      <c r="I67" s="72">
        <v>77254</v>
      </c>
      <c r="J67" s="72">
        <v>77316</v>
      </c>
    </row>
    <row r="68" spans="1:10" ht="15.75" customHeight="1" x14ac:dyDescent="0.2">
      <c r="A68" s="60">
        <f t="shared" si="1"/>
        <v>65</v>
      </c>
      <c r="B68" s="128">
        <v>63006</v>
      </c>
      <c r="C68" s="127">
        <v>65591</v>
      </c>
      <c r="D68" s="127">
        <v>67290</v>
      </c>
      <c r="E68" s="127">
        <v>68847</v>
      </c>
      <c r="F68" s="127">
        <v>70541</v>
      </c>
      <c r="G68" s="127">
        <v>70929</v>
      </c>
      <c r="H68" s="126">
        <v>73124</v>
      </c>
      <c r="I68" s="72">
        <v>74821</v>
      </c>
      <c r="J68" s="72">
        <v>76531</v>
      </c>
    </row>
    <row r="69" spans="1:10" ht="15.75" customHeight="1" x14ac:dyDescent="0.2">
      <c r="A69" s="60">
        <f t="shared" ref="A69:A92" si="2">A68+1</f>
        <v>66</v>
      </c>
      <c r="B69" s="128">
        <v>61854</v>
      </c>
      <c r="C69" s="127">
        <v>62304</v>
      </c>
      <c r="D69" s="127">
        <v>64842</v>
      </c>
      <c r="E69" s="127">
        <v>66543</v>
      </c>
      <c r="F69" s="127">
        <v>68094</v>
      </c>
      <c r="G69" s="127">
        <v>69780</v>
      </c>
      <c r="H69" s="126">
        <v>70173</v>
      </c>
      <c r="I69" s="72">
        <v>72353</v>
      </c>
      <c r="J69" s="72">
        <v>74043</v>
      </c>
    </row>
    <row r="70" spans="1:10" ht="15.75" customHeight="1" x14ac:dyDescent="0.2">
      <c r="A70" s="60">
        <f t="shared" si="2"/>
        <v>67</v>
      </c>
      <c r="B70" s="128">
        <v>60188</v>
      </c>
      <c r="C70" s="127">
        <v>61072</v>
      </c>
      <c r="D70" s="127">
        <v>61492</v>
      </c>
      <c r="E70" s="127">
        <v>64031</v>
      </c>
      <c r="F70" s="127">
        <v>65721</v>
      </c>
      <c r="G70" s="127">
        <v>67265</v>
      </c>
      <c r="H70" s="126">
        <v>68941</v>
      </c>
      <c r="I70" s="72">
        <v>69338</v>
      </c>
      <c r="J70" s="72">
        <v>71503</v>
      </c>
    </row>
    <row r="71" spans="1:10" ht="15.75" customHeight="1" x14ac:dyDescent="0.2">
      <c r="A71" s="60">
        <f t="shared" si="2"/>
        <v>68</v>
      </c>
      <c r="B71" s="128">
        <v>57711</v>
      </c>
      <c r="C71" s="127">
        <v>59331</v>
      </c>
      <c r="D71" s="127">
        <v>60163</v>
      </c>
      <c r="E71" s="127">
        <v>60631</v>
      </c>
      <c r="F71" s="127">
        <v>63144</v>
      </c>
      <c r="G71" s="127">
        <v>64822</v>
      </c>
      <c r="H71" s="126">
        <v>66356</v>
      </c>
      <c r="I71" s="72">
        <v>68021</v>
      </c>
      <c r="J71" s="72">
        <v>68423</v>
      </c>
    </row>
    <row r="72" spans="1:10" ht="15.75" customHeight="1" x14ac:dyDescent="0.2">
      <c r="A72" s="60">
        <f t="shared" si="2"/>
        <v>69</v>
      </c>
      <c r="B72" s="128">
        <v>57674</v>
      </c>
      <c r="C72" s="127">
        <v>56803</v>
      </c>
      <c r="D72" s="127">
        <v>58347</v>
      </c>
      <c r="E72" s="127">
        <v>59232</v>
      </c>
      <c r="F72" s="127">
        <v>59704</v>
      </c>
      <c r="G72" s="127">
        <v>62189</v>
      </c>
      <c r="H72" s="126">
        <v>63853</v>
      </c>
      <c r="I72" s="72">
        <v>65378</v>
      </c>
      <c r="J72" s="72">
        <v>67030</v>
      </c>
    </row>
    <row r="73" spans="1:10" ht="15.75" customHeight="1" x14ac:dyDescent="0.2">
      <c r="A73" s="60">
        <f t="shared" si="2"/>
        <v>70</v>
      </c>
      <c r="B73" s="128">
        <v>57542</v>
      </c>
      <c r="C73" s="127">
        <v>56667</v>
      </c>
      <c r="D73" s="127">
        <v>55752</v>
      </c>
      <c r="E73" s="127">
        <v>57344</v>
      </c>
      <c r="F73" s="127">
        <v>58225</v>
      </c>
      <c r="G73" s="127">
        <v>58701</v>
      </c>
      <c r="H73" s="126">
        <v>61155</v>
      </c>
      <c r="I73" s="72">
        <v>62805</v>
      </c>
      <c r="J73" s="72">
        <v>64319</v>
      </c>
    </row>
    <row r="74" spans="1:10" ht="15.75" customHeight="1" x14ac:dyDescent="0.2">
      <c r="A74" s="60">
        <f t="shared" si="2"/>
        <v>71</v>
      </c>
      <c r="B74" s="128">
        <v>58270</v>
      </c>
      <c r="C74" s="127">
        <v>56428</v>
      </c>
      <c r="D74" s="127">
        <v>55505</v>
      </c>
      <c r="E74" s="127">
        <v>54696</v>
      </c>
      <c r="F74" s="127">
        <v>56269</v>
      </c>
      <c r="G74" s="127">
        <v>57145</v>
      </c>
      <c r="H74" s="126">
        <v>57625</v>
      </c>
      <c r="I74" s="72">
        <v>60046</v>
      </c>
      <c r="J74" s="72">
        <v>61680</v>
      </c>
    </row>
    <row r="75" spans="1:10" ht="15.75" customHeight="1" x14ac:dyDescent="0.2">
      <c r="A75" s="60">
        <f t="shared" si="2"/>
        <v>72</v>
      </c>
      <c r="B75" s="128">
        <v>59477</v>
      </c>
      <c r="C75" s="127">
        <v>57017</v>
      </c>
      <c r="D75" s="127">
        <v>55146</v>
      </c>
      <c r="E75" s="127">
        <v>54345</v>
      </c>
      <c r="F75" s="127">
        <v>53564</v>
      </c>
      <c r="G75" s="127">
        <v>55116</v>
      </c>
      <c r="H75" s="126">
        <v>55986</v>
      </c>
      <c r="I75" s="72">
        <v>56471</v>
      </c>
      <c r="J75" s="72">
        <v>58856</v>
      </c>
    </row>
    <row r="76" spans="1:10" ht="15.75" customHeight="1" x14ac:dyDescent="0.2">
      <c r="A76" s="60">
        <f t="shared" si="2"/>
        <v>73</v>
      </c>
      <c r="B76" s="128">
        <v>63508</v>
      </c>
      <c r="C76" s="127">
        <v>58052</v>
      </c>
      <c r="D76" s="127">
        <v>55586</v>
      </c>
      <c r="E76" s="127">
        <v>53866</v>
      </c>
      <c r="F76" s="127">
        <v>53098</v>
      </c>
      <c r="G76" s="127">
        <v>52346</v>
      </c>
      <c r="H76" s="126">
        <v>53875</v>
      </c>
      <c r="I76" s="72">
        <v>54738</v>
      </c>
      <c r="J76" s="72">
        <v>55227</v>
      </c>
    </row>
    <row r="77" spans="1:10" ht="15.75" customHeight="1" x14ac:dyDescent="0.2">
      <c r="A77" s="60">
        <f t="shared" si="2"/>
        <v>74</v>
      </c>
      <c r="B77" s="128">
        <v>47033</v>
      </c>
      <c r="C77" s="127">
        <v>61791</v>
      </c>
      <c r="D77" s="127">
        <v>56427</v>
      </c>
      <c r="E77" s="127">
        <v>54136</v>
      </c>
      <c r="F77" s="127">
        <v>52475</v>
      </c>
      <c r="G77" s="127">
        <v>51742</v>
      </c>
      <c r="H77" s="126">
        <v>51022</v>
      </c>
      <c r="I77" s="72">
        <v>52525</v>
      </c>
      <c r="J77" s="72">
        <v>53381</v>
      </c>
    </row>
    <row r="78" spans="1:10" ht="15.75" customHeight="1" x14ac:dyDescent="0.2">
      <c r="A78" s="60">
        <f t="shared" si="2"/>
        <v>75</v>
      </c>
      <c r="B78" s="128">
        <v>43773</v>
      </c>
      <c r="C78" s="127">
        <v>45598</v>
      </c>
      <c r="D78" s="127">
        <v>59859</v>
      </c>
      <c r="E78" s="127">
        <v>54770</v>
      </c>
      <c r="F78" s="127">
        <v>52565</v>
      </c>
      <c r="G78" s="127">
        <v>50968</v>
      </c>
      <c r="H78" s="126">
        <v>50272</v>
      </c>
      <c r="I78" s="72">
        <v>49587</v>
      </c>
      <c r="J78" s="72">
        <v>51062</v>
      </c>
    </row>
    <row r="79" spans="1:10" ht="15.75" customHeight="1" x14ac:dyDescent="0.2">
      <c r="A79" s="60">
        <f t="shared" si="2"/>
        <v>76</v>
      </c>
      <c r="B79" s="128">
        <v>43790</v>
      </c>
      <c r="C79" s="127">
        <v>42282</v>
      </c>
      <c r="D79" s="127">
        <v>44010</v>
      </c>
      <c r="E79" s="127">
        <v>57892</v>
      </c>
      <c r="F79" s="127">
        <v>52990</v>
      </c>
      <c r="G79" s="127">
        <v>50876</v>
      </c>
      <c r="H79" s="126">
        <v>49347</v>
      </c>
      <c r="I79" s="72">
        <v>48691</v>
      </c>
      <c r="J79" s="72">
        <v>48041</v>
      </c>
    </row>
    <row r="80" spans="1:10" ht="15.75" customHeight="1" x14ac:dyDescent="0.2">
      <c r="A80" s="60">
        <f t="shared" si="2"/>
        <v>77</v>
      </c>
      <c r="B80" s="128">
        <v>40965</v>
      </c>
      <c r="C80" s="127">
        <v>42125</v>
      </c>
      <c r="D80" s="127">
        <v>40656</v>
      </c>
      <c r="E80" s="127">
        <v>42395</v>
      </c>
      <c r="F80" s="127">
        <v>55795</v>
      </c>
      <c r="G80" s="127">
        <v>51093</v>
      </c>
      <c r="H80" s="126">
        <v>49073</v>
      </c>
      <c r="I80" s="72">
        <v>47617</v>
      </c>
      <c r="J80" s="72">
        <v>47001</v>
      </c>
    </row>
    <row r="81" spans="1:10" ht="15.75" customHeight="1" x14ac:dyDescent="0.2">
      <c r="A81" s="60">
        <f t="shared" si="2"/>
        <v>78</v>
      </c>
      <c r="B81" s="128">
        <v>36647</v>
      </c>
      <c r="C81" s="127">
        <v>39244</v>
      </c>
      <c r="D81" s="127">
        <v>40328</v>
      </c>
      <c r="E81" s="127">
        <v>39008</v>
      </c>
      <c r="F81" s="127">
        <v>40689</v>
      </c>
      <c r="G81" s="127">
        <v>53579</v>
      </c>
      <c r="H81" s="126">
        <v>49083</v>
      </c>
      <c r="I81" s="72">
        <v>47165</v>
      </c>
      <c r="J81" s="72">
        <v>45783</v>
      </c>
    </row>
    <row r="82" spans="1:10" ht="15.75" customHeight="1" x14ac:dyDescent="0.2">
      <c r="A82" s="60">
        <f t="shared" si="2"/>
        <v>79</v>
      </c>
      <c r="B82" s="128">
        <v>33035</v>
      </c>
      <c r="C82" s="127">
        <v>34945</v>
      </c>
      <c r="D82" s="127">
        <v>37399</v>
      </c>
      <c r="E82" s="127">
        <v>38517</v>
      </c>
      <c r="F82" s="127">
        <v>37273</v>
      </c>
      <c r="G82" s="127">
        <v>38894</v>
      </c>
      <c r="H82" s="126">
        <v>51241</v>
      </c>
      <c r="I82" s="72">
        <v>46965</v>
      </c>
      <c r="J82" s="72">
        <v>45151</v>
      </c>
    </row>
    <row r="83" spans="1:10" ht="15.75" customHeight="1" x14ac:dyDescent="0.2">
      <c r="A83" s="60">
        <f t="shared" si="2"/>
        <v>80</v>
      </c>
      <c r="B83" s="128">
        <v>32822</v>
      </c>
      <c r="C83" s="127">
        <v>31335</v>
      </c>
      <c r="D83" s="127">
        <v>33129</v>
      </c>
      <c r="E83" s="127">
        <v>35542</v>
      </c>
      <c r="F83" s="127">
        <v>36615</v>
      </c>
      <c r="G83" s="127">
        <v>35450</v>
      </c>
      <c r="H83" s="126">
        <v>37005</v>
      </c>
      <c r="I83" s="72">
        <v>48781</v>
      </c>
      <c r="J83" s="72">
        <v>44733</v>
      </c>
    </row>
    <row r="84" spans="1:10" ht="15.75" customHeight="1" x14ac:dyDescent="0.2">
      <c r="A84" s="60">
        <f t="shared" si="2"/>
        <v>81</v>
      </c>
      <c r="B84" s="128">
        <v>31017</v>
      </c>
      <c r="C84" s="127">
        <v>30936</v>
      </c>
      <c r="D84" s="127">
        <v>29514</v>
      </c>
      <c r="E84" s="127">
        <v>31300</v>
      </c>
      <c r="F84" s="127">
        <v>33589</v>
      </c>
      <c r="G84" s="127">
        <v>34612</v>
      </c>
      <c r="H84" s="126">
        <v>33529</v>
      </c>
      <c r="I84" s="72">
        <v>35014</v>
      </c>
      <c r="J84" s="72">
        <v>46187</v>
      </c>
    </row>
    <row r="85" spans="1:10" ht="15.75" customHeight="1" x14ac:dyDescent="0.2">
      <c r="A85" s="60">
        <f t="shared" si="2"/>
        <v>82</v>
      </c>
      <c r="B85" s="128">
        <v>29101</v>
      </c>
      <c r="C85" s="127">
        <v>29028</v>
      </c>
      <c r="D85" s="127">
        <v>28929</v>
      </c>
      <c r="E85" s="127">
        <v>27698</v>
      </c>
      <c r="F85" s="127">
        <v>29385</v>
      </c>
      <c r="G85" s="127">
        <v>31544</v>
      </c>
      <c r="H85" s="126">
        <v>32515</v>
      </c>
      <c r="I85" s="72">
        <v>31515</v>
      </c>
      <c r="J85" s="72">
        <v>32925</v>
      </c>
    </row>
    <row r="86" spans="1:10" ht="15.75" customHeight="1" x14ac:dyDescent="0.2">
      <c r="A86" s="60">
        <f t="shared" si="2"/>
        <v>83</v>
      </c>
      <c r="B86" s="128">
        <v>26288</v>
      </c>
      <c r="C86" s="127">
        <v>27015</v>
      </c>
      <c r="D86" s="127">
        <v>26933</v>
      </c>
      <c r="E86" s="127">
        <v>26941</v>
      </c>
      <c r="F86" s="127">
        <v>25809</v>
      </c>
      <c r="G86" s="127">
        <v>27390</v>
      </c>
      <c r="H86" s="126">
        <v>29412</v>
      </c>
      <c r="I86" s="72">
        <v>30327</v>
      </c>
      <c r="J86" s="72">
        <v>29414</v>
      </c>
    </row>
    <row r="87" spans="1:10" ht="15.75" customHeight="1" x14ac:dyDescent="0.2">
      <c r="A87" s="60">
        <f t="shared" si="2"/>
        <v>84</v>
      </c>
      <c r="B87" s="128">
        <v>24068</v>
      </c>
      <c r="C87" s="127">
        <v>24189</v>
      </c>
      <c r="D87" s="127">
        <v>24830</v>
      </c>
      <c r="E87" s="127">
        <v>24864</v>
      </c>
      <c r="F87" s="127">
        <v>24886</v>
      </c>
      <c r="G87" s="127">
        <v>23854</v>
      </c>
      <c r="H87" s="126">
        <v>25325</v>
      </c>
      <c r="I87" s="72">
        <v>27205</v>
      </c>
      <c r="J87" s="72">
        <v>28061</v>
      </c>
    </row>
    <row r="88" spans="1:10" ht="15.75" customHeight="1" x14ac:dyDescent="0.2">
      <c r="A88" s="60">
        <f t="shared" si="2"/>
        <v>85</v>
      </c>
      <c r="B88" s="128">
        <v>21747</v>
      </c>
      <c r="C88" s="127">
        <v>21931</v>
      </c>
      <c r="D88" s="127">
        <v>21992</v>
      </c>
      <c r="E88" s="127">
        <v>22706</v>
      </c>
      <c r="F88" s="127">
        <v>22751</v>
      </c>
      <c r="G88" s="127">
        <v>22783</v>
      </c>
      <c r="H88" s="126">
        <v>21851</v>
      </c>
      <c r="I88" s="72">
        <v>23210</v>
      </c>
      <c r="J88" s="72">
        <v>24942</v>
      </c>
    </row>
    <row r="89" spans="1:10" ht="15.75" customHeight="1" x14ac:dyDescent="0.2">
      <c r="A89" s="60">
        <f t="shared" si="2"/>
        <v>86</v>
      </c>
      <c r="B89" s="128">
        <v>18980</v>
      </c>
      <c r="C89" s="127">
        <v>19587</v>
      </c>
      <c r="D89" s="127">
        <v>19683</v>
      </c>
      <c r="E89" s="127">
        <v>19892</v>
      </c>
      <c r="F89" s="127">
        <v>20546</v>
      </c>
      <c r="G89" s="127">
        <v>20600</v>
      </c>
      <c r="H89" s="126">
        <v>20642</v>
      </c>
      <c r="I89" s="72">
        <v>19810</v>
      </c>
      <c r="J89" s="72">
        <v>21053</v>
      </c>
    </row>
    <row r="90" spans="1:10" ht="15.75" customHeight="1" x14ac:dyDescent="0.2">
      <c r="A90" s="60">
        <f t="shared" si="2"/>
        <v>87</v>
      </c>
      <c r="B90" s="128">
        <v>16467</v>
      </c>
      <c r="C90" s="127">
        <v>16878</v>
      </c>
      <c r="D90" s="127">
        <v>17328</v>
      </c>
      <c r="E90" s="127">
        <v>17580</v>
      </c>
      <c r="F90" s="127">
        <v>17779</v>
      </c>
      <c r="G90" s="127">
        <v>18372</v>
      </c>
      <c r="H90" s="126">
        <v>18432</v>
      </c>
      <c r="I90" s="72">
        <v>18482</v>
      </c>
      <c r="J90" s="72">
        <v>17750</v>
      </c>
    </row>
    <row r="91" spans="1:10" ht="15.75" customHeight="1" x14ac:dyDescent="0.2">
      <c r="A91" s="60">
        <f t="shared" si="2"/>
        <v>88</v>
      </c>
      <c r="B91" s="128">
        <v>14836</v>
      </c>
      <c r="C91" s="127">
        <v>14438</v>
      </c>
      <c r="D91" s="127">
        <v>14709</v>
      </c>
      <c r="E91" s="127">
        <v>15266</v>
      </c>
      <c r="F91" s="127">
        <v>15503</v>
      </c>
      <c r="G91" s="127">
        <v>15690</v>
      </c>
      <c r="H91" s="126">
        <v>16222</v>
      </c>
      <c r="I91" s="72">
        <v>16287</v>
      </c>
      <c r="J91" s="72">
        <v>16343</v>
      </c>
    </row>
    <row r="92" spans="1:10" ht="15.75" customHeight="1" x14ac:dyDescent="0.2">
      <c r="A92" s="60">
        <f t="shared" si="2"/>
        <v>89</v>
      </c>
      <c r="B92" s="128">
        <v>12532</v>
      </c>
      <c r="C92" s="127">
        <v>12808</v>
      </c>
      <c r="D92" s="127">
        <v>12362</v>
      </c>
      <c r="E92" s="127">
        <v>12765</v>
      </c>
      <c r="F92" s="127">
        <v>13259</v>
      </c>
      <c r="G92" s="127">
        <v>13480</v>
      </c>
      <c r="H92" s="126">
        <v>13652</v>
      </c>
      <c r="I92" s="72">
        <v>14123</v>
      </c>
      <c r="J92" s="72">
        <v>14191</v>
      </c>
    </row>
    <row r="93" spans="1:10" ht="15.75" customHeight="1" thickBot="1" x14ac:dyDescent="0.25">
      <c r="A93" s="34" t="s">
        <v>243</v>
      </c>
      <c r="B93" s="125">
        <v>43749</v>
      </c>
      <c r="C93" s="123">
        <v>44843</v>
      </c>
      <c r="D93" s="123">
        <v>45253</v>
      </c>
      <c r="E93" s="124">
        <v>46198</v>
      </c>
      <c r="F93" s="124">
        <v>47313</v>
      </c>
      <c r="G93" s="123">
        <v>48652</v>
      </c>
      <c r="H93" s="122">
        <v>49943</v>
      </c>
      <c r="I93" s="122">
        <v>51152</v>
      </c>
      <c r="J93" s="122">
        <v>52555</v>
      </c>
    </row>
    <row r="94" spans="1:10" ht="15.75" customHeight="1" x14ac:dyDescent="0.2">
      <c r="A94" s="22" t="s">
        <v>242</v>
      </c>
      <c r="B94" s="128">
        <v>916783</v>
      </c>
      <c r="C94" s="127">
        <v>907781</v>
      </c>
      <c r="D94" s="127">
        <v>901395</v>
      </c>
      <c r="E94" s="127">
        <v>889797</v>
      </c>
      <c r="F94" s="127">
        <v>875780</v>
      </c>
      <c r="G94" s="127">
        <v>861157</v>
      </c>
      <c r="H94" s="126">
        <v>847653</v>
      </c>
      <c r="I94" s="72">
        <v>830667</v>
      </c>
      <c r="J94" s="72">
        <v>814947</v>
      </c>
    </row>
    <row r="95" spans="1:10" ht="15.75" customHeight="1" x14ac:dyDescent="0.2">
      <c r="A95" s="22" t="s">
        <v>241</v>
      </c>
      <c r="B95" s="128">
        <v>3493137</v>
      </c>
      <c r="C95" s="127">
        <v>3480905</v>
      </c>
      <c r="D95" s="127">
        <v>3477361</v>
      </c>
      <c r="E95" s="127">
        <v>3467733</v>
      </c>
      <c r="F95" s="127">
        <v>3459053</v>
      </c>
      <c r="G95" s="127">
        <v>3450567</v>
      </c>
      <c r="H95" s="126">
        <v>3438518</v>
      </c>
      <c r="I95" s="72">
        <v>3427992</v>
      </c>
      <c r="J95" s="72">
        <v>3414239</v>
      </c>
    </row>
    <row r="96" spans="1:10" ht="15.75" customHeight="1" thickBot="1" x14ac:dyDescent="0.25">
      <c r="A96" s="34" t="s">
        <v>240</v>
      </c>
      <c r="B96" s="125">
        <v>1056080</v>
      </c>
      <c r="C96" s="123">
        <v>1072238</v>
      </c>
      <c r="D96" s="123">
        <v>1087464</v>
      </c>
      <c r="E96" s="124">
        <v>1107005</v>
      </c>
      <c r="F96" s="124">
        <v>1127582</v>
      </c>
      <c r="G96" s="123">
        <v>1147872</v>
      </c>
      <c r="H96" s="122">
        <v>1169654</v>
      </c>
      <c r="I96" s="122">
        <v>1192427</v>
      </c>
      <c r="J96" s="122">
        <v>1216185</v>
      </c>
    </row>
    <row r="97" spans="1:10" ht="28.5" x14ac:dyDescent="0.2">
      <c r="A97" s="22" t="s">
        <v>239</v>
      </c>
      <c r="B97" s="128">
        <v>5466000</v>
      </c>
      <c r="C97" s="188">
        <v>5460924</v>
      </c>
      <c r="D97" s="188">
        <v>5466220</v>
      </c>
      <c r="E97" s="189">
        <v>5464535</v>
      </c>
      <c r="F97" s="189">
        <v>5462415</v>
      </c>
      <c r="G97" s="188">
        <v>5459596</v>
      </c>
      <c r="H97" s="190">
        <v>5455825</v>
      </c>
      <c r="I97" s="190">
        <v>5451086</v>
      </c>
      <c r="J97" s="190">
        <v>5445371</v>
      </c>
    </row>
    <row r="98" spans="1:10" x14ac:dyDescent="0.2">
      <c r="A98" s="12" t="s">
        <v>203</v>
      </c>
    </row>
    <row r="99" spans="1:10" x14ac:dyDescent="0.2">
      <c r="A99" s="246" t="s">
        <v>245</v>
      </c>
      <c r="B99" s="246"/>
      <c r="C99" s="246"/>
      <c r="D99" s="246"/>
      <c r="E99" s="246"/>
      <c r="F99" s="246"/>
    </row>
    <row r="100" spans="1:10" x14ac:dyDescent="0.2">
      <c r="A100" s="12" t="s">
        <v>237</v>
      </c>
    </row>
    <row r="101" spans="1:10" x14ac:dyDescent="0.2">
      <c r="A101" s="12" t="s">
        <v>238</v>
      </c>
      <c r="B101" s="121"/>
      <c r="C101" s="121"/>
      <c r="D101" s="121"/>
      <c r="E101" s="121"/>
      <c r="F101" s="121"/>
      <c r="G101" s="121"/>
      <c r="H101" s="121"/>
      <c r="I101" s="121"/>
    </row>
    <row r="102" spans="1:10" s="208" customFormat="1" ht="15" customHeight="1" x14ac:dyDescent="0.2">
      <c r="A102" s="199" t="s">
        <v>373</v>
      </c>
    </row>
    <row r="103" spans="1:10" x14ac:dyDescent="0.2">
      <c r="C103" s="121"/>
      <c r="D103" s="121"/>
      <c r="E103" s="121"/>
      <c r="F103" s="121"/>
      <c r="G103" s="121"/>
      <c r="H103" s="121"/>
      <c r="I103" s="121"/>
    </row>
    <row r="104" spans="1:10" x14ac:dyDescent="0.2">
      <c r="C104" s="121"/>
      <c r="D104" s="121"/>
      <c r="E104" s="121"/>
      <c r="F104" s="121"/>
      <c r="G104" s="121"/>
      <c r="H104" s="121"/>
      <c r="I104" s="121"/>
    </row>
    <row r="106" spans="1:10" x14ac:dyDescent="0.2">
      <c r="C106" s="121"/>
      <c r="D106" s="121"/>
      <c r="E106" s="121"/>
      <c r="F106" s="121"/>
      <c r="G106" s="121"/>
      <c r="H106" s="121"/>
      <c r="I106" s="121"/>
    </row>
  </sheetData>
  <mergeCells count="1">
    <mergeCell ref="A99:F99"/>
  </mergeCells>
  <hyperlinks>
    <hyperlink ref="A102" location="Contents!A1" display="Return to Contents page"/>
    <hyperlink ref="A99:C99" r:id="rId1" display="National Records of Scotland (2021) Mid-2020 Population Estimates Scotland"/>
  </hyperlinks>
  <pageMargins left="0.7" right="0.7" top="0.75" bottom="0.75" header="0.3" footer="0.3"/>
  <pageSetup paperSize="9"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Normal="100" workbookViewId="0"/>
  </sheetViews>
  <sheetFormatPr defaultColWidth="9.140625" defaultRowHeight="14.25" x14ac:dyDescent="0.2"/>
  <cols>
    <col min="1" max="1" width="41" style="17" customWidth="1"/>
    <col min="2" max="2" width="18.28515625" style="17" customWidth="1"/>
    <col min="3" max="9" width="10" style="17" customWidth="1"/>
    <col min="10" max="10" width="9.140625" style="17"/>
    <col min="11" max="11" width="14.28515625" style="17" bestFit="1" customWidth="1"/>
    <col min="12" max="16384" width="9.140625" style="17"/>
  </cols>
  <sheetData>
    <row r="1" spans="1:13" ht="14.25" customHeight="1" x14ac:dyDescent="0.2">
      <c r="A1" s="132" t="s">
        <v>383</v>
      </c>
    </row>
    <row r="2" spans="1:13" ht="14.25" customHeight="1" x14ac:dyDescent="0.2">
      <c r="A2" s="14" t="s">
        <v>238</v>
      </c>
    </row>
    <row r="3" spans="1:13" ht="14.25" customHeight="1" x14ac:dyDescent="0.2">
      <c r="A3" s="131" t="s">
        <v>331</v>
      </c>
      <c r="B3" s="192" t="s">
        <v>330</v>
      </c>
      <c r="C3" s="129" t="s">
        <v>3</v>
      </c>
      <c r="D3" s="129" t="s">
        <v>4</v>
      </c>
      <c r="E3" s="129" t="s">
        <v>5</v>
      </c>
      <c r="F3" s="36" t="s">
        <v>182</v>
      </c>
      <c r="G3" s="130" t="s">
        <v>196</v>
      </c>
      <c r="H3" s="130" t="s">
        <v>218</v>
      </c>
      <c r="I3" s="130" t="s">
        <v>236</v>
      </c>
      <c r="J3" s="130" t="s">
        <v>332</v>
      </c>
    </row>
    <row r="4" spans="1:13" ht="14.25" customHeight="1" x14ac:dyDescent="0.2">
      <c r="A4" s="206" t="s">
        <v>13</v>
      </c>
      <c r="B4" s="207" t="s">
        <v>371</v>
      </c>
      <c r="C4" s="178">
        <v>-11.656652176175031</v>
      </c>
      <c r="D4" s="179">
        <v>11.603990120397301</v>
      </c>
      <c r="E4" s="179">
        <v>2.0553126968287483</v>
      </c>
      <c r="F4" s="179">
        <v>1.081063893036327</v>
      </c>
      <c r="G4" s="179">
        <v>1.0454387151495048</v>
      </c>
      <c r="H4" s="179">
        <v>0.99374926656801144</v>
      </c>
      <c r="I4" s="179">
        <v>0.95189924570917572</v>
      </c>
      <c r="J4" s="179">
        <v>1.0480319103683966</v>
      </c>
      <c r="K4" s="157"/>
      <c r="L4" s="157"/>
    </row>
    <row r="5" spans="1:13" ht="14.25" customHeight="1" thickBot="1" x14ac:dyDescent="0.25">
      <c r="A5" s="206" t="s">
        <v>13</v>
      </c>
      <c r="B5" s="207" t="s">
        <v>372</v>
      </c>
      <c r="C5" s="180">
        <v>-10.143952073921692</v>
      </c>
      <c r="D5" s="181">
        <v>11.056116021923135</v>
      </c>
      <c r="E5" s="181">
        <v>2.1957996472987462</v>
      </c>
      <c r="F5" s="182">
        <v>1.9118956008765231</v>
      </c>
      <c r="G5" s="182">
        <v>2.0507675074377785</v>
      </c>
      <c r="H5" s="182">
        <v>1.6969770041682875</v>
      </c>
      <c r="I5" s="182">
        <v>1.6891719405554229</v>
      </c>
      <c r="J5" s="182" t="s">
        <v>348</v>
      </c>
      <c r="K5" s="157"/>
      <c r="L5" s="157"/>
    </row>
    <row r="6" spans="1:13" ht="14.25" customHeight="1" x14ac:dyDescent="0.2">
      <c r="A6" s="204" t="s">
        <v>293</v>
      </c>
      <c r="B6" s="207" t="s">
        <v>371</v>
      </c>
      <c r="C6" s="160">
        <v>0.20819716762370266</v>
      </c>
      <c r="D6" s="158">
        <v>0.17195289016029847</v>
      </c>
      <c r="E6" s="158">
        <v>0.20331777432409659</v>
      </c>
      <c r="F6" s="159">
        <v>0.23422259661476375</v>
      </c>
      <c r="G6" s="159">
        <v>0.24982402980784357</v>
      </c>
      <c r="H6" s="159">
        <v>0.24733238490097786</v>
      </c>
      <c r="I6" s="159">
        <v>0.23983626024206561</v>
      </c>
      <c r="J6" s="159">
        <v>0.23069893886040749</v>
      </c>
      <c r="K6" s="157"/>
      <c r="L6" s="157"/>
    </row>
    <row r="7" spans="1:13" ht="14.25" customHeight="1" thickBot="1" x14ac:dyDescent="0.25">
      <c r="A7" s="204" t="s">
        <v>293</v>
      </c>
      <c r="B7" s="207" t="s">
        <v>372</v>
      </c>
      <c r="C7" s="161">
        <v>0.25007967876433668</v>
      </c>
      <c r="D7" s="158">
        <v>0.15708726619290125</v>
      </c>
      <c r="E7" s="158">
        <v>0.56901689098163288</v>
      </c>
      <c r="F7" s="159">
        <v>0.5162159151441692</v>
      </c>
      <c r="G7" s="159">
        <v>0.5212586197067326</v>
      </c>
      <c r="H7" s="159">
        <v>0.50243480135150342</v>
      </c>
      <c r="I7" s="159">
        <v>0.51175322691874303</v>
      </c>
      <c r="J7" s="182" t="s">
        <v>348</v>
      </c>
      <c r="K7" s="157"/>
      <c r="L7" s="157"/>
    </row>
    <row r="8" spans="1:13" ht="14.25" customHeight="1" x14ac:dyDescent="0.2">
      <c r="A8" s="205" t="s">
        <v>294</v>
      </c>
      <c r="B8" s="207" t="s">
        <v>371</v>
      </c>
      <c r="C8" s="160">
        <v>-11.84306769085679</v>
      </c>
      <c r="D8" s="158">
        <v>11.414583064923889</v>
      </c>
      <c r="E8" s="158">
        <v>1.848730672700083</v>
      </c>
      <c r="F8" s="159">
        <v>0.84475521652427332</v>
      </c>
      <c r="G8" s="159">
        <v>0.7936704986741816</v>
      </c>
      <c r="H8" s="159">
        <v>0.74459840071652295</v>
      </c>
      <c r="I8" s="159">
        <v>0.71034636678179996</v>
      </c>
      <c r="J8" s="159">
        <v>0.81545477850994974</v>
      </c>
      <c r="K8" s="157"/>
    </row>
    <row r="9" spans="1:13" ht="14.25" customHeight="1" thickBot="1" x14ac:dyDescent="0.25">
      <c r="A9" s="205" t="s">
        <v>294</v>
      </c>
      <c r="B9" s="207" t="s">
        <v>372</v>
      </c>
      <c r="C9" s="161">
        <v>-10.370993651939941</v>
      </c>
      <c r="D9" s="158">
        <v>10.883271169471698</v>
      </c>
      <c r="E9" s="158">
        <v>1.6178561587812945</v>
      </c>
      <c r="F9" s="159">
        <v>1.3881273204892075</v>
      </c>
      <c r="G9" s="159">
        <v>1.5217202253329454</v>
      </c>
      <c r="H9" s="159">
        <v>1.1886677160878545</v>
      </c>
      <c r="I9" s="159">
        <v>1.1713564736699045</v>
      </c>
      <c r="J9" s="182" t="s">
        <v>348</v>
      </c>
      <c r="K9" s="157"/>
    </row>
    <row r="10" spans="1:13" ht="14.25" customHeight="1" x14ac:dyDescent="0.2">
      <c r="A10" s="206" t="s">
        <v>295</v>
      </c>
      <c r="B10" s="207" t="s">
        <v>371</v>
      </c>
      <c r="C10" s="163">
        <v>-3.7085335638449513</v>
      </c>
      <c r="D10" s="156">
        <v>1.5631544815280618</v>
      </c>
      <c r="E10" s="156">
        <v>1.4715458649891211</v>
      </c>
      <c r="F10" s="156">
        <v>-0.19846712948792256</v>
      </c>
      <c r="G10" s="156">
        <v>-0.18254060733199351</v>
      </c>
      <c r="H10" s="156">
        <v>-0.2101097546743258</v>
      </c>
      <c r="I10" s="156">
        <v>-0.27860854343612074</v>
      </c>
      <c r="J10" s="156">
        <v>-0.27523702047831389</v>
      </c>
    </row>
    <row r="11" spans="1:13" ht="14.25" customHeight="1" thickBot="1" x14ac:dyDescent="0.25">
      <c r="A11" s="206" t="s">
        <v>295</v>
      </c>
      <c r="B11" s="207" t="s">
        <v>372</v>
      </c>
      <c r="C11" s="164">
        <v>-1.6918865485514356</v>
      </c>
      <c r="D11" s="165">
        <v>0.47794817650927968</v>
      </c>
      <c r="E11" s="165">
        <v>0.81898015725287987</v>
      </c>
      <c r="F11" s="165">
        <v>0.56199764480147074</v>
      </c>
      <c r="G11" s="165">
        <v>0.49849378818977996</v>
      </c>
      <c r="H11" s="165">
        <v>0.40621684775796751</v>
      </c>
      <c r="I11" s="165">
        <v>0.415555514660082</v>
      </c>
      <c r="J11" s="182" t="s">
        <v>348</v>
      </c>
    </row>
    <row r="12" spans="1:13" ht="14.25" customHeight="1" x14ac:dyDescent="0.2">
      <c r="A12" s="206" t="s">
        <v>296</v>
      </c>
      <c r="B12" s="207" t="s">
        <v>371</v>
      </c>
      <c r="C12" s="163">
        <v>3.9814382894867384</v>
      </c>
      <c r="D12" s="156">
        <v>4.4119639538312772</v>
      </c>
      <c r="E12" s="156">
        <v>4.1065357244015388</v>
      </c>
      <c r="F12" s="156">
        <v>2.9005067516649774</v>
      </c>
      <c r="G12" s="156">
        <v>2.9045687608612036</v>
      </c>
      <c r="H12" s="156">
        <v>3.142546529051371</v>
      </c>
      <c r="I12" s="156">
        <v>3.2387053501717666</v>
      </c>
      <c r="J12" s="156">
        <v>3.2779290509897363</v>
      </c>
    </row>
    <row r="13" spans="1:13" ht="14.25" customHeight="1" thickBot="1" x14ac:dyDescent="0.25">
      <c r="A13" s="206" t="s">
        <v>296</v>
      </c>
      <c r="B13" s="207" t="s">
        <v>372</v>
      </c>
      <c r="C13" s="164">
        <v>2.6304879464043029</v>
      </c>
      <c r="D13" s="176">
        <v>6.1039488703392708</v>
      </c>
      <c r="E13" s="176">
        <v>5.1355830973075722</v>
      </c>
      <c r="F13" s="176">
        <v>2.4128722341261399</v>
      </c>
      <c r="G13" s="176">
        <v>2.7398626701501172</v>
      </c>
      <c r="H13" s="176">
        <v>2.9858940178374205</v>
      </c>
      <c r="I13" s="176">
        <v>3.2610924819878262</v>
      </c>
      <c r="J13" s="182" t="s">
        <v>348</v>
      </c>
    </row>
    <row r="14" spans="1:13" ht="14.25" customHeight="1" x14ac:dyDescent="0.2">
      <c r="A14" s="206" t="s">
        <v>379</v>
      </c>
      <c r="B14" s="207" t="s">
        <v>371</v>
      </c>
      <c r="C14" s="177">
        <v>1.027914456719925</v>
      </c>
      <c r="D14" s="183">
        <v>6.6963927693080905</v>
      </c>
      <c r="E14" s="183">
        <v>5.652997469459442</v>
      </c>
      <c r="F14" s="183">
        <v>2.6962024169901344</v>
      </c>
      <c r="G14" s="183">
        <v>2.7167421175882334</v>
      </c>
      <c r="H14" s="183">
        <v>2.9255468635662085</v>
      </c>
      <c r="I14" s="183">
        <v>2.9510726564333734</v>
      </c>
      <c r="J14" s="182">
        <v>2.9935905227824744</v>
      </c>
    </row>
    <row r="15" spans="1:13" ht="14.25" customHeight="1" thickBot="1" x14ac:dyDescent="0.25">
      <c r="A15" s="206" t="s">
        <v>379</v>
      </c>
      <c r="B15" s="207" t="s">
        <v>372</v>
      </c>
      <c r="C15" s="191">
        <v>2.5681540051473606</v>
      </c>
      <c r="D15" s="183">
        <v>7.4717258989484225</v>
      </c>
      <c r="E15" s="183">
        <v>5.9649158893840593</v>
      </c>
      <c r="F15" s="183">
        <v>2.7092168255792304</v>
      </c>
      <c r="G15" s="183">
        <v>2.9706482953815616</v>
      </c>
      <c r="H15" s="183">
        <v>3.1220906797592596</v>
      </c>
      <c r="I15" s="183">
        <v>3.4065259843529816</v>
      </c>
      <c r="J15" s="182" t="s">
        <v>348</v>
      </c>
    </row>
    <row r="16" spans="1:13" ht="14.25" customHeight="1" x14ac:dyDescent="0.2">
      <c r="A16" s="166" t="s">
        <v>203</v>
      </c>
      <c r="B16" s="155"/>
      <c r="C16" s="155"/>
      <c r="D16" s="155"/>
      <c r="E16" s="155"/>
      <c r="F16" s="155"/>
      <c r="G16" s="155"/>
      <c r="H16" s="155"/>
      <c r="I16" s="155"/>
      <c r="J16" s="155"/>
      <c r="K16" s="155"/>
      <c r="L16" s="155"/>
      <c r="M16" s="155"/>
    </row>
    <row r="17" spans="1:13" ht="14.25" customHeight="1" x14ac:dyDescent="0.2">
      <c r="A17" s="211" t="s">
        <v>380</v>
      </c>
      <c r="B17" s="155"/>
      <c r="C17" s="233"/>
      <c r="D17" s="233"/>
      <c r="E17" s="233"/>
      <c r="F17" s="233"/>
      <c r="G17" s="233"/>
      <c r="H17" s="233"/>
      <c r="I17" s="233"/>
      <c r="J17" s="233"/>
      <c r="K17" s="155"/>
      <c r="L17" s="155"/>
      <c r="M17" s="155"/>
    </row>
    <row r="18" spans="1:13" ht="14.25" customHeight="1" x14ac:dyDescent="0.2">
      <c r="A18" s="209" t="s">
        <v>373</v>
      </c>
      <c r="B18" s="155"/>
      <c r="C18" s="233"/>
      <c r="D18" s="233"/>
      <c r="E18" s="233"/>
      <c r="F18" s="233"/>
      <c r="G18" s="233"/>
      <c r="H18" s="233"/>
      <c r="I18" s="233"/>
      <c r="J18" s="233"/>
      <c r="K18" s="155"/>
      <c r="L18" s="155"/>
      <c r="M18" s="155"/>
    </row>
    <row r="19" spans="1:13" x14ac:dyDescent="0.2">
      <c r="A19" s="12"/>
      <c r="B19" s="155"/>
      <c r="C19" s="233"/>
      <c r="D19" s="233"/>
      <c r="E19" s="233"/>
      <c r="F19" s="233"/>
      <c r="G19" s="233"/>
      <c r="H19" s="233"/>
      <c r="I19" s="233"/>
      <c r="J19" s="233"/>
      <c r="K19" s="155"/>
      <c r="L19" s="155"/>
      <c r="M19" s="155"/>
    </row>
    <row r="20" spans="1:13" x14ac:dyDescent="0.2">
      <c r="B20" s="155"/>
      <c r="C20" s="233"/>
      <c r="D20" s="233"/>
      <c r="E20" s="233"/>
      <c r="F20" s="233"/>
      <c r="G20" s="233"/>
      <c r="H20" s="233"/>
      <c r="I20" s="233"/>
      <c r="J20" s="233"/>
      <c r="K20" s="155"/>
      <c r="L20" s="155"/>
      <c r="M20" s="155"/>
    </row>
    <row r="21" spans="1:13" x14ac:dyDescent="0.2">
      <c r="A21" s="167"/>
      <c r="B21" s="155"/>
      <c r="C21" s="155"/>
      <c r="D21" s="155"/>
      <c r="E21" s="155"/>
      <c r="F21" s="155"/>
      <c r="G21" s="155"/>
      <c r="H21" s="155"/>
      <c r="I21" s="155"/>
      <c r="J21" s="155"/>
      <c r="K21" s="155"/>
      <c r="L21" s="155"/>
      <c r="M21" s="155"/>
    </row>
    <row r="22" spans="1:13" ht="15" x14ac:dyDescent="0.2">
      <c r="A22" s="169"/>
      <c r="B22" s="155"/>
      <c r="C22" s="155"/>
      <c r="D22" s="155"/>
      <c r="E22" s="155"/>
      <c r="F22" s="155"/>
      <c r="G22" s="155"/>
      <c r="H22" s="155"/>
      <c r="I22" s="155"/>
      <c r="J22" s="155"/>
      <c r="K22" s="155"/>
      <c r="L22" s="155"/>
      <c r="M22" s="155"/>
    </row>
    <row r="23" spans="1:13" x14ac:dyDescent="0.2">
      <c r="A23" s="170"/>
      <c r="B23" s="155"/>
      <c r="C23" s="155"/>
      <c r="D23" s="155"/>
      <c r="E23" s="155"/>
      <c r="F23" s="155"/>
      <c r="G23" s="155"/>
      <c r="H23" s="155"/>
      <c r="I23" s="155"/>
      <c r="J23" s="155"/>
      <c r="K23" s="155"/>
      <c r="L23" s="155"/>
      <c r="M23" s="155"/>
    </row>
    <row r="24" spans="1:13" x14ac:dyDescent="0.2">
      <c r="A24" s="250"/>
      <c r="B24" s="230"/>
      <c r="C24" s="155"/>
      <c r="D24" s="155"/>
      <c r="E24" s="155"/>
      <c r="F24" s="155"/>
      <c r="G24" s="155"/>
      <c r="H24" s="155"/>
      <c r="I24" s="155"/>
      <c r="J24" s="155"/>
      <c r="K24" s="155"/>
      <c r="L24" s="155"/>
      <c r="M24" s="155"/>
    </row>
    <row r="25" spans="1:13" x14ac:dyDescent="0.2">
      <c r="A25" s="250"/>
      <c r="B25" s="230"/>
      <c r="C25" s="155"/>
      <c r="D25" s="155"/>
      <c r="E25" s="155"/>
      <c r="F25" s="155"/>
      <c r="G25" s="155"/>
      <c r="H25" s="155"/>
      <c r="I25" s="155"/>
      <c r="J25" s="155"/>
      <c r="K25" s="155"/>
      <c r="L25" s="155"/>
      <c r="M25" s="155"/>
    </row>
    <row r="26" spans="1:13" x14ac:dyDescent="0.2">
      <c r="A26" s="15"/>
      <c r="B26" s="230"/>
      <c r="C26" s="155"/>
      <c r="D26" s="155"/>
      <c r="E26" s="155"/>
      <c r="F26" s="155"/>
      <c r="G26" s="155"/>
      <c r="H26" s="155"/>
      <c r="I26" s="155"/>
      <c r="J26" s="155"/>
      <c r="K26" s="155"/>
      <c r="L26" s="155"/>
      <c r="M26" s="155"/>
    </row>
    <row r="27" spans="1:13" x14ac:dyDescent="0.2">
      <c r="A27" s="15"/>
      <c r="B27" s="171"/>
      <c r="C27" s="155"/>
      <c r="D27" s="155"/>
      <c r="E27" s="155"/>
      <c r="F27" s="155"/>
      <c r="G27" s="155"/>
      <c r="H27" s="155"/>
      <c r="I27" s="155"/>
      <c r="J27" s="155"/>
    </row>
    <row r="28" spans="1:13" x14ac:dyDescent="0.2">
      <c r="A28" s="250"/>
      <c r="B28" s="171"/>
      <c r="C28" s="155"/>
      <c r="D28" s="155"/>
      <c r="E28" s="155"/>
      <c r="F28" s="155"/>
      <c r="G28" s="155"/>
      <c r="H28" s="155"/>
      <c r="I28" s="155"/>
      <c r="J28" s="155"/>
    </row>
    <row r="29" spans="1:13" x14ac:dyDescent="0.2">
      <c r="A29" s="250"/>
      <c r="B29" s="171"/>
      <c r="C29" s="172"/>
      <c r="D29" s="172"/>
      <c r="E29" s="172"/>
      <c r="F29" s="173"/>
      <c r="G29" s="172"/>
      <c r="H29" s="172"/>
      <c r="I29" s="172"/>
    </row>
    <row r="30" spans="1:13" x14ac:dyDescent="0.2">
      <c r="A30" s="250"/>
      <c r="B30" s="171"/>
      <c r="C30" s="157"/>
      <c r="D30" s="157"/>
      <c r="E30" s="157"/>
      <c r="F30" s="157"/>
      <c r="G30" s="157"/>
      <c r="H30" s="157"/>
      <c r="I30" s="157"/>
    </row>
    <row r="31" spans="1:13" x14ac:dyDescent="0.2">
      <c r="A31" s="250"/>
      <c r="B31" s="171"/>
      <c r="C31" s="157"/>
      <c r="D31" s="157"/>
      <c r="E31" s="157"/>
      <c r="F31" s="157"/>
      <c r="G31" s="157"/>
      <c r="H31" s="157"/>
      <c r="I31" s="157"/>
      <c r="J31" s="231"/>
    </row>
    <row r="32" spans="1:13" x14ac:dyDescent="0.2">
      <c r="A32" s="249"/>
      <c r="B32" s="171"/>
      <c r="C32" s="168"/>
      <c r="D32" s="168"/>
      <c r="E32" s="168"/>
      <c r="F32" s="168"/>
      <c r="G32" s="168"/>
      <c r="H32" s="168"/>
      <c r="I32" s="168"/>
      <c r="J32" s="18"/>
    </row>
    <row r="33" spans="1:10" x14ac:dyDescent="0.2">
      <c r="A33" s="249"/>
      <c r="B33" s="171"/>
      <c r="C33" s="168"/>
      <c r="D33" s="168"/>
      <c r="E33" s="168"/>
      <c r="F33" s="168"/>
      <c r="G33" s="168"/>
      <c r="H33" s="168"/>
      <c r="I33" s="168"/>
      <c r="J33" s="232"/>
    </row>
    <row r="34" spans="1:10" x14ac:dyDescent="0.2">
      <c r="A34" s="174"/>
      <c r="B34" s="18"/>
      <c r="C34" s="18"/>
      <c r="D34" s="175"/>
      <c r="E34" s="175"/>
      <c r="F34" s="175"/>
      <c r="G34" s="157"/>
      <c r="H34" s="18"/>
      <c r="I34" s="18"/>
      <c r="J34" s="18"/>
    </row>
    <row r="35" spans="1:10" x14ac:dyDescent="0.2">
      <c r="A35" s="167"/>
      <c r="D35" s="157"/>
      <c r="E35" s="157"/>
      <c r="F35" s="157"/>
      <c r="G35" s="157"/>
      <c r="J35" s="231"/>
    </row>
    <row r="36" spans="1:10" x14ac:dyDescent="0.2">
      <c r="A36" s="167"/>
      <c r="D36" s="157"/>
      <c r="E36" s="157"/>
      <c r="F36" s="157"/>
      <c r="G36" s="157"/>
    </row>
    <row r="37" spans="1:10" x14ac:dyDescent="0.2">
      <c r="A37" s="167"/>
      <c r="D37" s="157"/>
      <c r="E37" s="157"/>
      <c r="F37" s="157"/>
      <c r="G37" s="157"/>
      <c r="J37" s="231"/>
    </row>
    <row r="38" spans="1:10" x14ac:dyDescent="0.2">
      <c r="A38" s="167"/>
    </row>
    <row r="39" spans="1:10" x14ac:dyDescent="0.2">
      <c r="A39" s="167"/>
      <c r="J39" s="231"/>
    </row>
    <row r="40" spans="1:10" x14ac:dyDescent="0.2">
      <c r="A40" s="167"/>
    </row>
    <row r="41" spans="1:10" x14ac:dyDescent="0.2">
      <c r="J41" s="231"/>
    </row>
  </sheetData>
  <mergeCells count="4">
    <mergeCell ref="A32:A33"/>
    <mergeCell ref="A24:A25"/>
    <mergeCell ref="A28:A29"/>
    <mergeCell ref="A30:A31"/>
  </mergeCells>
  <hyperlinks>
    <hyperlink ref="A18" location="Contents!A1" display="Return to Contents page"/>
    <hyperlink ref="A17" r:id="rId1" display="OBR (2022) Economic and Fiscal Outlook - March 2022"/>
  </hyperlinks>
  <pageMargins left="0.7" right="0.7" top="0.75" bottom="0.75" header="0.3" footer="0.3"/>
  <pageSetup paperSize="9" orientation="portrait"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zoomScaleNormal="100" workbookViewId="0"/>
  </sheetViews>
  <sheetFormatPr defaultColWidth="9.140625" defaultRowHeight="15" x14ac:dyDescent="0.2"/>
  <cols>
    <col min="1" max="1" width="9.140625" style="3"/>
    <col min="2" max="2" width="9.42578125" style="3" customWidth="1"/>
    <col min="3" max="3" width="12.85546875" style="3" bestFit="1" customWidth="1"/>
    <col min="4" max="6" width="20.42578125" style="3" customWidth="1"/>
    <col min="7" max="7" width="17.7109375" style="3" customWidth="1"/>
    <col min="8" max="8" width="9.140625" style="3"/>
    <col min="9" max="9" width="18.28515625" style="3" bestFit="1" customWidth="1"/>
    <col min="10" max="16384" width="9.140625" style="3"/>
  </cols>
  <sheetData>
    <row r="1" spans="1:9" ht="15.75" x14ac:dyDescent="0.25">
      <c r="A1" s="33" t="s">
        <v>382</v>
      </c>
      <c r="B1" s="135"/>
      <c r="D1" s="50"/>
      <c r="E1" s="50"/>
      <c r="F1" s="50"/>
      <c r="G1" s="50"/>
      <c r="H1" s="4"/>
      <c r="I1" s="4"/>
    </row>
    <row r="2" spans="1:9" x14ac:dyDescent="0.2">
      <c r="A2" s="30" t="s">
        <v>376</v>
      </c>
      <c r="B2" s="135"/>
      <c r="D2" s="50"/>
      <c r="E2" s="50"/>
      <c r="F2" s="50"/>
      <c r="G2" s="50"/>
      <c r="H2" s="4"/>
      <c r="I2" s="4"/>
    </row>
    <row r="3" spans="1:9" ht="28.5" customHeight="1" x14ac:dyDescent="0.25">
      <c r="A3" s="33"/>
      <c r="B3" s="135"/>
      <c r="D3" s="50"/>
      <c r="E3" s="50"/>
      <c r="F3" s="50"/>
      <c r="G3" s="50"/>
      <c r="H3" s="4"/>
      <c r="I3" s="4"/>
    </row>
    <row r="4" spans="1:9" ht="28.5" customHeight="1" x14ac:dyDescent="0.25">
      <c r="A4" s="33"/>
      <c r="B4" s="135"/>
      <c r="D4" s="50"/>
      <c r="E4" s="50"/>
      <c r="F4" s="50"/>
      <c r="G4" s="50"/>
      <c r="H4" s="4"/>
      <c r="I4" s="4"/>
    </row>
    <row r="5" spans="1:9" ht="28.5" customHeight="1" x14ac:dyDescent="0.25">
      <c r="A5" s="33"/>
      <c r="B5" s="135"/>
      <c r="D5" s="50"/>
      <c r="E5" s="50"/>
      <c r="F5" s="50"/>
      <c r="G5" s="50"/>
      <c r="H5" s="4"/>
      <c r="I5" s="4"/>
    </row>
    <row r="6" spans="1:9" ht="28.5" customHeight="1" x14ac:dyDescent="0.25">
      <c r="A6" s="33"/>
      <c r="B6" s="135"/>
      <c r="D6" s="50"/>
      <c r="E6" s="50"/>
      <c r="F6" s="50"/>
      <c r="G6" s="50"/>
      <c r="H6" s="4"/>
      <c r="I6" s="4"/>
    </row>
    <row r="7" spans="1:9" ht="28.5" customHeight="1" x14ac:dyDescent="0.25">
      <c r="A7" s="33"/>
      <c r="B7" s="135"/>
      <c r="D7" s="50"/>
      <c r="E7" s="50"/>
      <c r="F7" s="50"/>
      <c r="G7" s="50"/>
      <c r="H7" s="4"/>
      <c r="I7" s="4"/>
    </row>
    <row r="8" spans="1:9" ht="28.5" customHeight="1" x14ac:dyDescent="0.25">
      <c r="A8" s="33"/>
      <c r="B8" s="135"/>
      <c r="D8" s="50"/>
      <c r="E8" s="50"/>
      <c r="F8" s="50"/>
      <c r="G8" s="50"/>
      <c r="H8" s="4"/>
      <c r="I8" s="4"/>
    </row>
    <row r="9" spans="1:9" ht="28.5" customHeight="1" x14ac:dyDescent="0.25">
      <c r="A9" s="33"/>
      <c r="B9" s="135"/>
      <c r="D9" s="50"/>
      <c r="E9" s="50"/>
      <c r="F9" s="50"/>
      <c r="G9" s="50"/>
      <c r="H9" s="4"/>
      <c r="I9" s="4"/>
    </row>
    <row r="10" spans="1:9" ht="28.5" customHeight="1" x14ac:dyDescent="0.25">
      <c r="A10" s="33"/>
      <c r="B10" s="135"/>
      <c r="D10" s="50"/>
      <c r="E10" s="50"/>
      <c r="F10" s="50"/>
      <c r="G10" s="50"/>
      <c r="H10" s="4"/>
      <c r="I10" s="4"/>
    </row>
    <row r="11" spans="1:9" ht="28.5" customHeight="1" x14ac:dyDescent="0.25">
      <c r="A11" s="33"/>
      <c r="B11" s="135"/>
      <c r="D11" s="50"/>
      <c r="E11" s="50"/>
      <c r="F11" s="50"/>
      <c r="G11" s="50"/>
      <c r="H11" s="4"/>
      <c r="I11" s="4"/>
    </row>
    <row r="12" spans="1:9" x14ac:dyDescent="0.2">
      <c r="A12" s="30" t="s">
        <v>203</v>
      </c>
      <c r="B12" s="135"/>
      <c r="D12" s="50"/>
      <c r="E12" s="50"/>
      <c r="F12" s="50"/>
      <c r="G12" s="50"/>
      <c r="H12" s="4"/>
      <c r="I12" s="4"/>
    </row>
    <row r="13" spans="1:9" x14ac:dyDescent="0.2">
      <c r="A13" s="30" t="s">
        <v>377</v>
      </c>
      <c r="B13" s="135"/>
      <c r="D13" s="50"/>
      <c r="E13" s="50"/>
      <c r="F13" s="50"/>
      <c r="G13" s="50"/>
      <c r="H13" s="4"/>
      <c r="I13" s="4"/>
    </row>
    <row r="14" spans="1:9" x14ac:dyDescent="0.2">
      <c r="A14" s="213" t="s">
        <v>378</v>
      </c>
      <c r="B14" s="225"/>
      <c r="C14" s="225"/>
      <c r="D14" s="225"/>
      <c r="E14" s="225"/>
      <c r="F14" s="155"/>
      <c r="G14" s="155"/>
      <c r="H14" s="155"/>
      <c r="I14" s="4"/>
    </row>
    <row r="15" spans="1:9" ht="72" customHeight="1" x14ac:dyDescent="0.2">
      <c r="A15" s="24" t="s">
        <v>15</v>
      </c>
      <c r="B15" s="24" t="s">
        <v>16</v>
      </c>
      <c r="C15" s="24" t="s">
        <v>123</v>
      </c>
      <c r="D15" s="56" t="s">
        <v>374</v>
      </c>
      <c r="E15" s="56" t="s">
        <v>375</v>
      </c>
    </row>
    <row r="16" spans="1:9" ht="14.25" customHeight="1" x14ac:dyDescent="0.2">
      <c r="A16" s="96">
        <v>2008</v>
      </c>
      <c r="B16" s="96">
        <v>1</v>
      </c>
      <c r="C16" s="16" t="s">
        <v>62</v>
      </c>
      <c r="D16" s="114">
        <v>100.50442271472454</v>
      </c>
      <c r="E16" s="114">
        <v>105.21045406759561</v>
      </c>
    </row>
    <row r="17" spans="1:7" ht="14.25" customHeight="1" x14ac:dyDescent="0.2">
      <c r="A17" s="96">
        <v>2008</v>
      </c>
      <c r="B17" s="96">
        <v>2</v>
      </c>
      <c r="C17" s="16" t="s">
        <v>63</v>
      </c>
      <c r="D17" s="111">
        <v>93.234612234092907</v>
      </c>
      <c r="E17" s="111">
        <v>81.046047344073003</v>
      </c>
      <c r="F17" s="11"/>
      <c r="G17" s="10"/>
    </row>
    <row r="18" spans="1:7" ht="14.25" customHeight="1" x14ac:dyDescent="0.2">
      <c r="A18" s="96">
        <v>2008</v>
      </c>
      <c r="B18" s="96">
        <v>3</v>
      </c>
      <c r="C18" s="16" t="s">
        <v>64</v>
      </c>
      <c r="D18" s="111">
        <v>140.55193471734501</v>
      </c>
      <c r="E18" s="111">
        <v>104.04563900097232</v>
      </c>
      <c r="F18" s="11"/>
      <c r="G18" s="10"/>
    </row>
    <row r="19" spans="1:7" ht="14.25" customHeight="1" x14ac:dyDescent="0.2">
      <c r="A19" s="96">
        <v>2008</v>
      </c>
      <c r="B19" s="96">
        <v>4</v>
      </c>
      <c r="C19" s="16" t="s">
        <v>65</v>
      </c>
      <c r="D19" s="111">
        <v>124.52876279709567</v>
      </c>
      <c r="E19" s="111">
        <v>124.28979606329521</v>
      </c>
      <c r="F19" s="11"/>
      <c r="G19" s="10"/>
    </row>
    <row r="20" spans="1:7" ht="14.25" customHeight="1" x14ac:dyDescent="0.2">
      <c r="A20" s="96">
        <v>2009</v>
      </c>
      <c r="B20" s="96">
        <v>1</v>
      </c>
      <c r="C20" s="16" t="s">
        <v>66</v>
      </c>
      <c r="D20" s="111">
        <v>79.259313385879636</v>
      </c>
      <c r="E20" s="111">
        <v>86.21397883544914</v>
      </c>
      <c r="F20" s="11"/>
      <c r="G20" s="10"/>
    </row>
    <row r="21" spans="1:7" ht="14.25" customHeight="1" x14ac:dyDescent="0.2">
      <c r="A21" s="96">
        <v>2009</v>
      </c>
      <c r="B21" s="96">
        <v>2</v>
      </c>
      <c r="C21" s="16" t="s">
        <v>67</v>
      </c>
      <c r="D21" s="111">
        <v>80.537035507453837</v>
      </c>
      <c r="E21" s="111">
        <v>88.812454280923021</v>
      </c>
      <c r="F21" s="11"/>
      <c r="G21" s="10"/>
    </row>
    <row r="22" spans="1:7" ht="14.25" customHeight="1" x14ac:dyDescent="0.2">
      <c r="A22" s="96">
        <v>2009</v>
      </c>
      <c r="B22" s="96">
        <v>3</v>
      </c>
      <c r="C22" s="16" t="s">
        <v>68</v>
      </c>
      <c r="D22" s="111">
        <v>79.108830542921837</v>
      </c>
      <c r="E22" s="111">
        <v>80.522947023926619</v>
      </c>
      <c r="F22" s="11"/>
      <c r="G22" s="10"/>
    </row>
    <row r="23" spans="1:7" ht="14.25" customHeight="1" x14ac:dyDescent="0.2">
      <c r="A23" s="96">
        <v>2009</v>
      </c>
      <c r="B23" s="96">
        <v>4</v>
      </c>
      <c r="C23" s="16" t="s">
        <v>69</v>
      </c>
      <c r="D23" s="111">
        <v>94.650457016474419</v>
      </c>
      <c r="E23" s="111">
        <v>81.52281335033156</v>
      </c>
      <c r="F23" s="11"/>
      <c r="G23" s="10"/>
    </row>
    <row r="24" spans="1:7" ht="14.25" customHeight="1" x14ac:dyDescent="0.2">
      <c r="A24" s="96">
        <v>2010</v>
      </c>
      <c r="B24" s="96">
        <v>1</v>
      </c>
      <c r="C24" s="16" t="s">
        <v>70</v>
      </c>
      <c r="D24" s="111">
        <v>84.797579910126572</v>
      </c>
      <c r="E24" s="111">
        <v>104.88292689157421</v>
      </c>
      <c r="F24" s="11"/>
      <c r="G24" s="10"/>
    </row>
    <row r="25" spans="1:7" ht="14.25" customHeight="1" x14ac:dyDescent="0.2">
      <c r="A25" s="96">
        <v>2010</v>
      </c>
      <c r="B25" s="96">
        <v>2</v>
      </c>
      <c r="C25" s="16" t="s">
        <v>71</v>
      </c>
      <c r="D25" s="111">
        <v>83.446126159023436</v>
      </c>
      <c r="E25" s="111">
        <v>136.66259024303693</v>
      </c>
      <c r="F25" s="11"/>
      <c r="G25" s="10"/>
    </row>
    <row r="26" spans="1:7" ht="14.25" customHeight="1" x14ac:dyDescent="0.2">
      <c r="A26" s="96">
        <v>2010</v>
      </c>
      <c r="B26" s="96">
        <v>3</v>
      </c>
      <c r="C26" s="16" t="s">
        <v>72</v>
      </c>
      <c r="D26" s="111">
        <v>121.01581828002537</v>
      </c>
      <c r="E26" s="111">
        <v>101.41199695389309</v>
      </c>
      <c r="F26" s="11"/>
      <c r="G26" s="10"/>
    </row>
    <row r="27" spans="1:7" ht="14.25" customHeight="1" x14ac:dyDescent="0.2">
      <c r="A27" s="96">
        <v>2010</v>
      </c>
      <c r="B27" s="96">
        <v>4</v>
      </c>
      <c r="C27" s="16" t="s">
        <v>73</v>
      </c>
      <c r="D27" s="111">
        <v>118.36510673483679</v>
      </c>
      <c r="E27" s="111">
        <v>105.37835594492927</v>
      </c>
      <c r="F27" s="11"/>
      <c r="G27" s="10"/>
    </row>
    <row r="28" spans="1:7" ht="14.25" customHeight="1" x14ac:dyDescent="0.2">
      <c r="A28" s="96">
        <v>2011</v>
      </c>
      <c r="B28" s="96">
        <v>1</v>
      </c>
      <c r="C28" s="16" t="s">
        <v>74</v>
      </c>
      <c r="D28" s="111">
        <v>111.45142289576069</v>
      </c>
      <c r="E28" s="111">
        <v>86.893951499827836</v>
      </c>
      <c r="F28" s="11"/>
      <c r="G28" s="10"/>
    </row>
    <row r="29" spans="1:7" ht="14.25" customHeight="1" x14ac:dyDescent="0.2">
      <c r="A29" s="96">
        <v>2011</v>
      </c>
      <c r="B29" s="96">
        <v>2</v>
      </c>
      <c r="C29" s="16" t="s">
        <v>75</v>
      </c>
      <c r="D29" s="111">
        <v>81.487696667536127</v>
      </c>
      <c r="E29" s="111">
        <v>73.114121235000397</v>
      </c>
      <c r="F29" s="11"/>
      <c r="G29" s="10"/>
    </row>
    <row r="30" spans="1:7" ht="14.25" customHeight="1" x14ac:dyDescent="0.2">
      <c r="A30" s="96">
        <v>2011</v>
      </c>
      <c r="B30" s="96">
        <v>3</v>
      </c>
      <c r="C30" s="16" t="s">
        <v>76</v>
      </c>
      <c r="D30" s="111">
        <v>147.04072762023341</v>
      </c>
      <c r="E30" s="111">
        <v>111.48022457801717</v>
      </c>
      <c r="F30" s="11"/>
      <c r="G30" s="10"/>
    </row>
    <row r="31" spans="1:7" ht="14.25" customHeight="1" x14ac:dyDescent="0.2">
      <c r="A31" s="96">
        <v>2011</v>
      </c>
      <c r="B31" s="96">
        <v>4</v>
      </c>
      <c r="C31" s="16" t="s">
        <v>77</v>
      </c>
      <c r="D31" s="111">
        <v>162.58945752304129</v>
      </c>
      <c r="E31" s="111">
        <v>116.14933099693204</v>
      </c>
      <c r="F31" s="11"/>
      <c r="G31" s="10"/>
    </row>
    <row r="32" spans="1:7" ht="14.25" customHeight="1" x14ac:dyDescent="0.2">
      <c r="A32" s="96">
        <v>2012</v>
      </c>
      <c r="B32" s="96">
        <v>1</v>
      </c>
      <c r="C32" s="16" t="s">
        <v>78</v>
      </c>
      <c r="D32" s="111">
        <v>176.46079892301557</v>
      </c>
      <c r="E32" s="111">
        <v>86.612395474461749</v>
      </c>
      <c r="F32" s="11"/>
      <c r="G32" s="10"/>
    </row>
    <row r="33" spans="1:7" ht="14.25" customHeight="1" x14ac:dyDescent="0.2">
      <c r="A33" s="96">
        <v>2012</v>
      </c>
      <c r="B33" s="96">
        <v>2</v>
      </c>
      <c r="C33" s="16" t="s">
        <v>79</v>
      </c>
      <c r="D33" s="111">
        <v>135.39255591128071</v>
      </c>
      <c r="E33" s="111">
        <v>100.01845105425016</v>
      </c>
      <c r="F33" s="11"/>
      <c r="G33" s="10"/>
    </row>
    <row r="34" spans="1:7" ht="14.25" customHeight="1" x14ac:dyDescent="0.2">
      <c r="A34" s="96">
        <v>2012</v>
      </c>
      <c r="B34" s="96">
        <v>3</v>
      </c>
      <c r="C34" s="16" t="s">
        <v>80</v>
      </c>
      <c r="D34" s="111">
        <v>117.02792115199678</v>
      </c>
      <c r="E34" s="111">
        <v>81.87229861546173</v>
      </c>
      <c r="F34" s="11"/>
      <c r="G34" s="10"/>
    </row>
    <row r="35" spans="1:7" ht="14.25" customHeight="1" x14ac:dyDescent="0.2">
      <c r="A35" s="96">
        <v>2012</v>
      </c>
      <c r="B35" s="96">
        <v>4</v>
      </c>
      <c r="C35" s="16" t="s">
        <v>81</v>
      </c>
      <c r="D35" s="111">
        <v>110.94550806962663</v>
      </c>
      <c r="E35" s="111">
        <v>106.05332227128285</v>
      </c>
      <c r="F35" s="11"/>
      <c r="G35" s="10"/>
    </row>
    <row r="36" spans="1:7" ht="14.25" customHeight="1" x14ac:dyDescent="0.2">
      <c r="A36" s="96">
        <v>2013</v>
      </c>
      <c r="B36" s="96">
        <v>1</v>
      </c>
      <c r="C36" s="16" t="s">
        <v>82</v>
      </c>
      <c r="D36" s="111">
        <v>81.908351804635529</v>
      </c>
      <c r="E36" s="111">
        <v>91.512574686364104</v>
      </c>
      <c r="F36" s="11"/>
      <c r="G36" s="10"/>
    </row>
    <row r="37" spans="1:7" ht="14.25" customHeight="1" x14ac:dyDescent="0.2">
      <c r="A37" s="96">
        <v>2013</v>
      </c>
      <c r="B37" s="96">
        <v>2</v>
      </c>
      <c r="C37" s="16" t="s">
        <v>83</v>
      </c>
      <c r="D37" s="111">
        <v>104.15606468032382</v>
      </c>
      <c r="E37" s="111">
        <v>61.508878747573661</v>
      </c>
      <c r="F37" s="11"/>
      <c r="G37" s="10"/>
    </row>
    <row r="38" spans="1:7" ht="14.25" customHeight="1" x14ac:dyDescent="0.2">
      <c r="A38" s="96">
        <v>2013</v>
      </c>
      <c r="B38" s="96">
        <v>3</v>
      </c>
      <c r="C38" s="16" t="s">
        <v>84</v>
      </c>
      <c r="D38" s="111">
        <v>80.235023954636944</v>
      </c>
      <c r="E38" s="111">
        <v>59.000951410903028</v>
      </c>
      <c r="F38" s="11"/>
      <c r="G38" s="10"/>
    </row>
    <row r="39" spans="1:7" ht="14.25" customHeight="1" x14ac:dyDescent="0.2">
      <c r="A39" s="96">
        <v>2013</v>
      </c>
      <c r="B39" s="96">
        <v>4</v>
      </c>
      <c r="C39" s="16" t="s">
        <v>85</v>
      </c>
      <c r="D39" s="111">
        <v>62.463801939540822</v>
      </c>
      <c r="E39" s="111">
        <v>65.594716670586578</v>
      </c>
      <c r="F39" s="11"/>
      <c r="G39" s="10"/>
    </row>
    <row r="40" spans="1:7" ht="14.25" customHeight="1" x14ac:dyDescent="0.2">
      <c r="A40" s="96">
        <v>2014</v>
      </c>
      <c r="B40" s="96">
        <v>1</v>
      </c>
      <c r="C40" s="16" t="s">
        <v>86</v>
      </c>
      <c r="D40" s="111">
        <v>86.16503383738096</v>
      </c>
      <c r="E40" s="111">
        <v>77.261966179795081</v>
      </c>
      <c r="F40" s="11"/>
      <c r="G40" s="10"/>
    </row>
    <row r="41" spans="1:7" ht="14.25" customHeight="1" x14ac:dyDescent="0.2">
      <c r="A41" s="96">
        <v>2014</v>
      </c>
      <c r="B41" s="96">
        <v>2</v>
      </c>
      <c r="C41" s="16" t="s">
        <v>87</v>
      </c>
      <c r="D41" s="111">
        <v>38.306182194140916</v>
      </c>
      <c r="E41" s="111">
        <v>53.421385910377914</v>
      </c>
      <c r="F41" s="11"/>
      <c r="G41" s="10"/>
    </row>
    <row r="42" spans="1:7" ht="14.25" customHeight="1" x14ac:dyDescent="0.2">
      <c r="A42" s="96">
        <v>2014</v>
      </c>
      <c r="B42" s="96">
        <v>3</v>
      </c>
      <c r="C42" s="16" t="s">
        <v>88</v>
      </c>
      <c r="D42" s="111">
        <v>241.14188252780093</v>
      </c>
      <c r="E42" s="111">
        <v>86.166832275989975</v>
      </c>
      <c r="F42" s="11"/>
      <c r="G42" s="10"/>
    </row>
    <row r="43" spans="1:7" ht="14.25" customHeight="1" x14ac:dyDescent="0.2">
      <c r="A43" s="96">
        <v>2014</v>
      </c>
      <c r="B43" s="96">
        <v>4</v>
      </c>
      <c r="C43" s="16" t="s">
        <v>89</v>
      </c>
      <c r="D43" s="111">
        <v>33.863971317316604</v>
      </c>
      <c r="E43" s="111">
        <v>70.617551164104398</v>
      </c>
      <c r="F43" s="11"/>
      <c r="G43" s="10"/>
    </row>
    <row r="44" spans="1:7" ht="14.25" customHeight="1" x14ac:dyDescent="0.2">
      <c r="A44" s="96">
        <v>2015</v>
      </c>
      <c r="B44" s="96">
        <v>1</v>
      </c>
      <c r="C44" s="16" t="s">
        <v>90</v>
      </c>
      <c r="D44" s="111">
        <v>18.250979442201391</v>
      </c>
      <c r="E44" s="111">
        <v>89.70092515744912</v>
      </c>
      <c r="F44" s="11"/>
      <c r="G44" s="10"/>
    </row>
    <row r="45" spans="1:7" ht="14.25" customHeight="1" x14ac:dyDescent="0.2">
      <c r="A45" s="96">
        <v>2015</v>
      </c>
      <c r="B45" s="96">
        <v>2</v>
      </c>
      <c r="C45" s="16" t="s">
        <v>91</v>
      </c>
      <c r="D45" s="111">
        <v>40.792792365873346</v>
      </c>
      <c r="E45" s="111">
        <v>106.85793610012421</v>
      </c>
      <c r="F45" s="11"/>
      <c r="G45" s="10"/>
    </row>
    <row r="46" spans="1:7" ht="14.25" customHeight="1" x14ac:dyDescent="0.2">
      <c r="A46" s="96">
        <v>2015</v>
      </c>
      <c r="B46" s="96">
        <v>3</v>
      </c>
      <c r="C46" s="16" t="s">
        <v>92</v>
      </c>
      <c r="D46" s="111">
        <v>15.817684530599097</v>
      </c>
      <c r="E46" s="111">
        <v>82.968605152676858</v>
      </c>
      <c r="F46" s="11"/>
      <c r="G46" s="10"/>
    </row>
    <row r="47" spans="1:7" ht="14.25" customHeight="1" x14ac:dyDescent="0.2">
      <c r="A47" s="96">
        <v>2015</v>
      </c>
      <c r="B47" s="96">
        <v>4</v>
      </c>
      <c r="C47" s="16" t="s">
        <v>93</v>
      </c>
      <c r="D47" s="111">
        <v>28.912038932039181</v>
      </c>
      <c r="E47" s="111">
        <v>68.18473307003427</v>
      </c>
      <c r="F47" s="11"/>
      <c r="G47" s="10"/>
    </row>
    <row r="48" spans="1:7" ht="14.25" customHeight="1" x14ac:dyDescent="0.2">
      <c r="A48" s="96">
        <v>2016</v>
      </c>
      <c r="B48" s="96">
        <v>1</v>
      </c>
      <c r="C48" s="16" t="s">
        <v>94</v>
      </c>
      <c r="D48" s="111">
        <v>70.559770891564355</v>
      </c>
      <c r="E48" s="111">
        <v>143.35387811711641</v>
      </c>
      <c r="F48" s="11"/>
      <c r="G48" s="10"/>
    </row>
    <row r="49" spans="1:7" ht="14.25" customHeight="1" x14ac:dyDescent="0.2">
      <c r="A49" s="96">
        <v>2016</v>
      </c>
      <c r="B49" s="96">
        <v>2</v>
      </c>
      <c r="C49" s="16" t="s">
        <v>95</v>
      </c>
      <c r="D49" s="111">
        <v>188.87147378970388</v>
      </c>
      <c r="E49" s="111">
        <v>220.09282369552341</v>
      </c>
      <c r="F49" s="11"/>
      <c r="G49" s="10"/>
    </row>
    <row r="50" spans="1:7" ht="14.25" customHeight="1" x14ac:dyDescent="0.2">
      <c r="A50" s="96">
        <v>2016</v>
      </c>
      <c r="B50" s="96">
        <v>3</v>
      </c>
      <c r="C50" s="16" t="s">
        <v>96</v>
      </c>
      <c r="D50" s="111">
        <v>329.67224822013833</v>
      </c>
      <c r="E50" s="111">
        <v>250.59390445454076</v>
      </c>
      <c r="F50" s="11"/>
      <c r="G50" s="10"/>
    </row>
    <row r="51" spans="1:7" ht="14.25" customHeight="1" x14ac:dyDescent="0.2">
      <c r="A51" s="96">
        <v>2016</v>
      </c>
      <c r="B51" s="96">
        <v>4</v>
      </c>
      <c r="C51" s="16" t="s">
        <v>97</v>
      </c>
      <c r="D51" s="111">
        <v>233.26436678637339</v>
      </c>
      <c r="E51" s="111">
        <v>191.60852831749364</v>
      </c>
      <c r="F51" s="11"/>
      <c r="G51" s="10"/>
    </row>
    <row r="52" spans="1:7" ht="14.25" customHeight="1" x14ac:dyDescent="0.2">
      <c r="A52" s="96">
        <v>2017</v>
      </c>
      <c r="B52" s="96">
        <v>1</v>
      </c>
      <c r="C52" s="16" t="s">
        <v>98</v>
      </c>
      <c r="D52" s="111">
        <v>355.15332110461924</v>
      </c>
      <c r="E52" s="111">
        <v>158.90516194136481</v>
      </c>
      <c r="F52" s="11"/>
      <c r="G52" s="10"/>
    </row>
    <row r="53" spans="1:7" ht="14.25" customHeight="1" x14ac:dyDescent="0.2">
      <c r="A53" s="96">
        <v>2017</v>
      </c>
      <c r="B53" s="96">
        <v>2</v>
      </c>
      <c r="C53" s="16" t="s">
        <v>99</v>
      </c>
      <c r="D53" s="111">
        <v>135.85853035727936</v>
      </c>
      <c r="E53" s="111">
        <v>150.36395244824487</v>
      </c>
      <c r="F53" s="11"/>
      <c r="G53" s="10"/>
    </row>
    <row r="54" spans="1:7" ht="14.25" customHeight="1" x14ac:dyDescent="0.2">
      <c r="A54" s="96">
        <v>2017</v>
      </c>
      <c r="B54" s="96">
        <v>3</v>
      </c>
      <c r="C54" s="16" t="s">
        <v>100</v>
      </c>
      <c r="D54" s="111">
        <v>181.06265519385425</v>
      </c>
      <c r="E54" s="111">
        <v>110.44300204144386</v>
      </c>
      <c r="F54" s="11"/>
      <c r="G54" s="10"/>
    </row>
    <row r="55" spans="1:7" ht="14.25" customHeight="1" x14ac:dyDescent="0.2">
      <c r="A55" s="96">
        <v>2017</v>
      </c>
      <c r="B55" s="96">
        <v>4</v>
      </c>
      <c r="C55" s="16" t="s">
        <v>101</v>
      </c>
      <c r="D55" s="111">
        <v>90.623179808091692</v>
      </c>
      <c r="E55" s="111">
        <v>129.96626414342899</v>
      </c>
      <c r="F55" s="11"/>
      <c r="G55" s="10"/>
    </row>
    <row r="56" spans="1:7" ht="14.25" customHeight="1" x14ac:dyDescent="0.2">
      <c r="A56" s="96">
        <v>2018</v>
      </c>
      <c r="B56" s="96">
        <v>1</v>
      </c>
      <c r="C56" s="16" t="s">
        <v>102</v>
      </c>
      <c r="D56" s="111">
        <v>102.70319665353561</v>
      </c>
      <c r="E56" s="111">
        <v>81.156381648701682</v>
      </c>
      <c r="F56" s="11"/>
      <c r="G56" s="10"/>
    </row>
    <row r="57" spans="1:7" ht="14.25" customHeight="1" x14ac:dyDescent="0.2">
      <c r="A57" s="96">
        <v>2018</v>
      </c>
      <c r="B57" s="96">
        <v>2</v>
      </c>
      <c r="C57" s="16" t="s">
        <v>103</v>
      </c>
      <c r="D57" s="111">
        <v>39.286358784123827</v>
      </c>
      <c r="E57" s="111">
        <v>76.466768022080217</v>
      </c>
      <c r="F57" s="11"/>
      <c r="G57" s="10"/>
    </row>
    <row r="58" spans="1:7" ht="14.25" customHeight="1" x14ac:dyDescent="0.2">
      <c r="A58" s="96">
        <v>2018</v>
      </c>
      <c r="B58" s="96">
        <v>3</v>
      </c>
      <c r="C58" s="16" t="s">
        <v>104</v>
      </c>
      <c r="D58" s="111">
        <v>101.64112448790873</v>
      </c>
      <c r="E58" s="111">
        <v>94.868605091854405</v>
      </c>
      <c r="F58" s="11"/>
      <c r="G58" s="10"/>
    </row>
    <row r="59" spans="1:7" ht="14.25" customHeight="1" x14ac:dyDescent="0.2">
      <c r="A59" s="96">
        <v>2018</v>
      </c>
      <c r="B59" s="96">
        <v>4</v>
      </c>
      <c r="C59" s="16" t="s">
        <v>105</v>
      </c>
      <c r="D59" s="111">
        <v>113.24281804937088</v>
      </c>
      <c r="E59" s="111">
        <v>142.78073213199843</v>
      </c>
      <c r="F59" s="11"/>
      <c r="G59" s="10"/>
    </row>
    <row r="60" spans="1:7" ht="14.25" customHeight="1" x14ac:dyDescent="0.2">
      <c r="A60" s="96">
        <v>2019</v>
      </c>
      <c r="B60" s="96">
        <v>1</v>
      </c>
      <c r="C60" s="16" t="s">
        <v>106</v>
      </c>
      <c r="D60" s="111">
        <v>200.09697098272773</v>
      </c>
      <c r="E60" s="111">
        <v>167.11605233039279</v>
      </c>
      <c r="F60" s="11"/>
      <c r="G60" s="10"/>
    </row>
    <row r="61" spans="1:7" ht="14.25" customHeight="1" x14ac:dyDescent="0.2">
      <c r="A61" s="96">
        <v>2019</v>
      </c>
      <c r="B61" s="96">
        <v>2</v>
      </c>
      <c r="C61" s="16" t="s">
        <v>107</v>
      </c>
      <c r="D61" s="111">
        <v>177.40246388455915</v>
      </c>
      <c r="E61" s="111">
        <v>103.09733653900372</v>
      </c>
      <c r="F61" s="11"/>
      <c r="G61" s="10"/>
    </row>
    <row r="62" spans="1:7" ht="14.25" customHeight="1" x14ac:dyDescent="0.2">
      <c r="A62" s="96">
        <v>2019</v>
      </c>
      <c r="B62" s="96">
        <v>3</v>
      </c>
      <c r="C62" s="16" t="s">
        <v>108</v>
      </c>
      <c r="D62" s="111">
        <v>228.19404068138317</v>
      </c>
      <c r="E62" s="111">
        <v>145.90599444731095</v>
      </c>
      <c r="F62" s="11"/>
      <c r="G62" s="10"/>
    </row>
    <row r="63" spans="1:7" ht="14.25" customHeight="1" x14ac:dyDescent="0.2">
      <c r="A63" s="96">
        <v>2019</v>
      </c>
      <c r="B63" s="96">
        <v>4</v>
      </c>
      <c r="C63" s="16" t="s">
        <v>109</v>
      </c>
      <c r="D63" s="111">
        <v>205.41890534174973</v>
      </c>
      <c r="E63" s="111">
        <v>164.9097595170276</v>
      </c>
      <c r="F63" s="11"/>
      <c r="G63" s="10"/>
    </row>
    <row r="64" spans="1:7" ht="14.25" customHeight="1" x14ac:dyDescent="0.2">
      <c r="A64" s="96">
        <v>2020</v>
      </c>
      <c r="B64" s="96">
        <v>1</v>
      </c>
      <c r="C64" s="16" t="s">
        <v>110</v>
      </c>
      <c r="D64" s="111">
        <v>165.41638871007177</v>
      </c>
      <c r="E64" s="111">
        <v>143.72706111181554</v>
      </c>
      <c r="F64" s="11"/>
      <c r="G64" s="10"/>
    </row>
    <row r="65" spans="1:7" ht="14.25" customHeight="1" x14ac:dyDescent="0.2">
      <c r="A65" s="96">
        <v>2020</v>
      </c>
      <c r="B65" s="96">
        <v>2</v>
      </c>
      <c r="C65" s="16" t="s">
        <v>111</v>
      </c>
      <c r="D65" s="111">
        <v>108.51106435656844</v>
      </c>
      <c r="E65" s="111">
        <v>135.55848898278199</v>
      </c>
      <c r="F65" s="11"/>
      <c r="G65" s="10"/>
    </row>
    <row r="66" spans="1:7" ht="14.25" customHeight="1" x14ac:dyDescent="0.2">
      <c r="A66" s="96">
        <v>2020</v>
      </c>
      <c r="B66" s="96">
        <v>3</v>
      </c>
      <c r="C66" s="16" t="s">
        <v>112</v>
      </c>
      <c r="D66" s="111">
        <v>100.26623603544185</v>
      </c>
      <c r="E66" s="111">
        <v>127.94733167054963</v>
      </c>
      <c r="F66" s="11"/>
      <c r="G66" s="10"/>
    </row>
    <row r="67" spans="1:7" ht="14.25" customHeight="1" x14ac:dyDescent="0.2">
      <c r="A67" s="96">
        <v>2020</v>
      </c>
      <c r="B67" s="96">
        <v>4</v>
      </c>
      <c r="C67" s="16" t="s">
        <v>113</v>
      </c>
      <c r="D67" s="111">
        <v>128.88064503848514</v>
      </c>
      <c r="E67" s="111">
        <v>141.91760473451947</v>
      </c>
      <c r="F67" s="11"/>
      <c r="G67" s="10"/>
    </row>
    <row r="68" spans="1:7" ht="14.25" customHeight="1" x14ac:dyDescent="0.2">
      <c r="A68" s="96">
        <v>2021</v>
      </c>
      <c r="B68" s="96">
        <v>1</v>
      </c>
      <c r="C68" s="16" t="s">
        <v>114</v>
      </c>
      <c r="D68" s="111">
        <v>114.13181155863593</v>
      </c>
      <c r="E68" s="111">
        <v>91.266461620965686</v>
      </c>
      <c r="F68" s="11"/>
      <c r="G68" s="10"/>
    </row>
    <row r="69" spans="1:7" ht="14.25" customHeight="1" x14ac:dyDescent="0.2">
      <c r="A69" s="96">
        <v>2021</v>
      </c>
      <c r="B69" s="96">
        <v>2</v>
      </c>
      <c r="C69" s="16" t="s">
        <v>115</v>
      </c>
      <c r="D69" s="111">
        <v>72.769517424872276</v>
      </c>
      <c r="E69" s="111">
        <v>65.880885754769864</v>
      </c>
      <c r="F69" s="228"/>
      <c r="G69" s="10"/>
    </row>
    <row r="70" spans="1:7" ht="14.25" customHeight="1" x14ac:dyDescent="0.2">
      <c r="A70" s="96">
        <v>2021</v>
      </c>
      <c r="B70" s="96">
        <v>3</v>
      </c>
      <c r="C70" s="16" t="s">
        <v>116</v>
      </c>
      <c r="D70" s="111">
        <v>25.626295301784332</v>
      </c>
      <c r="E70" s="111">
        <v>57.142418394431502</v>
      </c>
      <c r="F70" s="228"/>
      <c r="G70" s="10"/>
    </row>
    <row r="71" spans="1:7" ht="14.25" customHeight="1" x14ac:dyDescent="0.2">
      <c r="A71" s="96">
        <v>2021</v>
      </c>
      <c r="B71" s="96">
        <v>4</v>
      </c>
      <c r="C71" s="16" t="s">
        <v>117</v>
      </c>
      <c r="D71" s="111">
        <v>44.189292633686918</v>
      </c>
      <c r="E71" s="111">
        <v>82.230180923139329</v>
      </c>
      <c r="F71" s="228"/>
      <c r="G71" s="10"/>
    </row>
    <row r="72" spans="1:7" ht="14.25" customHeight="1" thickBot="1" x14ac:dyDescent="0.25">
      <c r="A72" s="96">
        <v>2022</v>
      </c>
      <c r="B72" s="96">
        <v>1</v>
      </c>
      <c r="C72" s="16" t="s">
        <v>118</v>
      </c>
      <c r="D72" s="111">
        <v>134.95145178844612</v>
      </c>
      <c r="E72" s="111">
        <v>78.707217666111461</v>
      </c>
      <c r="F72" s="228"/>
      <c r="G72" s="10"/>
    </row>
    <row r="73" spans="1:7" ht="31.7" customHeight="1" x14ac:dyDescent="0.2">
      <c r="A73" s="18"/>
      <c r="B73" s="18"/>
      <c r="C73" s="62"/>
      <c r="D73" s="226" t="s">
        <v>125</v>
      </c>
      <c r="E73" s="227" t="s">
        <v>126</v>
      </c>
      <c r="F73" s="4"/>
    </row>
    <row r="74" spans="1:7" s="14" customFormat="1" ht="14.25" customHeight="1" x14ac:dyDescent="0.2">
      <c r="A74" s="199" t="s">
        <v>373</v>
      </c>
      <c r="B74" s="202"/>
      <c r="C74" s="202"/>
      <c r="D74" s="202"/>
      <c r="E74" s="202"/>
      <c r="F74" s="229"/>
      <c r="G74" s="202"/>
    </row>
    <row r="75" spans="1:7" s="14" customFormat="1" ht="12" x14ac:dyDescent="0.2">
      <c r="A75" s="241"/>
      <c r="B75" s="242"/>
      <c r="C75" s="242"/>
      <c r="D75" s="242"/>
      <c r="E75" s="242"/>
      <c r="F75" s="242"/>
      <c r="G75" s="242"/>
    </row>
    <row r="76" spans="1:7" s="14" customFormat="1" ht="14.25" customHeight="1" x14ac:dyDescent="0.2">
      <c r="A76" s="248"/>
      <c r="B76" s="248"/>
      <c r="C76" s="248"/>
      <c r="D76" s="248"/>
      <c r="E76" s="248"/>
      <c r="F76" s="248"/>
      <c r="G76" s="248"/>
    </row>
    <row r="77" spans="1:7" s="14" customFormat="1" ht="14.25" customHeight="1" x14ac:dyDescent="0.2">
      <c r="A77" s="248"/>
      <c r="B77" s="248"/>
      <c r="C77" s="248"/>
      <c r="D77" s="248"/>
      <c r="E77" s="248"/>
      <c r="F77" s="248"/>
      <c r="G77" s="248"/>
    </row>
    <row r="78" spans="1:7" s="14" customFormat="1" ht="14.25" customHeight="1" x14ac:dyDescent="0.2">
      <c r="A78" s="248"/>
      <c r="B78" s="248"/>
      <c r="C78" s="248"/>
      <c r="D78" s="248"/>
      <c r="E78" s="248"/>
      <c r="F78" s="248"/>
      <c r="G78" s="248"/>
    </row>
    <row r="79" spans="1:7" s="14" customFormat="1" ht="14.25" customHeight="1" x14ac:dyDescent="0.2">
      <c r="A79" s="248"/>
      <c r="B79" s="248"/>
      <c r="C79" s="248"/>
      <c r="D79" s="248"/>
      <c r="E79" s="248"/>
      <c r="F79" s="248"/>
      <c r="G79" s="248"/>
    </row>
    <row r="80" spans="1:7" s="14" customFormat="1" ht="14.25" customHeight="1" x14ac:dyDescent="0.2">
      <c r="A80" s="247"/>
      <c r="B80" s="247"/>
      <c r="C80" s="247"/>
      <c r="D80" s="247"/>
      <c r="E80" s="247"/>
      <c r="F80" s="247"/>
      <c r="G80" s="247"/>
    </row>
    <row r="81" spans="1:7" s="14" customFormat="1" ht="14.25" customHeight="1" x14ac:dyDescent="0.2">
      <c r="A81" s="248"/>
      <c r="B81" s="248"/>
      <c r="C81" s="248"/>
      <c r="D81" s="248"/>
      <c r="E81" s="248"/>
      <c r="F81" s="248"/>
      <c r="G81" s="248"/>
    </row>
  </sheetData>
  <mergeCells count="7">
    <mergeCell ref="A81:G81"/>
    <mergeCell ref="A75:G75"/>
    <mergeCell ref="A76:G76"/>
    <mergeCell ref="A77:G77"/>
    <mergeCell ref="A78:G78"/>
    <mergeCell ref="A79:G79"/>
    <mergeCell ref="A80:G80"/>
  </mergeCells>
  <hyperlinks>
    <hyperlink ref="A74" location="Contents!A1" display="Return to Contents page"/>
    <hyperlink ref="A14:E14" r:id="rId1" location=":~:text=Historical%20UK%20EPU%20Index&amp;text=This%20index%20reflects%20data%20from,related%20to%20economic%20policy%20uncertainty." display="Measuring Economic Policy Uncertainty' by Scott Baker, Nicholas Bloom and Steven J. Davis."/>
  </hyperlinks>
  <pageMargins left="0.7" right="0.7" top="0.75" bottom="0.75" header="0.3" footer="0.3"/>
  <pageSetup paperSize="9" orientation="portrait" horizontalDpi="90" verticalDpi="90"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G2"/>
  <sheetViews>
    <sheetView workbookViewId="0">
      <selection sqref="A1:A2"/>
    </sheetView>
  </sheetViews>
  <sheetFormatPr defaultColWidth="9.140625" defaultRowHeight="12.75" x14ac:dyDescent="0.2"/>
  <cols>
    <col min="1" max="1" width="10.42578125" style="1" customWidth="1"/>
    <col min="2" max="6" width="9.140625" style="1"/>
    <col min="7" max="7" width="9.5703125" style="1" bestFit="1" customWidth="1"/>
    <col min="8" max="16384" width="9.140625" style="1"/>
  </cols>
  <sheetData>
    <row r="1" spans="1:7" ht="14.25" x14ac:dyDescent="0.2">
      <c r="A1" s="238" t="s">
        <v>226</v>
      </c>
      <c r="G1" s="26"/>
    </row>
    <row r="2" spans="1:7" ht="18" customHeight="1" x14ac:dyDescent="0.2">
      <c r="A2" s="238"/>
    </row>
  </sheetData>
  <mergeCells count="1">
    <mergeCell ref="A1:A2"/>
  </mergeCells>
  <hyperlinks>
    <hyperlink ref="A1" location="Contents!A1" display="Return to Contents page"/>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7"/>
  <sheetViews>
    <sheetView zoomScaleNormal="100" workbookViewId="0"/>
  </sheetViews>
  <sheetFormatPr defaultColWidth="9.140625" defaultRowHeight="15" x14ac:dyDescent="0.2"/>
  <cols>
    <col min="1" max="1" width="6.85546875" style="3" customWidth="1"/>
    <col min="2" max="2" width="9.85546875" style="3" customWidth="1"/>
    <col min="3" max="3" width="12.85546875" style="3" bestFit="1" customWidth="1"/>
    <col min="4" max="4" width="22" style="3" customWidth="1"/>
    <col min="5" max="5" width="27" style="7" customWidth="1"/>
    <col min="6" max="6" width="32" style="7" customWidth="1"/>
    <col min="7" max="7" width="33.85546875" style="6" customWidth="1"/>
    <col min="8" max="8" width="38.85546875" style="6" customWidth="1"/>
    <col min="9" max="9" width="24.5703125" style="6" customWidth="1"/>
    <col min="10" max="10" width="15.85546875" style="6" customWidth="1"/>
    <col min="11" max="11" width="23.140625" style="6" customWidth="1"/>
    <col min="12" max="12" width="25.5703125" style="6" customWidth="1"/>
    <col min="13" max="13" width="23.42578125" style="7" customWidth="1"/>
    <col min="14" max="14" width="17.7109375" style="6" customWidth="1"/>
    <col min="15" max="15" width="25.5703125" style="6" customWidth="1"/>
    <col min="16" max="16" width="28" style="6" customWidth="1"/>
    <col min="17" max="17" width="18.85546875" style="7" customWidth="1"/>
    <col min="18" max="18" width="17.7109375" style="7" customWidth="1"/>
    <col min="19" max="19" width="12.7109375" style="3" customWidth="1"/>
    <col min="20" max="20" width="9.5703125" style="3" bestFit="1" customWidth="1"/>
    <col min="21" max="16384" width="9.140625" style="3"/>
  </cols>
  <sheetData>
    <row r="1" spans="1:33" ht="14.25" customHeight="1" thickBot="1" x14ac:dyDescent="0.3">
      <c r="A1" s="53" t="s">
        <v>352</v>
      </c>
    </row>
    <row r="2" spans="1:33" ht="72" customHeight="1" x14ac:dyDescent="0.2">
      <c r="A2" s="24" t="s">
        <v>15</v>
      </c>
      <c r="B2" s="24" t="s">
        <v>16</v>
      </c>
      <c r="C2" s="24" t="s">
        <v>123</v>
      </c>
      <c r="D2" s="38" t="s">
        <v>9</v>
      </c>
      <c r="E2" s="40" t="s">
        <v>10</v>
      </c>
      <c r="F2" s="43" t="s">
        <v>298</v>
      </c>
      <c r="G2" s="43" t="s">
        <v>299</v>
      </c>
      <c r="H2" s="44" t="s">
        <v>300</v>
      </c>
      <c r="I2" s="40" t="s">
        <v>11</v>
      </c>
      <c r="J2" s="44" t="s">
        <v>301</v>
      </c>
      <c r="K2" s="43" t="s">
        <v>302</v>
      </c>
      <c r="L2" s="43" t="s">
        <v>303</v>
      </c>
      <c r="M2" s="40" t="s">
        <v>12</v>
      </c>
      <c r="N2" s="43" t="s">
        <v>304</v>
      </c>
      <c r="O2" s="43" t="s">
        <v>305</v>
      </c>
      <c r="P2" s="43" t="s">
        <v>306</v>
      </c>
      <c r="Q2" s="40" t="s">
        <v>140</v>
      </c>
      <c r="R2" s="39" t="s">
        <v>13</v>
      </c>
      <c r="S2" s="9"/>
      <c r="T2" s="5"/>
      <c r="U2" s="5"/>
      <c r="V2" s="5"/>
      <c r="W2" s="5"/>
      <c r="X2" s="5"/>
      <c r="Y2" s="5"/>
      <c r="Z2" s="5"/>
      <c r="AA2" s="5"/>
      <c r="AB2" s="5"/>
      <c r="AC2" s="5"/>
      <c r="AD2" s="5"/>
      <c r="AE2" s="5"/>
      <c r="AF2" s="5"/>
      <c r="AG2" s="5"/>
    </row>
    <row r="3" spans="1:33" ht="14.25" customHeight="1" x14ac:dyDescent="0.2">
      <c r="A3" s="96">
        <v>2000</v>
      </c>
      <c r="B3" s="96">
        <v>1</v>
      </c>
      <c r="C3" s="16" t="s">
        <v>14</v>
      </c>
      <c r="D3" s="19">
        <v>19951.424536664501</v>
      </c>
      <c r="E3" s="45">
        <v>9147.3737396530705</v>
      </c>
      <c r="F3" s="45">
        <v>5326.4057141140847</v>
      </c>
      <c r="G3" s="45">
        <v>4709.3749252339694</v>
      </c>
      <c r="H3" s="46">
        <v>617.03078888011498</v>
      </c>
      <c r="I3" s="45">
        <v>34425.203990431655</v>
      </c>
      <c r="J3" s="46">
        <v>15154.86013566425</v>
      </c>
      <c r="K3" s="45">
        <v>9170.2020320261599</v>
      </c>
      <c r="L3" s="45">
        <v>5984.6581036380903</v>
      </c>
      <c r="M3" s="45">
        <v>49580.064126095909</v>
      </c>
      <c r="N3" s="45">
        <v>17036.637280582669</v>
      </c>
      <c r="O3" s="45">
        <v>12204.8846047107</v>
      </c>
      <c r="P3" s="47">
        <v>4831.7526758719696</v>
      </c>
      <c r="Q3" s="47">
        <v>-1867.89801923853</v>
      </c>
      <c r="R3" s="47">
        <v>30675.5288262748</v>
      </c>
      <c r="S3" s="8"/>
    </row>
    <row r="4" spans="1:33" ht="14.25" customHeight="1" x14ac:dyDescent="0.2">
      <c r="A4" s="96">
        <v>2000</v>
      </c>
      <c r="B4" s="96">
        <v>2</v>
      </c>
      <c r="C4" s="16" t="s">
        <v>31</v>
      </c>
      <c r="D4" s="19">
        <v>20034.5683747107</v>
      </c>
      <c r="E4" s="45">
        <v>9173.5022706212894</v>
      </c>
      <c r="F4" s="45">
        <v>5464.2546130607943</v>
      </c>
      <c r="G4" s="45">
        <v>4880.7644308624804</v>
      </c>
      <c r="H4" s="45">
        <v>583.49018219831396</v>
      </c>
      <c r="I4" s="45">
        <v>34672.325258392782</v>
      </c>
      <c r="J4" s="45">
        <v>15821.672297975279</v>
      </c>
      <c r="K4" s="45">
        <v>9375.2661657254994</v>
      </c>
      <c r="L4" s="45">
        <v>6446.4061322497801</v>
      </c>
      <c r="M4" s="45">
        <v>50493.997556368064</v>
      </c>
      <c r="N4" s="45">
        <v>17771.463305026929</v>
      </c>
      <c r="O4" s="45">
        <v>12334.101206813501</v>
      </c>
      <c r="P4" s="47">
        <v>5437.3620982134298</v>
      </c>
      <c r="Q4" s="47">
        <v>-2054.3698702659599</v>
      </c>
      <c r="R4" s="47">
        <v>30668.164381075199</v>
      </c>
      <c r="S4" s="8"/>
    </row>
    <row r="5" spans="1:33" ht="14.25" customHeight="1" x14ac:dyDescent="0.2">
      <c r="A5" s="96">
        <v>2000</v>
      </c>
      <c r="B5" s="96">
        <v>3</v>
      </c>
      <c r="C5" s="16" t="s">
        <v>32</v>
      </c>
      <c r="D5" s="19">
        <v>20326.172497690801</v>
      </c>
      <c r="E5" s="45">
        <v>9196.9269197804406</v>
      </c>
      <c r="F5" s="45">
        <v>5214.3852354124137</v>
      </c>
      <c r="G5" s="45">
        <v>4599.98974025388</v>
      </c>
      <c r="H5" s="45">
        <v>614.395495158534</v>
      </c>
      <c r="I5" s="45">
        <v>34737.48465288365</v>
      </c>
      <c r="J5" s="45">
        <v>16188.536620862429</v>
      </c>
      <c r="K5" s="45">
        <v>9527.57589930631</v>
      </c>
      <c r="L5" s="45">
        <v>6660.96072155612</v>
      </c>
      <c r="M5" s="45">
        <v>50926.021273746082</v>
      </c>
      <c r="N5" s="45">
        <v>18438.842939320399</v>
      </c>
      <c r="O5" s="45">
        <v>12419.3985574369</v>
      </c>
      <c r="P5" s="47">
        <v>6019.4443818834998</v>
      </c>
      <c r="Q5" s="47">
        <v>-1794.0571162971501</v>
      </c>
      <c r="R5" s="47">
        <v>30693.121218128599</v>
      </c>
      <c r="S5" s="8"/>
    </row>
    <row r="6" spans="1:33" ht="14.25" customHeight="1" x14ac:dyDescent="0.2">
      <c r="A6" s="96">
        <v>2000</v>
      </c>
      <c r="B6" s="96">
        <v>4</v>
      </c>
      <c r="C6" s="16" t="s">
        <v>33</v>
      </c>
      <c r="D6" s="19">
        <v>20299.893959365199</v>
      </c>
      <c r="E6" s="45">
        <v>9219.3945184978002</v>
      </c>
      <c r="F6" s="45">
        <v>5270.5195874232804</v>
      </c>
      <c r="G6" s="45">
        <v>4695.5898624052597</v>
      </c>
      <c r="H6" s="45">
        <v>574.92972501802103</v>
      </c>
      <c r="I6" s="45">
        <v>34789.808065286277</v>
      </c>
      <c r="J6" s="45">
        <v>15762.36376453764</v>
      </c>
      <c r="K6" s="45">
        <v>9176.5322642362007</v>
      </c>
      <c r="L6" s="45">
        <v>6585.8315003014404</v>
      </c>
      <c r="M6" s="45">
        <v>50552.171829823914</v>
      </c>
      <c r="N6" s="45">
        <v>18525.763416769922</v>
      </c>
      <c r="O6" s="45">
        <v>12051.6759448297</v>
      </c>
      <c r="P6" s="47">
        <v>6474.08747194022</v>
      </c>
      <c r="Q6" s="47">
        <v>-1450.13749568772</v>
      </c>
      <c r="R6" s="47">
        <v>30576.270917366401</v>
      </c>
      <c r="S6" s="8"/>
    </row>
    <row r="7" spans="1:33" ht="14.25" customHeight="1" x14ac:dyDescent="0.2">
      <c r="A7" s="96">
        <v>2001</v>
      </c>
      <c r="B7" s="96">
        <v>1</v>
      </c>
      <c r="C7" s="16" t="s">
        <v>34</v>
      </c>
      <c r="D7" s="19">
        <v>20422.308585284201</v>
      </c>
      <c r="E7" s="45">
        <v>9260.4312450174002</v>
      </c>
      <c r="F7" s="45">
        <v>5183.1092067005329</v>
      </c>
      <c r="G7" s="45">
        <v>4562.3097356268399</v>
      </c>
      <c r="H7" s="45">
        <v>620.79947107369298</v>
      </c>
      <c r="I7" s="45">
        <v>34865.849037002132</v>
      </c>
      <c r="J7" s="45">
        <v>16025.139526730351</v>
      </c>
      <c r="K7" s="45">
        <v>9503.0110664371805</v>
      </c>
      <c r="L7" s="45">
        <v>6522.1284602931701</v>
      </c>
      <c r="M7" s="45">
        <v>50890.988563732484</v>
      </c>
      <c r="N7" s="45">
        <v>18652.285122491849</v>
      </c>
      <c r="O7" s="45">
        <v>12173.390701313099</v>
      </c>
      <c r="P7" s="47">
        <v>6478.8944211787502</v>
      </c>
      <c r="Q7" s="47">
        <v>-1569.9010485326201</v>
      </c>
      <c r="R7" s="47">
        <v>30668.802392708101</v>
      </c>
      <c r="S7" s="8"/>
    </row>
    <row r="8" spans="1:33" ht="14.25" customHeight="1" x14ac:dyDescent="0.2">
      <c r="A8" s="96">
        <v>2001</v>
      </c>
      <c r="B8" s="96">
        <v>2</v>
      </c>
      <c r="C8" s="16" t="s">
        <v>35</v>
      </c>
      <c r="D8" s="19">
        <v>20645.632755033301</v>
      </c>
      <c r="E8" s="45">
        <v>9311.11534228643</v>
      </c>
      <c r="F8" s="45">
        <v>5337.6244331062881</v>
      </c>
      <c r="G8" s="52">
        <v>4591.3537688650304</v>
      </c>
      <c r="H8" s="45">
        <v>746.27066424125803</v>
      </c>
      <c r="I8" s="45">
        <v>35294.372530426015</v>
      </c>
      <c r="J8" s="45">
        <v>15566.034188976038</v>
      </c>
      <c r="K8" s="45">
        <v>9372.1340336698395</v>
      </c>
      <c r="L8" s="45">
        <v>6193.9001553061998</v>
      </c>
      <c r="M8" s="45">
        <v>50860.406719402054</v>
      </c>
      <c r="N8" s="45">
        <v>18136.360364949669</v>
      </c>
      <c r="O8" s="45">
        <v>12342.3472933545</v>
      </c>
      <c r="P8" s="47">
        <v>5794.01307159517</v>
      </c>
      <c r="Q8" s="47">
        <v>-2032.3693940198</v>
      </c>
      <c r="R8" s="47">
        <v>30691.676960432698</v>
      </c>
      <c r="S8" s="8"/>
    </row>
    <row r="9" spans="1:33" ht="14.25" customHeight="1" x14ac:dyDescent="0.2">
      <c r="A9" s="96">
        <v>2001</v>
      </c>
      <c r="B9" s="96">
        <v>3</v>
      </c>
      <c r="C9" s="16" t="s">
        <v>36</v>
      </c>
      <c r="D9" s="19">
        <v>20774.328474998001</v>
      </c>
      <c r="E9" s="45">
        <v>9375.9093350350704</v>
      </c>
      <c r="F9" s="45">
        <v>5218.3780061669149</v>
      </c>
      <c r="G9" s="45">
        <v>4474.8007455216302</v>
      </c>
      <c r="H9" s="45">
        <v>743.57726064528504</v>
      </c>
      <c r="I9" s="45">
        <v>35368.615816199985</v>
      </c>
      <c r="J9" s="45">
        <v>15375.183159635981</v>
      </c>
      <c r="K9" s="45">
        <v>9503.8161797418306</v>
      </c>
      <c r="L9" s="45">
        <v>5871.3669798941501</v>
      </c>
      <c r="M9" s="45">
        <v>50743.798975835962</v>
      </c>
      <c r="N9" s="45">
        <v>17584.18919604021</v>
      </c>
      <c r="O9" s="45">
        <v>12367.521714443599</v>
      </c>
      <c r="P9" s="47">
        <v>5216.6674815966098</v>
      </c>
      <c r="Q9" s="47">
        <v>-2144.6676222685901</v>
      </c>
      <c r="R9" s="47">
        <v>31014.942157527199</v>
      </c>
      <c r="S9" s="8"/>
    </row>
    <row r="10" spans="1:33" ht="14.25" customHeight="1" x14ac:dyDescent="0.2">
      <c r="A10" s="96">
        <v>2001</v>
      </c>
      <c r="B10" s="96">
        <v>4</v>
      </c>
      <c r="C10" s="16" t="s">
        <v>37</v>
      </c>
      <c r="D10" s="19">
        <v>21072.2374404814</v>
      </c>
      <c r="E10" s="45">
        <v>9441.4830529656501</v>
      </c>
      <c r="F10" s="45">
        <v>5203.4863003833416</v>
      </c>
      <c r="G10" s="45">
        <v>4402.9871272668497</v>
      </c>
      <c r="H10" s="45">
        <v>800.49917311649199</v>
      </c>
      <c r="I10" s="45">
        <v>35717.206793830395</v>
      </c>
      <c r="J10" s="45">
        <v>15868.682285466191</v>
      </c>
      <c r="K10" s="45">
        <v>9856.3077911033106</v>
      </c>
      <c r="L10" s="45">
        <v>6012.3744943628799</v>
      </c>
      <c r="M10" s="45">
        <v>51585.889079296583</v>
      </c>
      <c r="N10" s="45">
        <v>17985.117914414048</v>
      </c>
      <c r="O10" s="45">
        <v>13019.133930981599</v>
      </c>
      <c r="P10" s="47">
        <v>4965.9839834324503</v>
      </c>
      <c r="Q10" s="47">
        <v>-2118.6884994727102</v>
      </c>
      <c r="R10" s="47">
        <v>31482.0826654099</v>
      </c>
      <c r="S10" s="8"/>
    </row>
    <row r="11" spans="1:33" ht="14.25" customHeight="1" x14ac:dyDescent="0.2">
      <c r="A11" s="96">
        <v>2002</v>
      </c>
      <c r="B11" s="96">
        <v>1</v>
      </c>
      <c r="C11" s="16" t="s">
        <v>38</v>
      </c>
      <c r="D11" s="19">
        <v>21186.557111259201</v>
      </c>
      <c r="E11" s="45">
        <v>9497.5205903517908</v>
      </c>
      <c r="F11" s="45">
        <v>5323.9524811548254</v>
      </c>
      <c r="G11" s="45">
        <v>4505.7444361786802</v>
      </c>
      <c r="H11" s="45">
        <v>818.20804497614495</v>
      </c>
      <c r="I11" s="45">
        <v>36008.030182765819</v>
      </c>
      <c r="J11" s="45">
        <v>16057.4207195935</v>
      </c>
      <c r="K11" s="45">
        <v>9997.7008315679395</v>
      </c>
      <c r="L11" s="45">
        <v>6059.7198880255601</v>
      </c>
      <c r="M11" s="45">
        <v>52065.45090235932</v>
      </c>
      <c r="N11" s="45">
        <v>18618.65981233335</v>
      </c>
      <c r="O11" s="45">
        <v>12834.007527059101</v>
      </c>
      <c r="P11" s="47">
        <v>5784.6522852742501</v>
      </c>
      <c r="Q11" s="47">
        <v>-2031.92591691597</v>
      </c>
      <c r="R11" s="47">
        <v>31414.86517311</v>
      </c>
      <c r="S11" s="8"/>
    </row>
    <row r="12" spans="1:33" ht="14.25" customHeight="1" x14ac:dyDescent="0.2">
      <c r="A12" s="96">
        <v>2002</v>
      </c>
      <c r="B12" s="96">
        <v>2</v>
      </c>
      <c r="C12" s="16" t="s">
        <v>39</v>
      </c>
      <c r="D12" s="19">
        <v>21252.005597568801</v>
      </c>
      <c r="E12" s="45">
        <v>9554.1231673183102</v>
      </c>
      <c r="F12" s="45">
        <v>5363.1324736653987</v>
      </c>
      <c r="G12" s="45">
        <v>4523.8722092652597</v>
      </c>
      <c r="H12" s="45">
        <v>839.26026440013902</v>
      </c>
      <c r="I12" s="45">
        <v>36169.261238552514</v>
      </c>
      <c r="J12" s="45">
        <v>16101.615943511169</v>
      </c>
      <c r="K12" s="45">
        <v>10136.974702121001</v>
      </c>
      <c r="L12" s="45">
        <v>5964.6412413901699</v>
      </c>
      <c r="M12" s="45">
        <v>52270.877182063683</v>
      </c>
      <c r="N12" s="45">
        <v>19062.822005867409</v>
      </c>
      <c r="O12" s="45">
        <v>13475.0723684478</v>
      </c>
      <c r="P12" s="47">
        <v>5587.7496374196098</v>
      </c>
      <c r="Q12" s="47">
        <v>-1648.7093419427699</v>
      </c>
      <c r="R12" s="47">
        <v>31559.345834253501</v>
      </c>
      <c r="S12" s="8"/>
    </row>
    <row r="13" spans="1:33" ht="14.25" customHeight="1" x14ac:dyDescent="0.2">
      <c r="A13" s="96">
        <v>2002</v>
      </c>
      <c r="B13" s="96">
        <v>3</v>
      </c>
      <c r="C13" s="16" t="s">
        <v>40</v>
      </c>
      <c r="D13" s="19">
        <v>21367.232857727598</v>
      </c>
      <c r="E13" s="45">
        <v>9614.6754283396804</v>
      </c>
      <c r="F13" s="45">
        <v>5440.663745481148</v>
      </c>
      <c r="G13" s="45">
        <v>4632.5098564829605</v>
      </c>
      <c r="H13" s="45">
        <v>808.15388899818799</v>
      </c>
      <c r="I13" s="45">
        <v>36422.572031548429</v>
      </c>
      <c r="J13" s="45">
        <v>16376.555063021271</v>
      </c>
      <c r="K13" s="45">
        <v>10328.9485346075</v>
      </c>
      <c r="L13" s="45">
        <v>6047.6065284137703</v>
      </c>
      <c r="M13" s="45">
        <v>52799.127094569703</v>
      </c>
      <c r="N13" s="45">
        <v>19225.549917037461</v>
      </c>
      <c r="O13" s="45">
        <v>13943.644879924301</v>
      </c>
      <c r="P13" s="47">
        <v>5281.9050371131598</v>
      </c>
      <c r="Q13" s="47">
        <v>-1631.20710686447</v>
      </c>
      <c r="R13" s="47">
        <v>31942.370070667799</v>
      </c>
      <c r="S13" s="8"/>
    </row>
    <row r="14" spans="1:33" ht="14.25" customHeight="1" x14ac:dyDescent="0.2">
      <c r="A14" s="96">
        <v>2002</v>
      </c>
      <c r="B14" s="96">
        <v>4</v>
      </c>
      <c r="C14" s="16" t="s">
        <v>41</v>
      </c>
      <c r="D14" s="19">
        <v>21497.420990280902</v>
      </c>
      <c r="E14" s="45">
        <v>9681.4787992150905</v>
      </c>
      <c r="F14" s="45">
        <v>5459.5046455169768</v>
      </c>
      <c r="G14" s="45">
        <v>4682.7155684916497</v>
      </c>
      <c r="H14" s="45">
        <v>776.78907702532695</v>
      </c>
      <c r="I14" s="45">
        <v>36638.40443501297</v>
      </c>
      <c r="J14" s="45">
        <v>16258.448795577511</v>
      </c>
      <c r="K14" s="45">
        <v>10354.364495693901</v>
      </c>
      <c r="L14" s="45">
        <v>5904.0842998836097</v>
      </c>
      <c r="M14" s="45">
        <v>52896.853230590481</v>
      </c>
      <c r="N14" s="45">
        <v>19071.706305759759</v>
      </c>
      <c r="O14" s="45">
        <v>14004.348436927899</v>
      </c>
      <c r="P14" s="47">
        <v>5067.3578688318603</v>
      </c>
      <c r="Q14" s="47">
        <v>-1816.38303045213</v>
      </c>
      <c r="R14" s="47">
        <v>32008.763894378601</v>
      </c>
      <c r="S14" s="8"/>
    </row>
    <row r="15" spans="1:33" ht="14.25" customHeight="1" x14ac:dyDescent="0.2">
      <c r="A15" s="96">
        <v>2003</v>
      </c>
      <c r="B15" s="96">
        <v>1</v>
      </c>
      <c r="C15" s="16" t="s">
        <v>42</v>
      </c>
      <c r="D15" s="19">
        <v>21314.871374492999</v>
      </c>
      <c r="E15" s="45">
        <v>9785.0614823181004</v>
      </c>
      <c r="F15" s="45">
        <v>5351.1685736184172</v>
      </c>
      <c r="G15" s="45">
        <v>4592.2412240290105</v>
      </c>
      <c r="H15" s="45">
        <v>758.92734958940696</v>
      </c>
      <c r="I15" s="45">
        <v>36451.101430429517</v>
      </c>
      <c r="J15" s="45">
        <v>16556.17699640408</v>
      </c>
      <c r="K15" s="45">
        <v>10291.111381225401</v>
      </c>
      <c r="L15" s="45">
        <v>6265.0656151786798</v>
      </c>
      <c r="M15" s="45">
        <v>53007.278426833596</v>
      </c>
      <c r="N15" s="45">
        <v>18875.82215098344</v>
      </c>
      <c r="O15" s="45">
        <v>13827.828131997599</v>
      </c>
      <c r="P15" s="47">
        <v>5047.9940189858398</v>
      </c>
      <c r="Q15" s="47">
        <v>-2002.7562431763999</v>
      </c>
      <c r="R15" s="47">
        <v>32128.700032673802</v>
      </c>
      <c r="S15" s="8"/>
    </row>
    <row r="16" spans="1:33" ht="14.25" customHeight="1" x14ac:dyDescent="0.2">
      <c r="A16" s="96">
        <v>2003</v>
      </c>
      <c r="B16" s="96">
        <v>2</v>
      </c>
      <c r="C16" s="16" t="s">
        <v>43</v>
      </c>
      <c r="D16" s="19">
        <v>21794.339715705599</v>
      </c>
      <c r="E16" s="45">
        <v>9868.6001917940703</v>
      </c>
      <c r="F16" s="45">
        <v>5311.5208813284671</v>
      </c>
      <c r="G16" s="45">
        <v>4406.6002427717394</v>
      </c>
      <c r="H16" s="45">
        <v>904.92063855672802</v>
      </c>
      <c r="I16" s="45">
        <v>36974.460788828139</v>
      </c>
      <c r="J16" s="45">
        <v>16062.554376651231</v>
      </c>
      <c r="K16" s="45">
        <v>10369.2439208452</v>
      </c>
      <c r="L16" s="45">
        <v>5693.3104558060304</v>
      </c>
      <c r="M16" s="45">
        <v>53037.015165479374</v>
      </c>
      <c r="N16" s="45">
        <v>19015.033625973861</v>
      </c>
      <c r="O16" s="45">
        <v>13760.1587761758</v>
      </c>
      <c r="P16" s="47">
        <v>5254.8748497980596</v>
      </c>
      <c r="Q16" s="47">
        <v>-1654.12284391875</v>
      </c>
      <c r="R16" s="47">
        <v>32367.858695586801</v>
      </c>
      <c r="S16" s="8"/>
    </row>
    <row r="17" spans="1:19" ht="14.25" customHeight="1" x14ac:dyDescent="0.2">
      <c r="A17" s="96">
        <v>2003</v>
      </c>
      <c r="B17" s="96">
        <v>3</v>
      </c>
      <c r="C17" s="16" t="s">
        <v>44</v>
      </c>
      <c r="D17" s="19">
        <v>22000.341223599698</v>
      </c>
      <c r="E17" s="45">
        <v>9941.04224293074</v>
      </c>
      <c r="F17" s="45">
        <v>5342.0978517444491</v>
      </c>
      <c r="G17" s="45">
        <v>4467.9413128476299</v>
      </c>
      <c r="H17" s="45">
        <v>874.15653889681903</v>
      </c>
      <c r="I17" s="45">
        <v>37283.481318274891</v>
      </c>
      <c r="J17" s="45">
        <v>16554.33816052715</v>
      </c>
      <c r="K17" s="45">
        <v>10678.057001568601</v>
      </c>
      <c r="L17" s="45">
        <v>5876.2811589585499</v>
      </c>
      <c r="M17" s="45">
        <v>53837.819478802041</v>
      </c>
      <c r="N17" s="45">
        <v>19412.4753650807</v>
      </c>
      <c r="O17" s="45">
        <v>13850.175011366</v>
      </c>
      <c r="P17" s="47">
        <v>5562.3003537146997</v>
      </c>
      <c r="Q17" s="47">
        <v>-1661.8993011232999</v>
      </c>
      <c r="R17" s="47">
        <v>32763.4448125981</v>
      </c>
      <c r="S17" s="8"/>
    </row>
    <row r="18" spans="1:19" ht="14.25" customHeight="1" x14ac:dyDescent="0.2">
      <c r="A18" s="96">
        <v>2003</v>
      </c>
      <c r="B18" s="96">
        <v>4</v>
      </c>
      <c r="C18" s="16" t="s">
        <v>45</v>
      </c>
      <c r="D18" s="19">
        <v>22076.178731306001</v>
      </c>
      <c r="E18" s="45">
        <v>9999.2777066536801</v>
      </c>
      <c r="F18" s="45">
        <v>5394.3929705172504</v>
      </c>
      <c r="G18" s="45">
        <v>4554.7494848813203</v>
      </c>
      <c r="H18" s="45">
        <v>839.64348563593001</v>
      </c>
      <c r="I18" s="45">
        <v>37469.849408476934</v>
      </c>
      <c r="J18" s="45">
        <v>16660.55853662132</v>
      </c>
      <c r="K18" s="45">
        <v>10664.0955156909</v>
      </c>
      <c r="L18" s="45">
        <v>5996.4630209304196</v>
      </c>
      <c r="M18" s="45">
        <v>54130.407945098254</v>
      </c>
      <c r="N18" s="45">
        <v>19361.826311252633</v>
      </c>
      <c r="O18" s="45">
        <v>13709.660545716601</v>
      </c>
      <c r="P18" s="47">
        <v>5652.1657655360304</v>
      </c>
      <c r="Q18" s="47">
        <v>-1978.1019479501799</v>
      </c>
      <c r="R18" s="47">
        <v>32790.479685895501</v>
      </c>
      <c r="S18" s="8"/>
    </row>
    <row r="19" spans="1:19" ht="14.25" customHeight="1" x14ac:dyDescent="0.2">
      <c r="A19" s="96">
        <v>2004</v>
      </c>
      <c r="B19" s="96">
        <v>1</v>
      </c>
      <c r="C19" s="16" t="s">
        <v>46</v>
      </c>
      <c r="D19" s="19">
        <v>22185.9775209037</v>
      </c>
      <c r="E19" s="45">
        <v>10011.6071441327</v>
      </c>
      <c r="F19" s="45">
        <v>5623.8104724981322</v>
      </c>
      <c r="G19" s="45">
        <v>4778.8797756164204</v>
      </c>
      <c r="H19" s="45">
        <v>844.93069688171204</v>
      </c>
      <c r="I19" s="45">
        <v>37821.395137534535</v>
      </c>
      <c r="J19" s="45">
        <v>16754.926030304981</v>
      </c>
      <c r="K19" s="45">
        <v>10841.5129607458</v>
      </c>
      <c r="L19" s="45">
        <v>5913.4130695591803</v>
      </c>
      <c r="M19" s="45">
        <v>54576.321167839516</v>
      </c>
      <c r="N19" s="45">
        <v>19551.034388415101</v>
      </c>
      <c r="O19" s="45">
        <v>14011.309452203899</v>
      </c>
      <c r="P19" s="47">
        <v>5539.7249362111997</v>
      </c>
      <c r="Q19" s="47">
        <v>-1683.80077767476</v>
      </c>
      <c r="R19" s="47">
        <v>33341.486001749698</v>
      </c>
      <c r="S19" s="8"/>
    </row>
    <row r="20" spans="1:19" ht="14.25" customHeight="1" x14ac:dyDescent="0.2">
      <c r="A20" s="96">
        <v>2004</v>
      </c>
      <c r="B20" s="96">
        <v>2</v>
      </c>
      <c r="C20" s="16" t="s">
        <v>47</v>
      </c>
      <c r="D20" s="19">
        <v>22251.363362518699</v>
      </c>
      <c r="E20" s="45">
        <v>10033.146384538601</v>
      </c>
      <c r="F20" s="45">
        <v>5730.5087211928867</v>
      </c>
      <c r="G20" s="45">
        <v>4862.8415258881305</v>
      </c>
      <c r="H20" s="45">
        <v>867.66719530475598</v>
      </c>
      <c r="I20" s="45">
        <v>38015.018468250186</v>
      </c>
      <c r="J20" s="45">
        <v>16764.952206633199</v>
      </c>
      <c r="K20" s="45">
        <v>10980.9804460659</v>
      </c>
      <c r="L20" s="45">
        <v>5783.9717605673004</v>
      </c>
      <c r="M20" s="45">
        <v>54779.970674883385</v>
      </c>
      <c r="N20" s="45">
        <v>19636.88330071744</v>
      </c>
      <c r="O20" s="45">
        <v>14093.425193115399</v>
      </c>
      <c r="P20" s="47">
        <v>5543.4581076020404</v>
      </c>
      <c r="Q20" s="47">
        <v>-1724.2055668847099</v>
      </c>
      <c r="R20" s="47">
        <v>33418.881807281301</v>
      </c>
      <c r="S20" s="8"/>
    </row>
    <row r="21" spans="1:19" ht="14.25" customHeight="1" x14ac:dyDescent="0.2">
      <c r="A21" s="96">
        <v>2004</v>
      </c>
      <c r="B21" s="96">
        <v>3</v>
      </c>
      <c r="C21" s="16" t="s">
        <v>48</v>
      </c>
      <c r="D21" s="19">
        <v>22398.105758321901</v>
      </c>
      <c r="E21" s="45">
        <v>10046.591523609801</v>
      </c>
      <c r="F21" s="45">
        <v>5796.6782278217015</v>
      </c>
      <c r="G21" s="45">
        <v>4883.7533984131496</v>
      </c>
      <c r="H21" s="45">
        <v>912.924829408552</v>
      </c>
      <c r="I21" s="45">
        <v>38241.375509753401</v>
      </c>
      <c r="J21" s="45">
        <v>16900.597713962961</v>
      </c>
      <c r="K21" s="45">
        <v>10996.4664173613</v>
      </c>
      <c r="L21" s="45">
        <v>5904.1312966016603</v>
      </c>
      <c r="M21" s="45">
        <v>55141.973223716363</v>
      </c>
      <c r="N21" s="45">
        <v>20165.945776943041</v>
      </c>
      <c r="O21" s="45">
        <v>14316.7365841097</v>
      </c>
      <c r="P21" s="47">
        <v>5849.2091928333402</v>
      </c>
      <c r="Q21" s="47">
        <v>-1615.68106362605</v>
      </c>
      <c r="R21" s="47">
        <v>33360.346383147298</v>
      </c>
      <c r="S21" s="8"/>
    </row>
    <row r="22" spans="1:19" ht="14.25" customHeight="1" x14ac:dyDescent="0.2">
      <c r="A22" s="96">
        <v>2004</v>
      </c>
      <c r="B22" s="96">
        <v>4</v>
      </c>
      <c r="C22" s="16" t="s">
        <v>49</v>
      </c>
      <c r="D22" s="19">
        <v>22629.931176083901</v>
      </c>
      <c r="E22" s="45">
        <v>10065.7219795539</v>
      </c>
      <c r="F22" s="45">
        <v>5844.6034959325143</v>
      </c>
      <c r="G22" s="45">
        <v>4882.3155900162201</v>
      </c>
      <c r="H22" s="45">
        <v>962.28790591629399</v>
      </c>
      <c r="I22" s="45">
        <v>38540.256651570315</v>
      </c>
      <c r="J22" s="45">
        <v>17697.741929074378</v>
      </c>
      <c r="K22" s="45">
        <v>11639.403754099299</v>
      </c>
      <c r="L22" s="45">
        <v>6058.3381749750797</v>
      </c>
      <c r="M22" s="45">
        <v>56237.998580644693</v>
      </c>
      <c r="N22" s="45">
        <v>20289.75806888887</v>
      </c>
      <c r="O22" s="45">
        <v>14336.8768870167</v>
      </c>
      <c r="P22" s="47">
        <v>5952.8811818721697</v>
      </c>
      <c r="Q22" s="47">
        <v>-2298.9049749579399</v>
      </c>
      <c r="R22" s="47">
        <v>33649.335536797902</v>
      </c>
      <c r="S22" s="8"/>
    </row>
    <row r="23" spans="1:19" ht="14.25" customHeight="1" x14ac:dyDescent="0.2">
      <c r="A23" s="96">
        <v>2005</v>
      </c>
      <c r="B23" s="96">
        <v>1</v>
      </c>
      <c r="C23" s="16" t="s">
        <v>50</v>
      </c>
      <c r="D23" s="19">
        <v>22832.2171456469</v>
      </c>
      <c r="E23" s="45">
        <v>10113.214941182399</v>
      </c>
      <c r="F23" s="45">
        <v>5777.2782896323906</v>
      </c>
      <c r="G23" s="45">
        <v>4758.8710867238806</v>
      </c>
      <c r="H23" s="45">
        <v>1018.40720290851</v>
      </c>
      <c r="I23" s="45">
        <v>38722.710376461691</v>
      </c>
      <c r="J23" s="45">
        <v>16881.907888745049</v>
      </c>
      <c r="K23" s="45">
        <v>10951.7070369703</v>
      </c>
      <c r="L23" s="45">
        <v>5930.2008517747499</v>
      </c>
      <c r="M23" s="45">
        <v>55604.618265206736</v>
      </c>
      <c r="N23" s="45">
        <v>19980.06632938451</v>
      </c>
      <c r="O23" s="45">
        <v>14118.6277788359</v>
      </c>
      <c r="P23" s="47">
        <v>5861.4385505486098</v>
      </c>
      <c r="Q23" s="47">
        <v>-1993.7286114722301</v>
      </c>
      <c r="R23" s="47">
        <v>33630.82332435</v>
      </c>
      <c r="S23" s="8"/>
    </row>
    <row r="24" spans="1:19" ht="14.25" customHeight="1" x14ac:dyDescent="0.2">
      <c r="A24" s="96">
        <v>2005</v>
      </c>
      <c r="B24" s="96">
        <v>2</v>
      </c>
      <c r="C24" s="16" t="s">
        <v>51</v>
      </c>
      <c r="D24" s="19">
        <v>22936.279053356</v>
      </c>
      <c r="E24" s="45">
        <v>10179.7433889642</v>
      </c>
      <c r="F24" s="45">
        <v>6519.5279321607613</v>
      </c>
      <c r="G24" s="45">
        <v>5691.9868805692404</v>
      </c>
      <c r="H24" s="45">
        <v>827.54105159152095</v>
      </c>
      <c r="I24" s="45">
        <v>39635.550374480961</v>
      </c>
      <c r="J24" s="45">
        <v>16685.420418321159</v>
      </c>
      <c r="K24" s="45">
        <v>10679.2243654621</v>
      </c>
      <c r="L24" s="45">
        <v>6006.1960528590598</v>
      </c>
      <c r="M24" s="45">
        <v>56320.970792802123</v>
      </c>
      <c r="N24" s="45">
        <v>20376.702800819501</v>
      </c>
      <c r="O24" s="45">
        <v>14320.8261173718</v>
      </c>
      <c r="P24" s="47">
        <v>6055.8766834477001</v>
      </c>
      <c r="Q24" s="47">
        <v>-2067.6824749329598</v>
      </c>
      <c r="R24" s="47">
        <v>33876.585517049702</v>
      </c>
      <c r="S24" s="8"/>
    </row>
    <row r="25" spans="1:19" ht="14.25" customHeight="1" x14ac:dyDescent="0.2">
      <c r="A25" s="96">
        <v>2005</v>
      </c>
      <c r="B25" s="96">
        <v>3</v>
      </c>
      <c r="C25" s="16" t="s">
        <v>52</v>
      </c>
      <c r="D25" s="19">
        <v>23162.433880642999</v>
      </c>
      <c r="E25" s="45">
        <v>10230.629050209</v>
      </c>
      <c r="F25" s="45">
        <v>5868.0069475160253</v>
      </c>
      <c r="G25" s="45">
        <v>4941.0433193265599</v>
      </c>
      <c r="H25" s="45">
        <v>926.963628189465</v>
      </c>
      <c r="I25" s="45">
        <v>39261.069878368027</v>
      </c>
      <c r="J25" s="45">
        <v>16787.1142672282</v>
      </c>
      <c r="K25" s="45">
        <v>10912.043992389999</v>
      </c>
      <c r="L25" s="45">
        <v>5875.0702748382</v>
      </c>
      <c r="M25" s="45">
        <v>56048.184145596228</v>
      </c>
      <c r="N25" s="45">
        <v>20151.943936263749</v>
      </c>
      <c r="O25" s="45">
        <v>14088.1928161209</v>
      </c>
      <c r="P25" s="47">
        <v>6063.7511201428497</v>
      </c>
      <c r="Q25" s="47">
        <v>-1640.07908234449</v>
      </c>
      <c r="R25" s="47">
        <v>34256.161126988001</v>
      </c>
      <c r="S25" s="8"/>
    </row>
    <row r="26" spans="1:19" ht="14.25" customHeight="1" x14ac:dyDescent="0.2">
      <c r="A26" s="96">
        <v>2005</v>
      </c>
      <c r="B26" s="96">
        <v>4</v>
      </c>
      <c r="C26" s="16" t="s">
        <v>53</v>
      </c>
      <c r="D26" s="19">
        <v>23511.913328997802</v>
      </c>
      <c r="E26" s="45">
        <v>10275.5927646984</v>
      </c>
      <c r="F26" s="45">
        <v>6033.9454045438897</v>
      </c>
      <c r="G26" s="45">
        <v>5063.5652271470199</v>
      </c>
      <c r="H26" s="45">
        <v>970.38017739686995</v>
      </c>
      <c r="I26" s="45">
        <v>39821.451498240094</v>
      </c>
      <c r="J26" s="45">
        <v>16999.641484326588</v>
      </c>
      <c r="K26" s="45">
        <v>10945.0683692813</v>
      </c>
      <c r="L26" s="45">
        <v>6054.5731150452903</v>
      </c>
      <c r="M26" s="45">
        <v>56821.092982566683</v>
      </c>
      <c r="N26" s="45">
        <v>20259.183832002829</v>
      </c>
      <c r="O26" s="45">
        <v>14002.4136638247</v>
      </c>
      <c r="P26" s="47">
        <v>6256.77016817813</v>
      </c>
      <c r="Q26" s="47">
        <v>-1869.8058539046201</v>
      </c>
      <c r="R26" s="47">
        <v>34692.103296659101</v>
      </c>
      <c r="S26" s="8"/>
    </row>
    <row r="27" spans="1:19" ht="14.25" customHeight="1" x14ac:dyDescent="0.2">
      <c r="A27" s="96">
        <v>2006</v>
      </c>
      <c r="B27" s="96">
        <v>1</v>
      </c>
      <c r="C27" s="16" t="s">
        <v>54</v>
      </c>
      <c r="D27" s="19">
        <v>23644.740419815502</v>
      </c>
      <c r="E27" s="45">
        <v>10306.2332977317</v>
      </c>
      <c r="F27" s="45">
        <v>6062.68283216286</v>
      </c>
      <c r="G27" s="45">
        <v>5085.9428901454994</v>
      </c>
      <c r="H27" s="45">
        <v>976.73994201736105</v>
      </c>
      <c r="I27" s="45">
        <v>40013.656549710067</v>
      </c>
      <c r="J27" s="45">
        <v>17280.42686140697</v>
      </c>
      <c r="K27" s="45">
        <v>11130.0685184842</v>
      </c>
      <c r="L27" s="45">
        <v>6150.3583429227701</v>
      </c>
      <c r="M27" s="45">
        <v>57294.083411117041</v>
      </c>
      <c r="N27" s="45">
        <v>20410.988634771398</v>
      </c>
      <c r="O27" s="45">
        <v>13958.698031199599</v>
      </c>
      <c r="P27" s="47">
        <v>6452.2906035717997</v>
      </c>
      <c r="Q27" s="47">
        <v>-1837.4548299063799</v>
      </c>
      <c r="R27" s="47">
        <v>35045.639946439303</v>
      </c>
      <c r="S27" s="8"/>
    </row>
    <row r="28" spans="1:19" ht="14.25" customHeight="1" x14ac:dyDescent="0.2">
      <c r="A28" s="96">
        <v>2006</v>
      </c>
      <c r="B28" s="96">
        <v>2</v>
      </c>
      <c r="C28" s="16" t="s">
        <v>55</v>
      </c>
      <c r="D28" s="19">
        <v>23882.373203518498</v>
      </c>
      <c r="E28" s="45">
        <v>10300.609784832501</v>
      </c>
      <c r="F28" s="45">
        <v>6196.9142193643202</v>
      </c>
      <c r="G28" s="45">
        <v>5177.3945994437699</v>
      </c>
      <c r="H28" s="45">
        <v>1019.51961992055</v>
      </c>
      <c r="I28" s="45">
        <v>40379.897207715316</v>
      </c>
      <c r="J28" s="45">
        <v>17218.05695403615</v>
      </c>
      <c r="K28" s="45">
        <v>11203.8892837475</v>
      </c>
      <c r="L28" s="45">
        <v>6014.1676702886498</v>
      </c>
      <c r="M28" s="45">
        <v>57597.954161751462</v>
      </c>
      <c r="N28" s="45">
        <v>20401.652111172822</v>
      </c>
      <c r="O28" s="45">
        <v>14132.802907777401</v>
      </c>
      <c r="P28" s="47">
        <v>6268.8492033954199</v>
      </c>
      <c r="Q28" s="47">
        <v>-2011.3162788106199</v>
      </c>
      <c r="R28" s="47">
        <v>35184.985771768101</v>
      </c>
      <c r="S28" s="8"/>
    </row>
    <row r="29" spans="1:19" ht="14.25" customHeight="1" x14ac:dyDescent="0.2">
      <c r="A29" s="96">
        <v>2006</v>
      </c>
      <c r="B29" s="96">
        <v>3</v>
      </c>
      <c r="C29" s="16" t="s">
        <v>56</v>
      </c>
      <c r="D29" s="19">
        <v>24008.501584707901</v>
      </c>
      <c r="E29" s="45">
        <v>10311.9390192395</v>
      </c>
      <c r="F29" s="45">
        <v>6335.0421906434203</v>
      </c>
      <c r="G29" s="45">
        <v>5306.6087516740499</v>
      </c>
      <c r="H29" s="45">
        <v>1028.4334389693699</v>
      </c>
      <c r="I29" s="45">
        <v>40655.482794590818</v>
      </c>
      <c r="J29" s="45">
        <v>17440.821927739933</v>
      </c>
      <c r="K29" s="45">
        <v>11285.608539102401</v>
      </c>
      <c r="L29" s="45">
        <v>6155.2133886375304</v>
      </c>
      <c r="M29" s="45">
        <v>58096.304722330751</v>
      </c>
      <c r="N29" s="45">
        <v>20910.83533050054</v>
      </c>
      <c r="O29" s="45">
        <v>14642.232703657401</v>
      </c>
      <c r="P29" s="47">
        <v>6268.6026268431397</v>
      </c>
      <c r="Q29" s="47">
        <v>-2022.302012612</v>
      </c>
      <c r="R29" s="47">
        <v>35163.167379218197</v>
      </c>
      <c r="S29" s="8"/>
    </row>
    <row r="30" spans="1:19" ht="14.25" customHeight="1" x14ac:dyDescent="0.2">
      <c r="A30" s="96">
        <v>2006</v>
      </c>
      <c r="B30" s="96">
        <v>4</v>
      </c>
      <c r="C30" s="16" t="s">
        <v>57</v>
      </c>
      <c r="D30" s="19">
        <v>24026.1261465965</v>
      </c>
      <c r="E30" s="45">
        <v>10429.152534421601</v>
      </c>
      <c r="F30" s="45">
        <v>6415.8325495441495</v>
      </c>
      <c r="G30" s="45">
        <v>5338.0598180024899</v>
      </c>
      <c r="H30" s="45">
        <v>1077.7727315416601</v>
      </c>
      <c r="I30" s="45">
        <v>40871.111230562252</v>
      </c>
      <c r="J30" s="45">
        <v>18082.13938039013</v>
      </c>
      <c r="K30" s="45">
        <v>11848.4992532161</v>
      </c>
      <c r="L30" s="45">
        <v>6233.6401271740297</v>
      </c>
      <c r="M30" s="45">
        <v>58953.250610952382</v>
      </c>
      <c r="N30" s="45">
        <v>21432.428247032251</v>
      </c>
      <c r="O30" s="45">
        <v>15059.980541294701</v>
      </c>
      <c r="P30" s="47">
        <v>6372.4477057375498</v>
      </c>
      <c r="Q30" s="47">
        <v>-2052.4037319668901</v>
      </c>
      <c r="R30" s="47">
        <v>35468.418631953202</v>
      </c>
      <c r="S30" s="8"/>
    </row>
    <row r="31" spans="1:19" ht="14.25" customHeight="1" x14ac:dyDescent="0.2">
      <c r="A31" s="96">
        <v>2007</v>
      </c>
      <c r="B31" s="96">
        <v>1</v>
      </c>
      <c r="C31" s="16" t="s">
        <v>58</v>
      </c>
      <c r="D31" s="19">
        <v>24234.9300838827</v>
      </c>
      <c r="E31" s="45">
        <v>10394.156372994999</v>
      </c>
      <c r="F31" s="45">
        <v>6497.4476666921601</v>
      </c>
      <c r="G31" s="45">
        <v>5390.3517800855197</v>
      </c>
      <c r="H31" s="45">
        <v>1107.0958866066401</v>
      </c>
      <c r="I31" s="45">
        <v>41126.534123569865</v>
      </c>
      <c r="J31" s="45">
        <v>18896.896365158602</v>
      </c>
      <c r="K31" s="45">
        <v>12182.5385865516</v>
      </c>
      <c r="L31" s="45">
        <v>6714.357778607</v>
      </c>
      <c r="M31" s="45">
        <v>60023.430488728467</v>
      </c>
      <c r="N31" s="45">
        <v>22288.03093112211</v>
      </c>
      <c r="O31" s="45">
        <v>15710.087480542699</v>
      </c>
      <c r="P31" s="47">
        <v>6577.9434505794097</v>
      </c>
      <c r="Q31" s="47">
        <v>-2228.4541512434898</v>
      </c>
      <c r="R31" s="47">
        <v>35506.945406362902</v>
      </c>
      <c r="S31" s="8"/>
    </row>
    <row r="32" spans="1:19" ht="14.25" customHeight="1" x14ac:dyDescent="0.2">
      <c r="A32" s="96">
        <v>2007</v>
      </c>
      <c r="B32" s="96">
        <v>2</v>
      </c>
      <c r="C32" s="16" t="s">
        <v>59</v>
      </c>
      <c r="D32" s="19">
        <v>24345.628907752201</v>
      </c>
      <c r="E32" s="45">
        <v>10365.589828773</v>
      </c>
      <c r="F32" s="45">
        <v>6456.7941904355903</v>
      </c>
      <c r="G32" s="45">
        <v>5282.7406056043301</v>
      </c>
      <c r="H32" s="45">
        <v>1174.05358483126</v>
      </c>
      <c r="I32" s="45">
        <v>41168.012926960793</v>
      </c>
      <c r="J32" s="45">
        <v>18859.619225204329</v>
      </c>
      <c r="K32" s="45">
        <v>12207.627164833</v>
      </c>
      <c r="L32" s="45">
        <v>6651.9920603713299</v>
      </c>
      <c r="M32" s="45">
        <v>60027.632152165126</v>
      </c>
      <c r="N32" s="45">
        <v>23057.293233078999</v>
      </c>
      <c r="O32" s="45">
        <v>16011.060991156801</v>
      </c>
      <c r="P32" s="47">
        <v>7046.2322419222</v>
      </c>
      <c r="Q32" s="47">
        <v>-1469.84124907302</v>
      </c>
      <c r="R32" s="47">
        <v>35500.497670013101</v>
      </c>
      <c r="S32" s="8"/>
    </row>
    <row r="33" spans="1:19" ht="14.25" customHeight="1" x14ac:dyDescent="0.2">
      <c r="A33" s="96">
        <v>2007</v>
      </c>
      <c r="B33" s="96">
        <v>3</v>
      </c>
      <c r="C33" s="16" t="s">
        <v>60</v>
      </c>
      <c r="D33" s="19">
        <v>24522.1055378456</v>
      </c>
      <c r="E33" s="45">
        <v>10352.1519372079</v>
      </c>
      <c r="F33" s="45">
        <v>6364.5989526687799</v>
      </c>
      <c r="G33" s="45">
        <v>5181.9657222603801</v>
      </c>
      <c r="H33" s="45">
        <v>1182.6332304084001</v>
      </c>
      <c r="I33" s="45">
        <v>41238.856427722276</v>
      </c>
      <c r="J33" s="45">
        <v>18681.346157771659</v>
      </c>
      <c r="K33" s="45">
        <v>12053.918278687899</v>
      </c>
      <c r="L33" s="45">
        <v>6627.4278790837598</v>
      </c>
      <c r="M33" s="45">
        <v>59920.202585493935</v>
      </c>
      <c r="N33" s="45">
        <v>22345.92541519929</v>
      </c>
      <c r="O33" s="45">
        <v>16035.5549544275</v>
      </c>
      <c r="P33" s="47">
        <v>6310.37046077179</v>
      </c>
      <c r="Q33" s="47">
        <v>-1826.2768273950301</v>
      </c>
      <c r="R33" s="47">
        <v>35748.000342899599</v>
      </c>
      <c r="S33" s="8"/>
    </row>
    <row r="34" spans="1:19" ht="14.25" customHeight="1" x14ac:dyDescent="0.2">
      <c r="A34" s="96">
        <v>2007</v>
      </c>
      <c r="B34" s="96">
        <v>4</v>
      </c>
      <c r="C34" s="16" t="s">
        <v>61</v>
      </c>
      <c r="D34" s="19">
        <v>24663.0784281249</v>
      </c>
      <c r="E34" s="45">
        <v>10358.617667710299</v>
      </c>
      <c r="F34" s="45">
        <v>6383.3430922284006</v>
      </c>
      <c r="G34" s="45">
        <v>5187.1687804943504</v>
      </c>
      <c r="H34" s="45">
        <v>1196.17431173405</v>
      </c>
      <c r="I34" s="45">
        <v>41405.039188063602</v>
      </c>
      <c r="J34" s="45">
        <v>18759.93355358551</v>
      </c>
      <c r="K34" s="45">
        <v>12251.2789331412</v>
      </c>
      <c r="L34" s="45">
        <v>6508.6546204443102</v>
      </c>
      <c r="M34" s="45">
        <v>60164.972741649108</v>
      </c>
      <c r="N34" s="45">
        <v>22097.66891059756</v>
      </c>
      <c r="O34" s="45">
        <v>15943.437973530399</v>
      </c>
      <c r="P34" s="47">
        <v>6154.2309370671601</v>
      </c>
      <c r="Q34" s="47">
        <v>-1980.7708731928201</v>
      </c>
      <c r="R34" s="47">
        <v>36086.532957858697</v>
      </c>
      <c r="S34" s="8"/>
    </row>
    <row r="35" spans="1:19" ht="14.25" customHeight="1" x14ac:dyDescent="0.2">
      <c r="A35" s="96">
        <v>2008</v>
      </c>
      <c r="B35" s="96">
        <v>1</v>
      </c>
      <c r="C35" s="16" t="s">
        <v>62</v>
      </c>
      <c r="D35" s="19">
        <v>24505.9429974505</v>
      </c>
      <c r="E35" s="45">
        <v>10367.2800612264</v>
      </c>
      <c r="F35" s="45">
        <v>5922.9866871241593</v>
      </c>
      <c r="G35" s="45">
        <v>4802.7588904552194</v>
      </c>
      <c r="H35" s="45">
        <v>1120.2277966689401</v>
      </c>
      <c r="I35" s="45">
        <v>40796.209745801061</v>
      </c>
      <c r="J35" s="45">
        <v>18770.746673413101</v>
      </c>
      <c r="K35" s="45">
        <v>11925.6345904718</v>
      </c>
      <c r="L35" s="45">
        <v>6845.1120829413003</v>
      </c>
      <c r="M35" s="45">
        <v>59566.956419214162</v>
      </c>
      <c r="N35" s="45">
        <v>21939.429514451251</v>
      </c>
      <c r="O35" s="45">
        <v>15835.070068715801</v>
      </c>
      <c r="P35" s="47">
        <v>6104.3594457354502</v>
      </c>
      <c r="Q35" s="47">
        <v>-1384.5116467652399</v>
      </c>
      <c r="R35" s="47">
        <v>36243.0152579977</v>
      </c>
      <c r="S35" s="8"/>
    </row>
    <row r="36" spans="1:19" ht="14.25" customHeight="1" x14ac:dyDescent="0.2">
      <c r="A36" s="96">
        <v>2008</v>
      </c>
      <c r="B36" s="96">
        <v>2</v>
      </c>
      <c r="C36" s="16" t="s">
        <v>63</v>
      </c>
      <c r="D36" s="19">
        <v>24273.841078001999</v>
      </c>
      <c r="E36" s="45">
        <v>10375.138734207199</v>
      </c>
      <c r="F36" s="45">
        <v>6005.0395853238297</v>
      </c>
      <c r="G36" s="45">
        <v>4737.0672588004099</v>
      </c>
      <c r="H36" s="45">
        <v>1267.97232652342</v>
      </c>
      <c r="I36" s="45">
        <v>40654.019397533026</v>
      </c>
      <c r="J36" s="45">
        <v>18682.536945510488</v>
      </c>
      <c r="K36" s="45">
        <v>12154.6069649033</v>
      </c>
      <c r="L36" s="45">
        <v>6527.9299806071904</v>
      </c>
      <c r="M36" s="45">
        <v>59336.556343043514</v>
      </c>
      <c r="N36" s="45">
        <v>21472.590998966269</v>
      </c>
      <c r="O36" s="45">
        <v>15366.503503039399</v>
      </c>
      <c r="P36" s="47">
        <v>6106.0874959268704</v>
      </c>
      <c r="Q36" s="47">
        <v>-1511.9270366865301</v>
      </c>
      <c r="R36" s="47">
        <v>36352.0383073907</v>
      </c>
      <c r="S36" s="8"/>
    </row>
    <row r="37" spans="1:19" ht="14.25" customHeight="1" x14ac:dyDescent="0.2">
      <c r="A37" s="96">
        <v>2008</v>
      </c>
      <c r="B37" s="96">
        <v>3</v>
      </c>
      <c r="C37" s="16" t="s">
        <v>64</v>
      </c>
      <c r="D37" s="19">
        <v>23941.779135066801</v>
      </c>
      <c r="E37" s="45">
        <v>10414.275345477099</v>
      </c>
      <c r="F37" s="45">
        <v>5835.7524025063503</v>
      </c>
      <c r="G37" s="45">
        <v>4497.1563607538301</v>
      </c>
      <c r="H37" s="45">
        <v>1338.59604175252</v>
      </c>
      <c r="I37" s="45">
        <v>40191.806883050245</v>
      </c>
      <c r="J37" s="45">
        <v>18723.474576898589</v>
      </c>
      <c r="K37" s="45">
        <v>12207.1631618592</v>
      </c>
      <c r="L37" s="45">
        <v>6516.3114150393903</v>
      </c>
      <c r="M37" s="45">
        <v>58915.281459948834</v>
      </c>
      <c r="N37" s="45">
        <v>21335.14572243331</v>
      </c>
      <c r="O37" s="45">
        <v>14874.6588017791</v>
      </c>
      <c r="P37" s="47">
        <v>6460.4869206542098</v>
      </c>
      <c r="Q37" s="47">
        <v>-1669.9423190897501</v>
      </c>
      <c r="R37" s="47">
        <v>35910.193418425901</v>
      </c>
      <c r="S37" s="8"/>
    </row>
    <row r="38" spans="1:19" ht="14.25" customHeight="1" x14ac:dyDescent="0.2">
      <c r="A38" s="96">
        <v>2008</v>
      </c>
      <c r="B38" s="96">
        <v>4</v>
      </c>
      <c r="C38" s="16" t="s">
        <v>65</v>
      </c>
      <c r="D38" s="19">
        <v>23495.149185538601</v>
      </c>
      <c r="E38" s="45">
        <v>10452.8287072807</v>
      </c>
      <c r="F38" s="45">
        <v>5829.1456965266807</v>
      </c>
      <c r="G38" s="45">
        <v>4448.9206729787402</v>
      </c>
      <c r="H38" s="45">
        <v>1380.2250235479401</v>
      </c>
      <c r="I38" s="45">
        <v>39777.123589345982</v>
      </c>
      <c r="J38" s="45">
        <v>18663.212681015801</v>
      </c>
      <c r="K38" s="45">
        <v>12350.6465568454</v>
      </c>
      <c r="L38" s="45">
        <v>6312.5661241704001</v>
      </c>
      <c r="M38" s="45">
        <v>58440.336270361782</v>
      </c>
      <c r="N38" s="45">
        <v>21421.34567647133</v>
      </c>
      <c r="O38" s="45">
        <v>14978.144280226499</v>
      </c>
      <c r="P38" s="47">
        <v>6443.20139624483</v>
      </c>
      <c r="Q38" s="47">
        <v>-1471.22944475442</v>
      </c>
      <c r="R38" s="47">
        <v>35547.761149136102</v>
      </c>
      <c r="S38" s="8"/>
    </row>
    <row r="39" spans="1:19" ht="14.25" customHeight="1" x14ac:dyDescent="0.2">
      <c r="A39" s="96">
        <v>2009</v>
      </c>
      <c r="B39" s="96">
        <v>1</v>
      </c>
      <c r="C39" s="16" t="s">
        <v>66</v>
      </c>
      <c r="D39" s="19">
        <v>23727.926976636802</v>
      </c>
      <c r="E39" s="45">
        <v>10469.3160136592</v>
      </c>
      <c r="F39" s="45">
        <v>5860.4620964005608</v>
      </c>
      <c r="G39" s="45">
        <v>4401.3288543724502</v>
      </c>
      <c r="H39" s="45">
        <v>1459.1332420281101</v>
      </c>
      <c r="I39" s="45">
        <v>40057.705086696558</v>
      </c>
      <c r="J39" s="45">
        <v>18924.027771675752</v>
      </c>
      <c r="K39" s="45">
        <v>12273.434938320601</v>
      </c>
      <c r="L39" s="45">
        <v>6650.5928333551501</v>
      </c>
      <c r="M39" s="45">
        <v>58981.732858372314</v>
      </c>
      <c r="N39" s="45">
        <v>21695.572249207351</v>
      </c>
      <c r="O39" s="45">
        <v>15476.6871929549</v>
      </c>
      <c r="P39" s="47">
        <v>6218.8850562524503</v>
      </c>
      <c r="Q39" s="47">
        <v>-1926.8354889756999</v>
      </c>
      <c r="R39" s="47">
        <v>35359.325120189198</v>
      </c>
      <c r="S39" s="8"/>
    </row>
    <row r="40" spans="1:19" ht="14.25" customHeight="1" x14ac:dyDescent="0.2">
      <c r="A40" s="96">
        <v>2009</v>
      </c>
      <c r="B40" s="96">
        <v>2</v>
      </c>
      <c r="C40" s="16" t="s">
        <v>67</v>
      </c>
      <c r="D40" s="19">
        <v>23688.994259835301</v>
      </c>
      <c r="E40" s="45">
        <v>10465.4904027128</v>
      </c>
      <c r="F40" s="45">
        <v>5767.1514548578398</v>
      </c>
      <c r="G40" s="45">
        <v>4381.1065936176501</v>
      </c>
      <c r="H40" s="45">
        <v>1386.0448612401899</v>
      </c>
      <c r="I40" s="45">
        <v>39921.636117405942</v>
      </c>
      <c r="J40" s="45">
        <v>18380.623682308033</v>
      </c>
      <c r="K40" s="45">
        <v>11862.764512522401</v>
      </c>
      <c r="L40" s="45">
        <v>6517.85916978563</v>
      </c>
      <c r="M40" s="45">
        <v>58302.259799713975</v>
      </c>
      <c r="N40" s="45">
        <v>21333.238707863678</v>
      </c>
      <c r="O40" s="45">
        <v>15377.9424893736</v>
      </c>
      <c r="P40" s="47">
        <v>5955.2962184900798</v>
      </c>
      <c r="Q40" s="47">
        <v>-1931.1682078215499</v>
      </c>
      <c r="R40" s="47">
        <v>35037.852884028798</v>
      </c>
      <c r="S40" s="8"/>
    </row>
    <row r="41" spans="1:19" ht="14.25" customHeight="1" x14ac:dyDescent="0.2">
      <c r="A41" s="96">
        <v>2009</v>
      </c>
      <c r="B41" s="96">
        <v>3</v>
      </c>
      <c r="C41" s="16" t="s">
        <v>68</v>
      </c>
      <c r="D41" s="19">
        <v>23798.860642338899</v>
      </c>
      <c r="E41" s="45">
        <v>10461.8237669016</v>
      </c>
      <c r="F41" s="45">
        <v>5785.1490956716298</v>
      </c>
      <c r="G41" s="45">
        <v>4322.15885804963</v>
      </c>
      <c r="H41" s="45">
        <v>1462.990237622</v>
      </c>
      <c r="I41" s="45">
        <v>40045.833504912131</v>
      </c>
      <c r="J41" s="45">
        <v>18524.62841189656</v>
      </c>
      <c r="K41" s="45">
        <v>12037.029945869501</v>
      </c>
      <c r="L41" s="45">
        <v>6487.5984660270597</v>
      </c>
      <c r="M41" s="45">
        <v>58570.461916808694</v>
      </c>
      <c r="N41" s="45">
        <v>21303.04026955361</v>
      </c>
      <c r="O41" s="45">
        <v>15371.7142486349</v>
      </c>
      <c r="P41" s="47">
        <v>5931.3260209187101</v>
      </c>
      <c r="Q41" s="47">
        <v>-2088.7472040156999</v>
      </c>
      <c r="R41" s="47">
        <v>35178.674443239397</v>
      </c>
      <c r="S41" s="8"/>
    </row>
    <row r="42" spans="1:19" ht="14.25" customHeight="1" x14ac:dyDescent="0.2">
      <c r="A42" s="96">
        <v>2009</v>
      </c>
      <c r="B42" s="96">
        <v>4</v>
      </c>
      <c r="C42" s="16" t="s">
        <v>69</v>
      </c>
      <c r="D42" s="19">
        <v>23726.914113777701</v>
      </c>
      <c r="E42" s="45">
        <v>10432.039171488401</v>
      </c>
      <c r="F42" s="45">
        <v>5630.9051967208998</v>
      </c>
      <c r="G42" s="45">
        <v>4110.38923835285</v>
      </c>
      <c r="H42" s="45">
        <v>1520.51595836805</v>
      </c>
      <c r="I42" s="45">
        <v>39789.858481987001</v>
      </c>
      <c r="J42" s="45">
        <v>18114.927374501629</v>
      </c>
      <c r="K42" s="45">
        <v>11745.937359200199</v>
      </c>
      <c r="L42" s="45">
        <v>6368.9900153014296</v>
      </c>
      <c r="M42" s="45">
        <v>57904.785856488626</v>
      </c>
      <c r="N42" s="45">
        <v>20691.240895379269</v>
      </c>
      <c r="O42" s="45">
        <v>14720.8550614907</v>
      </c>
      <c r="P42" s="47">
        <v>5970.3858338885702</v>
      </c>
      <c r="Q42" s="47">
        <v>-1972.08203259529</v>
      </c>
      <c r="R42" s="47">
        <v>35241.462928514098</v>
      </c>
      <c r="S42" s="8"/>
    </row>
    <row r="43" spans="1:19" ht="14.25" customHeight="1" x14ac:dyDescent="0.2">
      <c r="A43" s="96">
        <v>2010</v>
      </c>
      <c r="B43" s="96">
        <v>1</v>
      </c>
      <c r="C43" s="16" t="s">
        <v>70</v>
      </c>
      <c r="D43" s="19">
        <v>23355.368626334501</v>
      </c>
      <c r="E43" s="45">
        <v>10405.085160031</v>
      </c>
      <c r="F43" s="45">
        <v>5696.3259869049198</v>
      </c>
      <c r="G43" s="45">
        <v>4152.9061047708101</v>
      </c>
      <c r="H43" s="45">
        <v>1543.4198821341099</v>
      </c>
      <c r="I43" s="45">
        <v>39456.77977327042</v>
      </c>
      <c r="J43" s="45">
        <v>18091.905704799799</v>
      </c>
      <c r="K43" s="45">
        <v>11646.955252121001</v>
      </c>
      <c r="L43" s="45">
        <v>6444.9504526787996</v>
      </c>
      <c r="M43" s="45">
        <v>57548.68547807022</v>
      </c>
      <c r="N43" s="45">
        <v>20498.627046408059</v>
      </c>
      <c r="O43" s="45">
        <v>14300.0905266302</v>
      </c>
      <c r="P43" s="47">
        <v>6198.5365197778601</v>
      </c>
      <c r="Q43" s="47">
        <v>-1739.30013714191</v>
      </c>
      <c r="R43" s="47">
        <v>35310.758294520201</v>
      </c>
      <c r="S43" s="8"/>
    </row>
    <row r="44" spans="1:19" ht="14.25" customHeight="1" x14ac:dyDescent="0.2">
      <c r="A44" s="96">
        <v>2010</v>
      </c>
      <c r="B44" s="96">
        <v>2</v>
      </c>
      <c r="C44" s="16" t="s">
        <v>71</v>
      </c>
      <c r="D44" s="19">
        <v>23648.947925049099</v>
      </c>
      <c r="E44" s="45">
        <v>10376.2947429952</v>
      </c>
      <c r="F44" s="45">
        <v>5645.7131408171099</v>
      </c>
      <c r="G44" s="45">
        <v>4198.3329443282</v>
      </c>
      <c r="H44" s="45">
        <v>1447.3801964889101</v>
      </c>
      <c r="I44" s="45">
        <v>39670.955808861414</v>
      </c>
      <c r="J44" s="45">
        <v>18017.089673157559</v>
      </c>
      <c r="K44" s="45">
        <v>11514.130073017401</v>
      </c>
      <c r="L44" s="45">
        <v>6502.9596001401596</v>
      </c>
      <c r="M44" s="45">
        <v>57688.045482018977</v>
      </c>
      <c r="N44" s="45">
        <v>20734.102272461791</v>
      </c>
      <c r="O44" s="45">
        <v>14301.454547143499</v>
      </c>
      <c r="P44" s="47">
        <v>6432.6477253182902</v>
      </c>
      <c r="Q44" s="47">
        <v>-1187.1621332335801</v>
      </c>
      <c r="R44" s="47">
        <v>35766.781076323801</v>
      </c>
      <c r="S44" s="8"/>
    </row>
    <row r="45" spans="1:19" ht="14.25" customHeight="1" x14ac:dyDescent="0.2">
      <c r="A45" s="96">
        <v>2010</v>
      </c>
      <c r="B45" s="96">
        <v>3</v>
      </c>
      <c r="C45" s="16" t="s">
        <v>72</v>
      </c>
      <c r="D45" s="19">
        <v>23725.558698954999</v>
      </c>
      <c r="E45" s="45">
        <v>10356.218119995499</v>
      </c>
      <c r="F45" s="45">
        <v>5662.2976298046897</v>
      </c>
      <c r="G45" s="45">
        <v>4204.2580236963495</v>
      </c>
      <c r="H45" s="45">
        <v>1458.03960610834</v>
      </c>
      <c r="I45" s="45">
        <v>39744.074448755193</v>
      </c>
      <c r="J45" s="45">
        <v>17674.140193370491</v>
      </c>
      <c r="K45" s="45">
        <v>11255.0605238927</v>
      </c>
      <c r="L45" s="45">
        <v>6419.07966947779</v>
      </c>
      <c r="M45" s="45">
        <v>57418.214642125684</v>
      </c>
      <c r="N45" s="45">
        <v>20715.65321874668</v>
      </c>
      <c r="O45" s="45">
        <v>14014.5417557235</v>
      </c>
      <c r="P45" s="47">
        <v>6701.1114630231796</v>
      </c>
      <c r="Q45" s="47">
        <v>-652.73868253827004</v>
      </c>
      <c r="R45" s="47">
        <v>36049.822740840798</v>
      </c>
      <c r="S45" s="8"/>
    </row>
    <row r="46" spans="1:19" ht="14.25" customHeight="1" x14ac:dyDescent="0.2">
      <c r="A46" s="96">
        <v>2010</v>
      </c>
      <c r="B46" s="96">
        <v>4</v>
      </c>
      <c r="C46" s="16" t="s">
        <v>73</v>
      </c>
      <c r="D46" s="19">
        <v>23832.5742084538</v>
      </c>
      <c r="E46" s="45">
        <v>10365.429463521399</v>
      </c>
      <c r="F46" s="45">
        <v>5623.6037368021607</v>
      </c>
      <c r="G46" s="45">
        <v>4152.5606033204003</v>
      </c>
      <c r="H46" s="45">
        <v>1471.0431334817599</v>
      </c>
      <c r="I46" s="45">
        <v>39821.60740877736</v>
      </c>
      <c r="J46" s="45">
        <v>17352.254028744781</v>
      </c>
      <c r="K46" s="45">
        <v>11057.0938660378</v>
      </c>
      <c r="L46" s="45">
        <v>6295.1601627069804</v>
      </c>
      <c r="M46" s="45">
        <v>57173.861437522137</v>
      </c>
      <c r="N46" s="45">
        <v>20796.86053287164</v>
      </c>
      <c r="O46" s="45">
        <v>13959.873985526299</v>
      </c>
      <c r="P46" s="47">
        <v>6836.9865473453401</v>
      </c>
      <c r="Q46" s="47">
        <v>-475.991128279343</v>
      </c>
      <c r="R46" s="47">
        <v>35901.009776371102</v>
      </c>
      <c r="S46" s="8"/>
    </row>
    <row r="47" spans="1:19" ht="14.25" customHeight="1" x14ac:dyDescent="0.2">
      <c r="A47" s="96">
        <v>2011</v>
      </c>
      <c r="B47" s="96">
        <v>1</v>
      </c>
      <c r="C47" s="16" t="s">
        <v>74</v>
      </c>
      <c r="D47" s="19">
        <v>23861.5011028263</v>
      </c>
      <c r="E47" s="45">
        <v>10371.041565797699</v>
      </c>
      <c r="F47" s="45">
        <v>5610.5021669193302</v>
      </c>
      <c r="G47" s="45">
        <v>4098.4262450173901</v>
      </c>
      <c r="H47" s="45">
        <v>1512.0759219019401</v>
      </c>
      <c r="I47" s="45">
        <v>39843.044835543325</v>
      </c>
      <c r="J47" s="45">
        <v>17774.00874574851</v>
      </c>
      <c r="K47" s="45">
        <v>11143.243700929699</v>
      </c>
      <c r="L47" s="45">
        <v>6630.7650448188097</v>
      </c>
      <c r="M47" s="45">
        <v>57617.053581291839</v>
      </c>
      <c r="N47" s="45">
        <v>20845.8239107152</v>
      </c>
      <c r="O47" s="45">
        <v>14118.223081186101</v>
      </c>
      <c r="P47" s="47">
        <v>6727.6008295291003</v>
      </c>
      <c r="Q47" s="47">
        <v>-513.64662975419401</v>
      </c>
      <c r="R47" s="47">
        <v>36257.583040822603</v>
      </c>
      <c r="S47" s="8"/>
    </row>
    <row r="48" spans="1:19" ht="14.25" customHeight="1" x14ac:dyDescent="0.2">
      <c r="A48" s="96">
        <v>2011</v>
      </c>
      <c r="B48" s="96">
        <v>2</v>
      </c>
      <c r="C48" s="16" t="s">
        <v>75</v>
      </c>
      <c r="D48" s="19">
        <v>23648.459261682299</v>
      </c>
      <c r="E48" s="45">
        <v>10342.671372905001</v>
      </c>
      <c r="F48" s="45">
        <v>5732.0548900556096</v>
      </c>
      <c r="G48" s="45">
        <v>4112.6656066041796</v>
      </c>
      <c r="H48" s="45">
        <v>1619.3892834514299</v>
      </c>
      <c r="I48" s="45">
        <v>39723.185524642911</v>
      </c>
      <c r="J48" s="45">
        <v>18073.51559083183</v>
      </c>
      <c r="K48" s="45">
        <v>11432.693921997499</v>
      </c>
      <c r="L48" s="45">
        <v>6640.82166883433</v>
      </c>
      <c r="M48" s="45">
        <v>57796.701115474745</v>
      </c>
      <c r="N48" s="45">
        <v>20691.41591799082</v>
      </c>
      <c r="O48" s="45">
        <v>13973.625124250801</v>
      </c>
      <c r="P48" s="47">
        <v>6717.7907937400196</v>
      </c>
      <c r="Q48" s="47">
        <v>-718.94701468035601</v>
      </c>
      <c r="R48" s="47">
        <v>36386.338182803498</v>
      </c>
      <c r="S48" s="8"/>
    </row>
    <row r="49" spans="1:19" ht="14.25" customHeight="1" x14ac:dyDescent="0.2">
      <c r="A49" s="96">
        <v>2011</v>
      </c>
      <c r="B49" s="96">
        <v>3</v>
      </c>
      <c r="C49" s="16" t="s">
        <v>76</v>
      </c>
      <c r="D49" s="19">
        <v>23672.094428586799</v>
      </c>
      <c r="E49" s="45">
        <v>10313.078671081001</v>
      </c>
      <c r="F49" s="45">
        <v>5759.2903136904497</v>
      </c>
      <c r="G49" s="45">
        <v>4188.0549148713899</v>
      </c>
      <c r="H49" s="45">
        <v>1571.23539881906</v>
      </c>
      <c r="I49" s="45">
        <v>39744.463413358251</v>
      </c>
      <c r="J49" s="45">
        <v>18270.444348479232</v>
      </c>
      <c r="K49" s="45">
        <v>11487.003715606401</v>
      </c>
      <c r="L49" s="45">
        <v>6783.4406328728301</v>
      </c>
      <c r="M49" s="45">
        <v>58014.907761837487</v>
      </c>
      <c r="N49" s="45">
        <v>20807.676510320161</v>
      </c>
      <c r="O49" s="45">
        <v>14143.7779074261</v>
      </c>
      <c r="P49" s="47">
        <v>6663.8986028940599</v>
      </c>
      <c r="Q49" s="47">
        <v>-696.97122782087399</v>
      </c>
      <c r="R49" s="47">
        <v>36510.260023696501</v>
      </c>
      <c r="S49" s="8"/>
    </row>
    <row r="50" spans="1:19" ht="14.25" customHeight="1" x14ac:dyDescent="0.2">
      <c r="A50" s="96">
        <v>2011</v>
      </c>
      <c r="B50" s="96">
        <v>4</v>
      </c>
      <c r="C50" s="16" t="s">
        <v>77</v>
      </c>
      <c r="D50" s="19">
        <v>23781.412045438301</v>
      </c>
      <c r="E50" s="45">
        <v>10266.6441812541</v>
      </c>
      <c r="F50" s="45">
        <v>5725.9089250011402</v>
      </c>
      <c r="G50" s="45">
        <v>4207.6880750972205</v>
      </c>
      <c r="H50" s="45">
        <v>1518.22084990392</v>
      </c>
      <c r="I50" s="45">
        <v>39773.965151693541</v>
      </c>
      <c r="J50" s="45">
        <v>18613.77264371936</v>
      </c>
      <c r="K50" s="45">
        <v>11686.902585120601</v>
      </c>
      <c r="L50" s="45">
        <v>6926.8700585987599</v>
      </c>
      <c r="M50" s="45">
        <v>58387.737795412904</v>
      </c>
      <c r="N50" s="45">
        <v>20736.642305931287</v>
      </c>
      <c r="O50" s="45">
        <v>14084.681632166299</v>
      </c>
      <c r="P50" s="47">
        <v>6651.9606737649901</v>
      </c>
      <c r="Q50" s="47">
        <v>-1052.6922701317801</v>
      </c>
      <c r="R50" s="47">
        <v>36598.403219349901</v>
      </c>
      <c r="S50" s="8"/>
    </row>
    <row r="51" spans="1:19" ht="14.25" customHeight="1" x14ac:dyDescent="0.2">
      <c r="A51" s="96">
        <v>2012</v>
      </c>
      <c r="B51" s="96">
        <v>1</v>
      </c>
      <c r="C51" s="16" t="s">
        <v>78</v>
      </c>
      <c r="D51" s="19">
        <v>23684.132039229102</v>
      </c>
      <c r="E51" s="45">
        <v>10228.8344268324</v>
      </c>
      <c r="F51" s="45">
        <v>5615.69410202771</v>
      </c>
      <c r="G51" s="45">
        <v>4162.49697821275</v>
      </c>
      <c r="H51" s="45">
        <v>1453.1971238149599</v>
      </c>
      <c r="I51" s="45">
        <v>39528.66056808921</v>
      </c>
      <c r="J51" s="45">
        <v>18478.1304286388</v>
      </c>
      <c r="K51" s="45">
        <v>11662.4368275794</v>
      </c>
      <c r="L51" s="45">
        <v>6815.6936010594</v>
      </c>
      <c r="M51" s="45">
        <v>58006.790996728014</v>
      </c>
      <c r="N51" s="45">
        <v>20600.856307391099</v>
      </c>
      <c r="O51" s="45">
        <v>13819.845216478399</v>
      </c>
      <c r="P51" s="47">
        <v>6781.0110909126997</v>
      </c>
      <c r="Q51" s="47">
        <v>-454.36100327420098</v>
      </c>
      <c r="R51" s="47">
        <v>36951.573686062802</v>
      </c>
      <c r="S51" s="8"/>
    </row>
    <row r="52" spans="1:19" ht="14.25" customHeight="1" x14ac:dyDescent="0.2">
      <c r="A52" s="96">
        <v>2012</v>
      </c>
      <c r="B52" s="96">
        <v>2</v>
      </c>
      <c r="C52" s="16" t="s">
        <v>79</v>
      </c>
      <c r="D52" s="19">
        <v>23701.091692214399</v>
      </c>
      <c r="E52" s="45">
        <v>10202.761075778</v>
      </c>
      <c r="F52" s="45">
        <v>5328.7998128151003</v>
      </c>
      <c r="G52" s="45">
        <v>3948.8371500427102</v>
      </c>
      <c r="H52" s="45">
        <v>1379.9626627723901</v>
      </c>
      <c r="I52" s="45">
        <v>39232.652580807502</v>
      </c>
      <c r="J52" s="45">
        <v>18525.346093446802</v>
      </c>
      <c r="K52" s="45">
        <v>11651.8766115501</v>
      </c>
      <c r="L52" s="45">
        <v>6873.4694818967</v>
      </c>
      <c r="M52" s="45">
        <v>57757.998674254304</v>
      </c>
      <c r="N52" s="45">
        <v>20495.80792624176</v>
      </c>
      <c r="O52" s="45">
        <v>14010.284496590601</v>
      </c>
      <c r="P52" s="47">
        <v>6485.5234296511599</v>
      </c>
      <c r="Q52" s="47">
        <v>-549.17841814771703</v>
      </c>
      <c r="R52" s="47">
        <v>36713.012329864898</v>
      </c>
      <c r="S52" s="8"/>
    </row>
    <row r="53" spans="1:19" ht="14.25" customHeight="1" x14ac:dyDescent="0.2">
      <c r="A53" s="96">
        <v>2012</v>
      </c>
      <c r="B53" s="96">
        <v>3</v>
      </c>
      <c r="C53" s="16" t="s">
        <v>80</v>
      </c>
      <c r="D53" s="19">
        <v>23780.667807028702</v>
      </c>
      <c r="E53" s="45">
        <v>10172.7918748837</v>
      </c>
      <c r="F53" s="45">
        <v>5395.0986128907498</v>
      </c>
      <c r="G53" s="45">
        <v>4036.7772162301198</v>
      </c>
      <c r="H53" s="45">
        <v>1358.3213966606299</v>
      </c>
      <c r="I53" s="45">
        <v>39348.558294803152</v>
      </c>
      <c r="J53" s="45">
        <v>18466.671275670469</v>
      </c>
      <c r="K53" s="45">
        <v>11615.020126998599</v>
      </c>
      <c r="L53" s="45">
        <v>6851.65114867187</v>
      </c>
      <c r="M53" s="45">
        <v>57815.229570473617</v>
      </c>
      <c r="N53" s="45">
        <v>20472.579093638818</v>
      </c>
      <c r="O53" s="45">
        <v>14047.478503792299</v>
      </c>
      <c r="P53" s="47">
        <v>6425.1005898465201</v>
      </c>
      <c r="Q53" s="47">
        <v>-547.83228565548598</v>
      </c>
      <c r="R53" s="47">
        <v>36794.818191179402</v>
      </c>
      <c r="S53" s="8"/>
    </row>
    <row r="54" spans="1:19" ht="14.25" customHeight="1" x14ac:dyDescent="0.2">
      <c r="A54" s="96">
        <v>2012</v>
      </c>
      <c r="B54" s="96">
        <v>4</v>
      </c>
      <c r="C54" s="16" t="s">
        <v>81</v>
      </c>
      <c r="D54" s="19">
        <v>24002.676275425099</v>
      </c>
      <c r="E54" s="45">
        <v>10171.364008492899</v>
      </c>
      <c r="F54" s="45">
        <v>5565.2500308595399</v>
      </c>
      <c r="G54" s="45">
        <v>4238.3925124926</v>
      </c>
      <c r="H54" s="45">
        <v>1326.85751836694</v>
      </c>
      <c r="I54" s="45">
        <v>39739.290314777543</v>
      </c>
      <c r="J54" s="45">
        <v>18788.783914447249</v>
      </c>
      <c r="K54" s="45">
        <v>11779.4895108971</v>
      </c>
      <c r="L54" s="45">
        <v>7009.2944035501496</v>
      </c>
      <c r="M54" s="45">
        <v>58528.074229224789</v>
      </c>
      <c r="N54" s="45">
        <v>20925.101285057888</v>
      </c>
      <c r="O54" s="45">
        <v>14398.068503181299</v>
      </c>
      <c r="P54" s="47">
        <v>6527.03278187659</v>
      </c>
      <c r="Q54" s="47">
        <v>-395.43155963959998</v>
      </c>
      <c r="R54" s="47">
        <v>37207.541384527402</v>
      </c>
      <c r="S54" s="8"/>
    </row>
    <row r="55" spans="1:19" ht="14.25" customHeight="1" x14ac:dyDescent="0.2">
      <c r="A55" s="96">
        <v>2013</v>
      </c>
      <c r="B55" s="96">
        <v>1</v>
      </c>
      <c r="C55" s="16" t="s">
        <v>82</v>
      </c>
      <c r="D55" s="19">
        <v>24365.105357307399</v>
      </c>
      <c r="E55" s="45">
        <v>10163.109060623199</v>
      </c>
      <c r="F55" s="45">
        <v>5709.6144312535598</v>
      </c>
      <c r="G55" s="45">
        <v>4290.1140163279697</v>
      </c>
      <c r="H55" s="45">
        <v>1419.5004149255899</v>
      </c>
      <c r="I55" s="45">
        <v>40237.828849184159</v>
      </c>
      <c r="J55" s="45">
        <v>19047.859469600582</v>
      </c>
      <c r="K55" s="45">
        <v>11814.5348993894</v>
      </c>
      <c r="L55" s="45">
        <v>7233.3245702111799</v>
      </c>
      <c r="M55" s="45">
        <v>59285.688318784742</v>
      </c>
      <c r="N55" s="45">
        <v>21453.362699883648</v>
      </c>
      <c r="O55" s="45">
        <v>14698.305755134899</v>
      </c>
      <c r="P55" s="47">
        <v>6755.0569447487496</v>
      </c>
      <c r="Q55" s="47">
        <v>-561.32765565304805</v>
      </c>
      <c r="R55" s="47">
        <v>37270.997963248003</v>
      </c>
      <c r="S55" s="8"/>
    </row>
    <row r="56" spans="1:19" ht="14.25" customHeight="1" x14ac:dyDescent="0.2">
      <c r="A56" s="96">
        <v>2013</v>
      </c>
      <c r="B56" s="96">
        <v>2</v>
      </c>
      <c r="C56" s="16" t="s">
        <v>83</v>
      </c>
      <c r="D56" s="19">
        <v>24621.043308702901</v>
      </c>
      <c r="E56" s="45">
        <v>10129.755352546401</v>
      </c>
      <c r="F56" s="45">
        <v>5655.0459630864798</v>
      </c>
      <c r="G56" s="45">
        <v>4319.8459203658495</v>
      </c>
      <c r="H56" s="45">
        <v>1335.2000427206301</v>
      </c>
      <c r="I56" s="45">
        <v>40405.844624335783</v>
      </c>
      <c r="J56" s="45">
        <v>19269.89154906102</v>
      </c>
      <c r="K56" s="45">
        <v>11926.486177762499</v>
      </c>
      <c r="L56" s="45">
        <v>7343.4053712985196</v>
      </c>
      <c r="M56" s="45">
        <v>59675.736173396799</v>
      </c>
      <c r="N56" s="45">
        <v>21636.3408919297</v>
      </c>
      <c r="O56" s="45">
        <v>14896.185755217801</v>
      </c>
      <c r="P56" s="47">
        <v>6740.1551367119</v>
      </c>
      <c r="Q56" s="47">
        <v>-567.09751491248699</v>
      </c>
      <c r="R56" s="47">
        <v>37472.297766554802</v>
      </c>
      <c r="S56" s="8"/>
    </row>
    <row r="57" spans="1:19" ht="14.25" customHeight="1" x14ac:dyDescent="0.2">
      <c r="A57" s="96">
        <v>2013</v>
      </c>
      <c r="B57" s="96">
        <v>3</v>
      </c>
      <c r="C57" s="16" t="s">
        <v>84</v>
      </c>
      <c r="D57" s="19">
        <v>24944.995603512001</v>
      </c>
      <c r="E57" s="45">
        <v>10129.5275380485</v>
      </c>
      <c r="F57" s="45">
        <v>5943.9798300429493</v>
      </c>
      <c r="G57" s="45">
        <v>4594.9187465839095</v>
      </c>
      <c r="H57" s="45">
        <v>1349.06108345904</v>
      </c>
      <c r="I57" s="45">
        <v>41018.502971603448</v>
      </c>
      <c r="J57" s="45">
        <v>19341.83679553507</v>
      </c>
      <c r="K57" s="45">
        <v>12102.538587034</v>
      </c>
      <c r="L57" s="45">
        <v>7239.2982085010699</v>
      </c>
      <c r="M57" s="45">
        <v>60360.339767138517</v>
      </c>
      <c r="N57" s="45">
        <v>21732.356601083298</v>
      </c>
      <c r="O57" s="45">
        <v>14986.6922370663</v>
      </c>
      <c r="P57" s="47">
        <v>6745.6643640169996</v>
      </c>
      <c r="Q57" s="47">
        <v>-970.073072515337</v>
      </c>
      <c r="R57" s="47">
        <v>37657.910093539998</v>
      </c>
      <c r="S57" s="8"/>
    </row>
    <row r="58" spans="1:19" ht="14.25" customHeight="1" x14ac:dyDescent="0.2">
      <c r="A58" s="96">
        <v>2013</v>
      </c>
      <c r="B58" s="96">
        <v>4</v>
      </c>
      <c r="C58" s="16" t="s">
        <v>85</v>
      </c>
      <c r="D58" s="19">
        <v>24760.426974280599</v>
      </c>
      <c r="E58" s="45">
        <v>10121.662854562799</v>
      </c>
      <c r="F58" s="45">
        <v>5903.6810454643801</v>
      </c>
      <c r="G58" s="45">
        <v>4531.3745647174501</v>
      </c>
      <c r="H58" s="45">
        <v>1372.30648074693</v>
      </c>
      <c r="I58" s="45">
        <v>40785.770874307775</v>
      </c>
      <c r="J58" s="45">
        <v>19043.435860729751</v>
      </c>
      <c r="K58" s="45">
        <v>12084.3784325505</v>
      </c>
      <c r="L58" s="45">
        <v>6959.0574281792497</v>
      </c>
      <c r="M58" s="45">
        <v>59829.206735037529</v>
      </c>
      <c r="N58" s="45">
        <v>21525.71257007735</v>
      </c>
      <c r="O58" s="45">
        <v>14814.6360784563</v>
      </c>
      <c r="P58" s="47">
        <v>6711.0764916210501</v>
      </c>
      <c r="Q58" s="47">
        <v>-504.994675720543</v>
      </c>
      <c r="R58" s="47">
        <v>37798.499489239803</v>
      </c>
      <c r="S58" s="8"/>
    </row>
    <row r="59" spans="1:19" ht="14.25" customHeight="1" x14ac:dyDescent="0.2">
      <c r="A59" s="96">
        <v>2014</v>
      </c>
      <c r="B59" s="96">
        <v>1</v>
      </c>
      <c r="C59" s="16" t="s">
        <v>86</v>
      </c>
      <c r="D59" s="19">
        <v>24867.180173588</v>
      </c>
      <c r="E59" s="45">
        <v>10105.7941057429</v>
      </c>
      <c r="F59" s="45">
        <v>5970.0809603019006</v>
      </c>
      <c r="G59" s="45">
        <v>4608.9304113549006</v>
      </c>
      <c r="H59" s="45">
        <v>1361.1505489470001</v>
      </c>
      <c r="I59" s="45">
        <v>40943.055239632798</v>
      </c>
      <c r="J59" s="45">
        <v>19089.32317844253</v>
      </c>
      <c r="K59" s="45">
        <v>11964.7871071382</v>
      </c>
      <c r="L59" s="45">
        <v>7124.5360713043301</v>
      </c>
      <c r="M59" s="45">
        <v>60032.378418075328</v>
      </c>
      <c r="N59" s="45">
        <v>21670.54998997222</v>
      </c>
      <c r="O59" s="45">
        <v>14498.859247730101</v>
      </c>
      <c r="P59" s="47">
        <v>7171.69074224212</v>
      </c>
      <c r="Q59" s="47">
        <v>-216.10314137991799</v>
      </c>
      <c r="R59" s="47">
        <v>38145.725286723202</v>
      </c>
      <c r="S59" s="8"/>
    </row>
    <row r="60" spans="1:19" ht="14.25" customHeight="1" x14ac:dyDescent="0.2">
      <c r="A60" s="96">
        <v>2014</v>
      </c>
      <c r="B60" s="96">
        <v>2</v>
      </c>
      <c r="C60" s="16" t="s">
        <v>87</v>
      </c>
      <c r="D60" s="19">
        <v>24988.528371362099</v>
      </c>
      <c r="E60" s="45">
        <v>10091.178865308801</v>
      </c>
      <c r="F60" s="45">
        <v>6171.0567792166294</v>
      </c>
      <c r="G60" s="45">
        <v>4773.1331247794697</v>
      </c>
      <c r="H60" s="45">
        <v>1397.9236544371599</v>
      </c>
      <c r="I60" s="45">
        <v>41250.764015887529</v>
      </c>
      <c r="J60" s="45">
        <v>19205.083677094299</v>
      </c>
      <c r="K60" s="45">
        <v>12006.8166732134</v>
      </c>
      <c r="L60" s="45">
        <v>7198.2670038809001</v>
      </c>
      <c r="M60" s="45">
        <v>60455.847692981828</v>
      </c>
      <c r="N60" s="45">
        <v>21564.71249723353</v>
      </c>
      <c r="O60" s="45">
        <v>14694.6214946132</v>
      </c>
      <c r="P60" s="47">
        <v>6870.0910026203301</v>
      </c>
      <c r="Q60" s="47">
        <v>-397.710003908793</v>
      </c>
      <c r="R60" s="47">
        <v>38493.425191839502</v>
      </c>
      <c r="S60" s="8"/>
    </row>
    <row r="61" spans="1:19" ht="14.25" customHeight="1" x14ac:dyDescent="0.2">
      <c r="A61" s="96">
        <v>2014</v>
      </c>
      <c r="B61" s="96">
        <v>3</v>
      </c>
      <c r="C61" s="16" t="s">
        <v>88</v>
      </c>
      <c r="D61" s="19">
        <v>25115.2235512642</v>
      </c>
      <c r="E61" s="45">
        <v>10110.888206866201</v>
      </c>
      <c r="F61" s="45">
        <v>6430.0383898690907</v>
      </c>
      <c r="G61" s="45">
        <v>5033.3361158855805</v>
      </c>
      <c r="H61" s="45">
        <v>1396.7022739835099</v>
      </c>
      <c r="I61" s="45">
        <v>41656.150147999491</v>
      </c>
      <c r="J61" s="45">
        <v>19500.63158537454</v>
      </c>
      <c r="K61" s="45">
        <v>12208.728221952701</v>
      </c>
      <c r="L61" s="45">
        <v>7291.9033634218404</v>
      </c>
      <c r="M61" s="45">
        <v>61156.781733374031</v>
      </c>
      <c r="N61" s="45">
        <v>22088.127211119448</v>
      </c>
      <c r="O61" s="45">
        <v>15153.1583998311</v>
      </c>
      <c r="P61" s="47">
        <v>6934.9688112883496</v>
      </c>
      <c r="Q61" s="47">
        <v>-93.860415292581806</v>
      </c>
      <c r="R61" s="47">
        <v>38974.794106961999</v>
      </c>
      <c r="S61" s="8"/>
    </row>
    <row r="62" spans="1:19" ht="14.25" customHeight="1" x14ac:dyDescent="0.2">
      <c r="A62" s="96">
        <v>2014</v>
      </c>
      <c r="B62" s="96">
        <v>4</v>
      </c>
      <c r="C62" s="16" t="s">
        <v>89</v>
      </c>
      <c r="D62" s="19">
        <v>25261.6615957008</v>
      </c>
      <c r="E62" s="45">
        <v>10116.0869389741</v>
      </c>
      <c r="F62" s="45">
        <v>6328.5891704262094</v>
      </c>
      <c r="G62" s="45">
        <v>4930.9380971565997</v>
      </c>
      <c r="H62" s="45">
        <v>1397.6510732696099</v>
      </c>
      <c r="I62" s="45">
        <v>41706.337705101112</v>
      </c>
      <c r="J62" s="45">
        <v>20310.491689328359</v>
      </c>
      <c r="K62" s="45">
        <v>12738.028345922599</v>
      </c>
      <c r="L62" s="45">
        <v>7572.4633434057596</v>
      </c>
      <c r="M62" s="45">
        <v>62016.829394429471</v>
      </c>
      <c r="N62" s="45">
        <v>22488.107338721591</v>
      </c>
      <c r="O62" s="45">
        <v>15246.6512194482</v>
      </c>
      <c r="P62" s="47">
        <v>7241.45611927339</v>
      </c>
      <c r="Q62" s="47">
        <v>-386.10690259057901</v>
      </c>
      <c r="R62" s="47">
        <v>39142.615153117302</v>
      </c>
      <c r="S62" s="8"/>
    </row>
    <row r="63" spans="1:19" ht="14.25" customHeight="1" x14ac:dyDescent="0.2">
      <c r="A63" s="96">
        <v>2015</v>
      </c>
      <c r="B63" s="96">
        <v>1</v>
      </c>
      <c r="C63" s="16" t="s">
        <v>90</v>
      </c>
      <c r="D63" s="19">
        <v>25375.4695384798</v>
      </c>
      <c r="E63" s="45">
        <v>10134.637486511499</v>
      </c>
      <c r="F63" s="45">
        <v>6436.9583111878901</v>
      </c>
      <c r="G63" s="45">
        <v>5056.5183689053201</v>
      </c>
      <c r="H63" s="45">
        <v>1380.43994228257</v>
      </c>
      <c r="I63" s="45">
        <v>41947.065336179192</v>
      </c>
      <c r="J63" s="45">
        <v>20686.571387705502</v>
      </c>
      <c r="K63" s="45">
        <v>13220.321150424001</v>
      </c>
      <c r="L63" s="45">
        <v>7466.2502372814997</v>
      </c>
      <c r="M63" s="45">
        <v>62633.636723884694</v>
      </c>
      <c r="N63" s="45">
        <v>23123.38852874759</v>
      </c>
      <c r="O63" s="45">
        <v>15605.6704661404</v>
      </c>
      <c r="P63" s="47">
        <v>7517.7180626071904</v>
      </c>
      <c r="Q63" s="47">
        <v>-160.602066968271</v>
      </c>
      <c r="R63" s="47">
        <v>39349.646128168897</v>
      </c>
      <c r="S63" s="8"/>
    </row>
    <row r="64" spans="1:19" ht="14.25" customHeight="1" x14ac:dyDescent="0.2">
      <c r="A64" s="96">
        <v>2015</v>
      </c>
      <c r="B64" s="96">
        <v>2</v>
      </c>
      <c r="C64" s="16" t="s">
        <v>91</v>
      </c>
      <c r="D64" s="19">
        <v>25448.927900107599</v>
      </c>
      <c r="E64" s="45">
        <v>10150.7179696925</v>
      </c>
      <c r="F64" s="45">
        <v>6599.8318873218004</v>
      </c>
      <c r="G64" s="45">
        <v>5248.2757649404202</v>
      </c>
      <c r="H64" s="45">
        <v>1351.55612238138</v>
      </c>
      <c r="I64" s="45">
        <v>42199.477757121902</v>
      </c>
      <c r="J64" s="45">
        <v>20665.92311725238</v>
      </c>
      <c r="K64" s="45">
        <v>13138.155978921701</v>
      </c>
      <c r="L64" s="45">
        <v>7527.7671383306797</v>
      </c>
      <c r="M64" s="45">
        <v>62865.400874374282</v>
      </c>
      <c r="N64" s="45">
        <v>23234.626664111769</v>
      </c>
      <c r="O64" s="45">
        <v>15641.7478662087</v>
      </c>
      <c r="P64" s="47">
        <v>7592.8787979030703</v>
      </c>
      <c r="Q64" s="47">
        <v>-385.740999655792</v>
      </c>
      <c r="R64" s="47">
        <v>39245.033210606802</v>
      </c>
      <c r="S64" s="8"/>
    </row>
    <row r="65" spans="1:19" ht="14.25" customHeight="1" x14ac:dyDescent="0.2">
      <c r="A65" s="96">
        <v>2015</v>
      </c>
      <c r="B65" s="96">
        <v>3</v>
      </c>
      <c r="C65" s="16" t="s">
        <v>92</v>
      </c>
      <c r="D65" s="19">
        <v>25652.769046294499</v>
      </c>
      <c r="E65" s="45">
        <v>10181.865203928801</v>
      </c>
      <c r="F65" s="45">
        <v>6715.6870977060398</v>
      </c>
      <c r="G65" s="45">
        <v>5366.10822754321</v>
      </c>
      <c r="H65" s="45">
        <v>1349.5788701628301</v>
      </c>
      <c r="I65" s="45">
        <v>42550.321347929341</v>
      </c>
      <c r="J65" s="45">
        <v>20142.390183868371</v>
      </c>
      <c r="K65" s="45">
        <v>12676.180081984199</v>
      </c>
      <c r="L65" s="45">
        <v>7466.2101018841704</v>
      </c>
      <c r="M65" s="45">
        <v>62692.711531797715</v>
      </c>
      <c r="N65" s="45">
        <v>23141.30909927305</v>
      </c>
      <c r="O65" s="45">
        <v>15674.595946130201</v>
      </c>
      <c r="P65" s="47">
        <v>7466.7131531428504</v>
      </c>
      <c r="Q65" s="47">
        <v>-419.14967836582701</v>
      </c>
      <c r="R65" s="47">
        <v>39132.252754158901</v>
      </c>
      <c r="S65" s="8"/>
    </row>
    <row r="66" spans="1:19" ht="14.25" customHeight="1" x14ac:dyDescent="0.2">
      <c r="A66" s="96">
        <v>2015</v>
      </c>
      <c r="B66" s="96">
        <v>4</v>
      </c>
      <c r="C66" s="16" t="s">
        <v>93</v>
      </c>
      <c r="D66" s="19">
        <v>25671.988788712799</v>
      </c>
      <c r="E66" s="45">
        <v>10186.780822626901</v>
      </c>
      <c r="F66" s="45">
        <v>6378.2190554131203</v>
      </c>
      <c r="G66" s="45">
        <v>5066.2910974689803</v>
      </c>
      <c r="H66" s="45">
        <v>1311.92795794414</v>
      </c>
      <c r="I66" s="45">
        <v>42236.988666752819</v>
      </c>
      <c r="J66" s="45">
        <v>20888.41637429547</v>
      </c>
      <c r="K66" s="45">
        <v>13058.457254757301</v>
      </c>
      <c r="L66" s="45">
        <v>7829.9591195381699</v>
      </c>
      <c r="M66" s="45">
        <v>63125.405041048289</v>
      </c>
      <c r="N66" s="45">
        <v>23080.060647556318</v>
      </c>
      <c r="O66" s="45">
        <v>15800.337491378899</v>
      </c>
      <c r="P66" s="47">
        <v>7279.7231561774197</v>
      </c>
      <c r="Q66" s="47">
        <v>-891.73138684000401</v>
      </c>
      <c r="R66" s="47">
        <v>39153.6130066521</v>
      </c>
      <c r="S66" s="8"/>
    </row>
    <row r="67" spans="1:19" ht="14.25" customHeight="1" x14ac:dyDescent="0.2">
      <c r="A67" s="96">
        <v>2016</v>
      </c>
      <c r="B67" s="96">
        <v>1</v>
      </c>
      <c r="C67" s="16" t="s">
        <v>94</v>
      </c>
      <c r="D67" s="19">
        <v>25982.261883806601</v>
      </c>
      <c r="E67" s="45">
        <v>10195.745649521299</v>
      </c>
      <c r="F67" s="45">
        <v>6284.9796320593596</v>
      </c>
      <c r="G67" s="45">
        <v>4994.94112740531</v>
      </c>
      <c r="H67" s="45">
        <v>1290.03850465405</v>
      </c>
      <c r="I67" s="45">
        <v>42462.987165387261</v>
      </c>
      <c r="J67" s="45">
        <v>20800.29762295531</v>
      </c>
      <c r="K67" s="45">
        <v>13095.214481098699</v>
      </c>
      <c r="L67" s="45">
        <v>7705.0831418566104</v>
      </c>
      <c r="M67" s="45">
        <v>63263.284788342571</v>
      </c>
      <c r="N67" s="45">
        <v>23508.65109786882</v>
      </c>
      <c r="O67" s="45">
        <v>16053.058167564601</v>
      </c>
      <c r="P67" s="47">
        <v>7455.5929303042203</v>
      </c>
      <c r="Q67" s="47">
        <v>-506.61088427086099</v>
      </c>
      <c r="R67" s="47">
        <v>39248.022806202898</v>
      </c>
      <c r="S67" s="8"/>
    </row>
    <row r="68" spans="1:19" ht="14.25" customHeight="1" x14ac:dyDescent="0.2">
      <c r="A68" s="96">
        <v>2016</v>
      </c>
      <c r="B68" s="96">
        <v>2</v>
      </c>
      <c r="C68" s="16" t="s">
        <v>95</v>
      </c>
      <c r="D68" s="19">
        <v>26037.0338564226</v>
      </c>
      <c r="E68" s="45">
        <v>10179.989468153201</v>
      </c>
      <c r="F68" s="45">
        <v>6652.6834102995099</v>
      </c>
      <c r="G68" s="45">
        <v>5118.5626439840999</v>
      </c>
      <c r="H68" s="45">
        <v>1534.12076631541</v>
      </c>
      <c r="I68" s="45">
        <v>42869.706734875312</v>
      </c>
      <c r="J68" s="45">
        <v>20444.133144087631</v>
      </c>
      <c r="K68" s="45">
        <v>12785.6152220852</v>
      </c>
      <c r="L68" s="45">
        <v>7658.5179220024302</v>
      </c>
      <c r="M68" s="45">
        <v>63313.839878962943</v>
      </c>
      <c r="N68" s="45">
        <v>23794.35474584929</v>
      </c>
      <c r="O68" s="45">
        <v>16128.8570872122</v>
      </c>
      <c r="P68" s="47">
        <v>7665.4976586370904</v>
      </c>
      <c r="Q68" s="47">
        <v>-354.57094177534799</v>
      </c>
      <c r="R68" s="47">
        <v>39164.914191338299</v>
      </c>
      <c r="S68" s="8"/>
    </row>
    <row r="69" spans="1:19" ht="14.25" customHeight="1" x14ac:dyDescent="0.2">
      <c r="A69" s="96">
        <v>2016</v>
      </c>
      <c r="B69" s="96">
        <v>3</v>
      </c>
      <c r="C69" s="16" t="s">
        <v>96</v>
      </c>
      <c r="D69" s="19">
        <v>26284.2841116161</v>
      </c>
      <c r="E69" s="45">
        <v>10166.9733730755</v>
      </c>
      <c r="F69" s="45">
        <v>6849.928107450849</v>
      </c>
      <c r="G69" s="45">
        <v>5353.9661678657994</v>
      </c>
      <c r="H69" s="45">
        <v>1495.96193958505</v>
      </c>
      <c r="I69" s="45">
        <v>43301.185592142443</v>
      </c>
      <c r="J69" s="45">
        <v>20561.916157471751</v>
      </c>
      <c r="K69" s="45">
        <v>12962.2827118965</v>
      </c>
      <c r="L69" s="45">
        <v>7599.6334455752503</v>
      </c>
      <c r="M69" s="45">
        <v>63863.101749614194</v>
      </c>
      <c r="N69" s="45">
        <v>24521.30148507627</v>
      </c>
      <c r="O69" s="45">
        <v>16350.422118476199</v>
      </c>
      <c r="P69" s="47">
        <v>8170.8793666000702</v>
      </c>
      <c r="Q69" s="47">
        <v>37.8077934491902</v>
      </c>
      <c r="R69" s="47">
        <v>39379.608057987098</v>
      </c>
      <c r="S69" s="8"/>
    </row>
    <row r="70" spans="1:19" ht="14.25" customHeight="1" x14ac:dyDescent="0.2">
      <c r="A70" s="96">
        <v>2016</v>
      </c>
      <c r="B70" s="96">
        <v>4</v>
      </c>
      <c r="C70" s="16" t="s">
        <v>97</v>
      </c>
      <c r="D70" s="19">
        <v>26376.906141465599</v>
      </c>
      <c r="E70" s="45">
        <v>10156.093174636</v>
      </c>
      <c r="F70" s="45">
        <v>7163.9273423272298</v>
      </c>
      <c r="G70" s="45">
        <v>5630.2088157947101</v>
      </c>
      <c r="H70" s="45">
        <v>1533.7185265325199</v>
      </c>
      <c r="I70" s="45">
        <v>43696.926658428834</v>
      </c>
      <c r="J70" s="45">
        <v>20425.66809353276</v>
      </c>
      <c r="K70" s="45">
        <v>12712.9983460279</v>
      </c>
      <c r="L70" s="45">
        <v>7712.6697475048604</v>
      </c>
      <c r="M70" s="45">
        <v>64122.594751961595</v>
      </c>
      <c r="N70" s="45">
        <v>24731.196983876369</v>
      </c>
      <c r="O70" s="45">
        <v>16474.373186412398</v>
      </c>
      <c r="P70" s="47">
        <v>8256.8237974639705</v>
      </c>
      <c r="Q70" s="47">
        <v>-131.408853538599</v>
      </c>
      <c r="R70" s="47">
        <v>39259.988914546702</v>
      </c>
      <c r="S70" s="8"/>
    </row>
    <row r="71" spans="1:19" ht="14.25" customHeight="1" x14ac:dyDescent="0.2">
      <c r="A71" s="96">
        <v>2017</v>
      </c>
      <c r="B71" s="96">
        <v>1</v>
      </c>
      <c r="C71" s="16" t="s">
        <v>98</v>
      </c>
      <c r="D71" s="19">
        <v>26352.945139109401</v>
      </c>
      <c r="E71" s="45">
        <v>10146.899526204001</v>
      </c>
      <c r="F71" s="45">
        <v>7039.5637366250303</v>
      </c>
      <c r="G71" s="45">
        <v>5484.7507910390104</v>
      </c>
      <c r="H71" s="45">
        <v>1554.8129455860201</v>
      </c>
      <c r="I71" s="45">
        <v>43539.408401938432</v>
      </c>
      <c r="J71" s="45">
        <v>21090.065999048729</v>
      </c>
      <c r="K71" s="45">
        <v>13128.6150958792</v>
      </c>
      <c r="L71" s="45">
        <v>7961.4509031695297</v>
      </c>
      <c r="M71" s="45">
        <v>64629.474400987165</v>
      </c>
      <c r="N71" s="45">
        <v>24622.895928090962</v>
      </c>
      <c r="O71" s="45">
        <v>16614.113651106902</v>
      </c>
      <c r="P71" s="47">
        <v>8008.7822769840604</v>
      </c>
      <c r="Q71" s="47">
        <v>-244.90030311525999</v>
      </c>
      <c r="R71" s="47">
        <v>39761.678169781</v>
      </c>
      <c r="S71" s="8"/>
    </row>
    <row r="72" spans="1:19" ht="14.25" customHeight="1" x14ac:dyDescent="0.2">
      <c r="A72" s="96">
        <v>2017</v>
      </c>
      <c r="B72" s="96">
        <v>2</v>
      </c>
      <c r="C72" s="16" t="s">
        <v>99</v>
      </c>
      <c r="D72" s="19">
        <v>26284.480356609401</v>
      </c>
      <c r="E72" s="45">
        <v>10149.224411331699</v>
      </c>
      <c r="F72" s="45">
        <v>6870.2824508595704</v>
      </c>
      <c r="G72" s="45">
        <v>5324.1635231454702</v>
      </c>
      <c r="H72" s="45">
        <v>1546.1189277141</v>
      </c>
      <c r="I72" s="45">
        <v>43303.987218800678</v>
      </c>
      <c r="J72" s="45">
        <v>21689.558834810072</v>
      </c>
      <c r="K72" s="45">
        <v>13506.2572614366</v>
      </c>
      <c r="L72" s="45">
        <v>8183.3015733734701</v>
      </c>
      <c r="M72" s="45">
        <v>64993.546053610749</v>
      </c>
      <c r="N72" s="45">
        <v>24871.644080567181</v>
      </c>
      <c r="O72" s="45">
        <v>16730.129650197101</v>
      </c>
      <c r="P72" s="47">
        <v>8141.5144303700799</v>
      </c>
      <c r="Q72" s="47">
        <v>-136.67438245272101</v>
      </c>
      <c r="R72" s="47">
        <v>39985.227590590897</v>
      </c>
      <c r="S72" s="8"/>
    </row>
    <row r="73" spans="1:19" ht="14.25" customHeight="1" x14ac:dyDescent="0.2">
      <c r="A73" s="96">
        <v>2017</v>
      </c>
      <c r="B73" s="96">
        <v>3</v>
      </c>
      <c r="C73" s="16" t="s">
        <v>100</v>
      </c>
      <c r="D73" s="19">
        <v>26100.183002430898</v>
      </c>
      <c r="E73" s="45">
        <v>10137.911089469</v>
      </c>
      <c r="F73" s="45">
        <v>6826.5526883740795</v>
      </c>
      <c r="G73" s="45">
        <v>5279.0033199935096</v>
      </c>
      <c r="H73" s="45">
        <v>1547.5493683805701</v>
      </c>
      <c r="I73" s="45">
        <v>43064.646780273979</v>
      </c>
      <c r="J73" s="45">
        <v>22090.442688640309</v>
      </c>
      <c r="K73" s="45">
        <v>13719.1366165085</v>
      </c>
      <c r="L73" s="45">
        <v>8371.3060721318107</v>
      </c>
      <c r="M73" s="45">
        <v>65155.089468914288</v>
      </c>
      <c r="N73" s="45">
        <v>24786.346913459281</v>
      </c>
      <c r="O73" s="45">
        <v>16555.7225904312</v>
      </c>
      <c r="P73" s="47">
        <v>8230.6243230280797</v>
      </c>
      <c r="Q73" s="47">
        <v>-85.110847693751495</v>
      </c>
      <c r="R73" s="47">
        <v>40283.631707761298</v>
      </c>
      <c r="S73" s="8"/>
    </row>
    <row r="74" spans="1:19" ht="14.25" customHeight="1" x14ac:dyDescent="0.2">
      <c r="A74" s="96">
        <v>2017</v>
      </c>
      <c r="B74" s="96">
        <v>4</v>
      </c>
      <c r="C74" s="16" t="s">
        <v>101</v>
      </c>
      <c r="D74" s="19">
        <v>26111.503749095002</v>
      </c>
      <c r="E74" s="45">
        <v>10129.6246514376</v>
      </c>
      <c r="F74" s="45">
        <v>7130.70266021307</v>
      </c>
      <c r="G74" s="45">
        <v>5580.6579770970902</v>
      </c>
      <c r="H74" s="45">
        <v>1550.04468311598</v>
      </c>
      <c r="I74" s="45">
        <v>43371.831060745673</v>
      </c>
      <c r="J74" s="45">
        <v>21800.16241576324</v>
      </c>
      <c r="K74" s="45">
        <v>13695.582343346499</v>
      </c>
      <c r="L74" s="45">
        <v>8104.5800724167402</v>
      </c>
      <c r="M74" s="45">
        <v>65171.993476508913</v>
      </c>
      <c r="N74" s="45">
        <v>24978.373262861161</v>
      </c>
      <c r="O74" s="45">
        <v>16710.022792728701</v>
      </c>
      <c r="P74" s="47">
        <v>8268.35047013246</v>
      </c>
      <c r="Q74" s="47">
        <v>111.77066580359801</v>
      </c>
      <c r="R74" s="47">
        <v>40305.390879451399</v>
      </c>
      <c r="S74" s="8"/>
    </row>
    <row r="75" spans="1:19" ht="14.25" customHeight="1" x14ac:dyDescent="0.2">
      <c r="A75" s="96">
        <v>2018</v>
      </c>
      <c r="B75" s="96">
        <v>1</v>
      </c>
      <c r="C75" s="16" t="s">
        <v>102</v>
      </c>
      <c r="D75" s="19">
        <v>26310.7631538399</v>
      </c>
      <c r="E75" s="45">
        <v>10131.221599000601</v>
      </c>
      <c r="F75" s="45">
        <v>6997.1226330011104</v>
      </c>
      <c r="G75" s="45">
        <v>5479.54167616009</v>
      </c>
      <c r="H75" s="45">
        <v>1517.58095684102</v>
      </c>
      <c r="I75" s="45">
        <v>43439.107385841613</v>
      </c>
      <c r="J75" s="45">
        <v>21860.89023998702</v>
      </c>
      <c r="K75" s="45">
        <v>13399.3683587175</v>
      </c>
      <c r="L75" s="45">
        <v>8461.5218812695202</v>
      </c>
      <c r="M75" s="45">
        <v>65299.997625828633</v>
      </c>
      <c r="N75" s="45">
        <v>25531.153902326521</v>
      </c>
      <c r="O75" s="45">
        <v>16666.884015687599</v>
      </c>
      <c r="P75" s="47">
        <v>8864.2698866389201</v>
      </c>
      <c r="Q75" s="47">
        <v>469.49159053569201</v>
      </c>
      <c r="R75" s="47">
        <v>40238.335314037802</v>
      </c>
      <c r="S75" s="8"/>
    </row>
    <row r="76" spans="1:19" ht="14.25" customHeight="1" x14ac:dyDescent="0.2">
      <c r="A76" s="96">
        <v>2018</v>
      </c>
      <c r="B76" s="96">
        <v>2</v>
      </c>
      <c r="C76" s="16" t="s">
        <v>103</v>
      </c>
      <c r="D76" s="19">
        <v>26571.910738266899</v>
      </c>
      <c r="E76" s="45">
        <v>10149.9335796742</v>
      </c>
      <c r="F76" s="45">
        <v>7077.5361596928005</v>
      </c>
      <c r="G76" s="45">
        <v>5625.3491232240704</v>
      </c>
      <c r="H76" s="45">
        <v>1452.18703646873</v>
      </c>
      <c r="I76" s="45">
        <v>43799.380477633895</v>
      </c>
      <c r="J76" s="45">
        <v>21864.794324973998</v>
      </c>
      <c r="K76" s="45">
        <v>13504.1990339238</v>
      </c>
      <c r="L76" s="45">
        <v>8360.5952910502001</v>
      </c>
      <c r="M76" s="45">
        <v>65664.174802607886</v>
      </c>
      <c r="N76" s="45">
        <v>25108.00854089285</v>
      </c>
      <c r="O76" s="45">
        <v>16791.1236451314</v>
      </c>
      <c r="P76" s="47">
        <v>8316.88489576145</v>
      </c>
      <c r="Q76" s="47">
        <v>31.4111266934596</v>
      </c>
      <c r="R76" s="47">
        <v>40587.577388408601</v>
      </c>
      <c r="S76" s="8"/>
    </row>
    <row r="77" spans="1:19" ht="14.25" customHeight="1" x14ac:dyDescent="0.2">
      <c r="A77" s="96">
        <v>2018</v>
      </c>
      <c r="B77" s="96">
        <v>3</v>
      </c>
      <c r="C77" s="16" t="s">
        <v>104</v>
      </c>
      <c r="D77" s="19">
        <v>26636.5058621836</v>
      </c>
      <c r="E77" s="45">
        <v>10166.6494014257</v>
      </c>
      <c r="F77" s="45">
        <v>7010.4090574694401</v>
      </c>
      <c r="G77" s="45">
        <v>5538.6632994402999</v>
      </c>
      <c r="H77" s="45">
        <v>1471.74575802914</v>
      </c>
      <c r="I77" s="45">
        <v>43813.564321078738</v>
      </c>
      <c r="J77" s="45">
        <v>21755.473367869679</v>
      </c>
      <c r="K77" s="45">
        <v>13491.8014821781</v>
      </c>
      <c r="L77" s="45">
        <v>8263.6718856915795</v>
      </c>
      <c r="M77" s="45">
        <v>65569.037688948418</v>
      </c>
      <c r="N77" s="45">
        <v>25108.547009731432</v>
      </c>
      <c r="O77" s="45">
        <v>16865.029931549099</v>
      </c>
      <c r="P77" s="47">
        <v>8243.5170781823308</v>
      </c>
      <c r="Q77" s="47">
        <v>-37.3561984953066</v>
      </c>
      <c r="R77" s="47">
        <v>40423.134480721703</v>
      </c>
      <c r="S77" s="8"/>
    </row>
    <row r="78" spans="1:19" ht="14.25" customHeight="1" x14ac:dyDescent="0.2">
      <c r="A78" s="96">
        <v>2018</v>
      </c>
      <c r="B78" s="96">
        <v>4</v>
      </c>
      <c r="C78" s="16" t="s">
        <v>105</v>
      </c>
      <c r="D78" s="19">
        <v>26893.929776291701</v>
      </c>
      <c r="E78" s="45">
        <v>10213.0859912411</v>
      </c>
      <c r="F78" s="45">
        <v>6961.4907601904597</v>
      </c>
      <c r="G78" s="45">
        <v>5493.0606005565196</v>
      </c>
      <c r="H78" s="45">
        <v>1468.4301596339401</v>
      </c>
      <c r="I78" s="45">
        <v>44068.506527723264</v>
      </c>
      <c r="J78" s="45">
        <v>21522.804273726189</v>
      </c>
      <c r="K78" s="45">
        <v>13116.168737694699</v>
      </c>
      <c r="L78" s="45">
        <v>8406.6355360314901</v>
      </c>
      <c r="M78" s="45">
        <v>65591.31080144945</v>
      </c>
      <c r="N78" s="45">
        <v>25343.038745219092</v>
      </c>
      <c r="O78" s="45">
        <v>16924.891370494599</v>
      </c>
      <c r="P78" s="47">
        <v>8418.1473747244909</v>
      </c>
      <c r="Q78" s="47">
        <v>140.149150028566</v>
      </c>
      <c r="R78" s="47">
        <v>40388.421206258899</v>
      </c>
      <c r="S78" s="8"/>
    </row>
    <row r="79" spans="1:19" ht="14.25" customHeight="1" x14ac:dyDescent="0.2">
      <c r="A79" s="96">
        <v>2019</v>
      </c>
      <c r="B79" s="96">
        <v>1</v>
      </c>
      <c r="C79" s="16" t="s">
        <v>106</v>
      </c>
      <c r="D79" s="19">
        <v>26985.188169356999</v>
      </c>
      <c r="E79" s="45">
        <v>10246.020415508099</v>
      </c>
      <c r="F79" s="45">
        <v>6819.4250511351402</v>
      </c>
      <c r="G79" s="45">
        <v>5331.5906387354898</v>
      </c>
      <c r="H79" s="45">
        <v>1487.8344123996501</v>
      </c>
      <c r="I79" s="45">
        <v>44050.633636000239</v>
      </c>
      <c r="J79" s="45">
        <v>21894.62907708338</v>
      </c>
      <c r="K79" s="45">
        <v>13387.5667883429</v>
      </c>
      <c r="L79" s="45">
        <v>8507.0622887404807</v>
      </c>
      <c r="M79" s="45">
        <v>65945.262713083619</v>
      </c>
      <c r="N79" s="45">
        <v>25814.536647930181</v>
      </c>
      <c r="O79" s="45">
        <v>17198.512796025701</v>
      </c>
      <c r="P79" s="47">
        <v>8616.0238519044797</v>
      </c>
      <c r="Q79" s="47">
        <v>544.42551640144995</v>
      </c>
      <c r="R79" s="47">
        <v>40675.151581554899</v>
      </c>
      <c r="S79" s="8"/>
    </row>
    <row r="80" spans="1:19" ht="14.25" customHeight="1" x14ac:dyDescent="0.2">
      <c r="A80" s="96">
        <v>2019</v>
      </c>
      <c r="B80" s="96">
        <v>2</v>
      </c>
      <c r="C80" s="16" t="s">
        <v>107</v>
      </c>
      <c r="D80" s="19">
        <v>27420.2999924713</v>
      </c>
      <c r="E80" s="45">
        <v>10269.5519872571</v>
      </c>
      <c r="F80" s="45">
        <v>7022.8325884918095</v>
      </c>
      <c r="G80" s="45">
        <v>5559.3098642247696</v>
      </c>
      <c r="H80" s="45">
        <v>1463.5227242670401</v>
      </c>
      <c r="I80" s="45">
        <v>44712.684568220211</v>
      </c>
      <c r="J80" s="45">
        <v>22032.403875744552</v>
      </c>
      <c r="K80" s="45">
        <v>13533.6008114098</v>
      </c>
      <c r="L80" s="45">
        <v>8498.8030643347502</v>
      </c>
      <c r="M80" s="45">
        <v>66745.088443964763</v>
      </c>
      <c r="N80" s="45">
        <v>26010.335474859472</v>
      </c>
      <c r="O80" s="45">
        <v>17254.5150572079</v>
      </c>
      <c r="P80" s="47">
        <v>8755.8204176515701</v>
      </c>
      <c r="Q80" s="47">
        <v>181.818523726064</v>
      </c>
      <c r="R80" s="47">
        <v>40916.571492831397</v>
      </c>
      <c r="S80" s="8"/>
    </row>
    <row r="81" spans="1:21" ht="14.25" customHeight="1" x14ac:dyDescent="0.2">
      <c r="A81" s="96">
        <v>2019</v>
      </c>
      <c r="B81" s="96">
        <v>3</v>
      </c>
      <c r="C81" s="16" t="s">
        <v>108</v>
      </c>
      <c r="D81" s="19">
        <v>27113.880323150599</v>
      </c>
      <c r="E81" s="45">
        <v>10304.9046007628</v>
      </c>
      <c r="F81" s="45">
        <v>7041.3358633144708</v>
      </c>
      <c r="G81" s="45">
        <v>5573.0113435965704</v>
      </c>
      <c r="H81" s="45">
        <v>1468.3245197179001</v>
      </c>
      <c r="I81" s="45">
        <v>44460.120787227876</v>
      </c>
      <c r="J81" s="45">
        <v>22401.575799176571</v>
      </c>
      <c r="K81" s="45">
        <v>13322.8511677519</v>
      </c>
      <c r="L81" s="45">
        <v>9078.7246314246695</v>
      </c>
      <c r="M81" s="45">
        <v>66861.696586404447</v>
      </c>
      <c r="N81" s="45">
        <v>26229.27824644429</v>
      </c>
      <c r="O81" s="45">
        <v>17247.737700523299</v>
      </c>
      <c r="P81" s="47">
        <v>8981.5405459209906</v>
      </c>
      <c r="Q81" s="47">
        <v>221.55837562577801</v>
      </c>
      <c r="R81" s="47">
        <v>40853.976715586003</v>
      </c>
      <c r="S81" s="8"/>
    </row>
    <row r="82" spans="1:21" ht="14.25" customHeight="1" x14ac:dyDescent="0.2">
      <c r="A82" s="96">
        <v>2019</v>
      </c>
      <c r="B82" s="96">
        <v>4</v>
      </c>
      <c r="C82" s="16" t="s">
        <v>109</v>
      </c>
      <c r="D82" s="19">
        <v>26880.712209301499</v>
      </c>
      <c r="E82" s="45">
        <v>10317.266133871801</v>
      </c>
      <c r="F82" s="45">
        <v>7010.56067302062</v>
      </c>
      <c r="G82" s="45">
        <v>5498.3263192094601</v>
      </c>
      <c r="H82" s="45">
        <v>1512.23435381116</v>
      </c>
      <c r="I82" s="45">
        <v>44208.539016193921</v>
      </c>
      <c r="J82" s="45">
        <v>22250.413975385229</v>
      </c>
      <c r="K82" s="45">
        <v>13572.387754101999</v>
      </c>
      <c r="L82" s="45">
        <v>8678.0262212832295</v>
      </c>
      <c r="M82" s="45">
        <v>66458.95299157915</v>
      </c>
      <c r="N82" s="45">
        <v>25666.795662031698</v>
      </c>
      <c r="O82" s="45">
        <v>17285.746708950999</v>
      </c>
      <c r="P82" s="47">
        <v>8381.0489530807008</v>
      </c>
      <c r="Q82" s="47">
        <v>42.262574585320102</v>
      </c>
      <c r="R82" s="47">
        <v>40834.419904132803</v>
      </c>
      <c r="S82" s="8"/>
    </row>
    <row r="83" spans="1:21" ht="14.25" customHeight="1" x14ac:dyDescent="0.2">
      <c r="A83" s="96">
        <v>2020</v>
      </c>
      <c r="B83" s="96">
        <v>1</v>
      </c>
      <c r="C83" s="16" t="s">
        <v>110</v>
      </c>
      <c r="D83" s="19">
        <v>26214.662640910799</v>
      </c>
      <c r="E83" s="45">
        <v>10193.0575919027</v>
      </c>
      <c r="F83" s="45">
        <v>6937.8710967880697</v>
      </c>
      <c r="G83" s="45">
        <v>5422.0764995852196</v>
      </c>
      <c r="H83" s="45">
        <v>1515.7945972028499</v>
      </c>
      <c r="I83" s="45">
        <v>43345.591329601571</v>
      </c>
      <c r="J83" s="45">
        <v>21730.69038179909</v>
      </c>
      <c r="K83" s="45">
        <v>13302.761052653899</v>
      </c>
      <c r="L83" s="45">
        <v>8427.9293291451904</v>
      </c>
      <c r="M83" s="45">
        <v>65076.281711400661</v>
      </c>
      <c r="N83" s="45">
        <v>25630.75444066395</v>
      </c>
      <c r="O83" s="45">
        <v>16976.735758570499</v>
      </c>
      <c r="P83" s="47">
        <v>8654.0186820934505</v>
      </c>
      <c r="Q83" s="47">
        <v>275.68819704557399</v>
      </c>
      <c r="R83" s="47">
        <v>39721.2154677824</v>
      </c>
      <c r="S83" s="8"/>
    </row>
    <row r="84" spans="1:21" ht="14.25" customHeight="1" x14ac:dyDescent="0.2">
      <c r="A84" s="96">
        <v>2020</v>
      </c>
      <c r="B84" s="96">
        <v>2</v>
      </c>
      <c r="C84" s="16" t="s">
        <v>111</v>
      </c>
      <c r="D84" s="19">
        <v>21078.256386360201</v>
      </c>
      <c r="E84" s="45">
        <v>8847.3778494094204</v>
      </c>
      <c r="F84" s="45">
        <v>5196.9335773553103</v>
      </c>
      <c r="G84" s="45">
        <v>3605.6120262753197</v>
      </c>
      <c r="H84" s="45">
        <v>1591.3215510799901</v>
      </c>
      <c r="I84" s="45">
        <v>35122.56781312493</v>
      </c>
      <c r="J84" s="45">
        <v>17514.08573511531</v>
      </c>
      <c r="K84" s="45">
        <v>10351.350705962501</v>
      </c>
      <c r="L84" s="45">
        <v>7162.7350291528101</v>
      </c>
      <c r="M84" s="45">
        <v>52636.65354824024</v>
      </c>
      <c r="N84" s="45">
        <v>21438.928430154039</v>
      </c>
      <c r="O84" s="45">
        <v>13611.1966459543</v>
      </c>
      <c r="P84" s="47">
        <v>7827.7317841997401</v>
      </c>
      <c r="Q84" s="47">
        <v>635.06278086982502</v>
      </c>
      <c r="R84" s="47">
        <v>31832.7878989561</v>
      </c>
      <c r="S84" s="8"/>
    </row>
    <row r="85" spans="1:21" ht="14.25" customHeight="1" x14ac:dyDescent="0.2">
      <c r="A85" s="96">
        <v>2020</v>
      </c>
      <c r="B85" s="96">
        <v>3</v>
      </c>
      <c r="C85" s="16" t="s">
        <v>112</v>
      </c>
      <c r="D85" s="19">
        <v>25421.1723893813</v>
      </c>
      <c r="E85" s="45">
        <v>9841.7861722088801</v>
      </c>
      <c r="F85" s="45">
        <v>6079.7391882989305</v>
      </c>
      <c r="G85" s="45">
        <v>4480.3783942100299</v>
      </c>
      <c r="H85" s="45">
        <v>1599.3607940889001</v>
      </c>
      <c r="I85" s="45">
        <v>41342.697749889114</v>
      </c>
      <c r="J85" s="45">
        <v>19338.654416576679</v>
      </c>
      <c r="K85" s="45">
        <v>11503.9020823429</v>
      </c>
      <c r="L85" s="45">
        <v>7834.7523342337799</v>
      </c>
      <c r="M85" s="45">
        <v>60681.352166465789</v>
      </c>
      <c r="N85" s="45">
        <v>24264.735544620929</v>
      </c>
      <c r="O85" s="45">
        <v>16391.879945934499</v>
      </c>
      <c r="P85" s="47">
        <v>7872.8555986864303</v>
      </c>
      <c r="Q85" s="47">
        <v>459.49307726518299</v>
      </c>
      <c r="R85" s="47">
        <v>36876.1096991101</v>
      </c>
      <c r="S85" s="8"/>
    </row>
    <row r="86" spans="1:21" ht="14.25" customHeight="1" x14ac:dyDescent="0.2">
      <c r="A86" s="96">
        <v>2020</v>
      </c>
      <c r="B86" s="96">
        <v>4</v>
      </c>
      <c r="C86" s="16" t="s">
        <v>113</v>
      </c>
      <c r="D86" s="19">
        <v>25336.461355219199</v>
      </c>
      <c r="E86" s="45">
        <v>10254.541809460001</v>
      </c>
      <c r="F86" s="45">
        <v>6288.1462753996693</v>
      </c>
      <c r="G86" s="45">
        <v>4707.7584733577296</v>
      </c>
      <c r="H86" s="45">
        <v>1580.3878020419399</v>
      </c>
      <c r="I86" s="45">
        <v>41879.149440078865</v>
      </c>
      <c r="J86" s="45">
        <v>20034.537286263789</v>
      </c>
      <c r="K86" s="45">
        <v>11780.3783767938</v>
      </c>
      <c r="L86" s="45">
        <v>8254.1589094699902</v>
      </c>
      <c r="M86" s="45">
        <v>61913.686726342654</v>
      </c>
      <c r="N86" s="45">
        <v>25641.663865783892</v>
      </c>
      <c r="O86" s="45">
        <v>16948.1317432746</v>
      </c>
      <c r="P86" s="47">
        <v>8693.5321225092903</v>
      </c>
      <c r="Q86" s="47">
        <v>1223.0283570505401</v>
      </c>
      <c r="R86" s="47">
        <v>37495.051217609398</v>
      </c>
      <c r="S86" s="8"/>
    </row>
    <row r="87" spans="1:21" ht="14.25" customHeight="1" x14ac:dyDescent="0.2">
      <c r="A87" s="96">
        <v>2021</v>
      </c>
      <c r="B87" s="96">
        <v>1</v>
      </c>
      <c r="C87" s="16" t="s">
        <v>114</v>
      </c>
      <c r="D87" s="19">
        <v>24862.4988387993</v>
      </c>
      <c r="E87" s="45">
        <v>10346.227710318501</v>
      </c>
      <c r="F87" s="45">
        <v>6422.4126951056205</v>
      </c>
      <c r="G87" s="45">
        <v>4800.1340129743703</v>
      </c>
      <c r="H87" s="45">
        <v>1622.27868213125</v>
      </c>
      <c r="I87" s="45">
        <v>41631.139244223421</v>
      </c>
      <c r="J87" s="45">
        <v>19968.668418626992</v>
      </c>
      <c r="K87" s="45">
        <v>11746.591784549501</v>
      </c>
      <c r="L87" s="45">
        <v>8222.0766340774899</v>
      </c>
      <c r="M87" s="45">
        <v>61599.807662850413</v>
      </c>
      <c r="N87" s="45">
        <v>25094.81811107722</v>
      </c>
      <c r="O87" s="45">
        <v>16733.877753095399</v>
      </c>
      <c r="P87" s="47">
        <v>8360.9403579818209</v>
      </c>
      <c r="Q87" s="47">
        <v>695.44660206514504</v>
      </c>
      <c r="R87" s="47">
        <v>37200.436153838302</v>
      </c>
      <c r="S87" s="8"/>
    </row>
    <row r="88" spans="1:21" ht="14.25" customHeight="1" x14ac:dyDescent="0.2">
      <c r="A88" s="96">
        <v>2021</v>
      </c>
      <c r="B88" s="96">
        <v>2</v>
      </c>
      <c r="C88" s="16" t="s">
        <v>115</v>
      </c>
      <c r="D88" s="19">
        <v>26657.611758977699</v>
      </c>
      <c r="E88" s="45">
        <v>10948.5090292351</v>
      </c>
      <c r="F88" s="45">
        <v>6564.6455701121804</v>
      </c>
      <c r="G88" s="45">
        <v>4881.7226916129002</v>
      </c>
      <c r="H88" s="45">
        <v>1682.9228784992799</v>
      </c>
      <c r="I88" s="45">
        <v>44170.766358324981</v>
      </c>
      <c r="J88" s="45">
        <v>20828.654519483578</v>
      </c>
      <c r="K88" s="45">
        <v>12029.5304328273</v>
      </c>
      <c r="L88" s="45">
        <v>8799.1240866562803</v>
      </c>
      <c r="M88" s="45">
        <v>64999.420877808559</v>
      </c>
      <c r="N88" s="45">
        <v>25397.701681975952</v>
      </c>
      <c r="O88" s="45">
        <v>17126.200143108101</v>
      </c>
      <c r="P88" s="47">
        <v>8271.5015388678494</v>
      </c>
      <c r="Q88" s="47">
        <v>-217.506113052648</v>
      </c>
      <c r="R88" s="47">
        <v>39384.213082779999</v>
      </c>
      <c r="S88" s="8"/>
    </row>
    <row r="89" spans="1:21" ht="14.25" customHeight="1" x14ac:dyDescent="0.2">
      <c r="A89" s="96">
        <v>2021</v>
      </c>
      <c r="B89" s="96">
        <v>3</v>
      </c>
      <c r="C89" s="16" t="s">
        <v>116</v>
      </c>
      <c r="D89" s="19">
        <v>26712.578679791899</v>
      </c>
      <c r="E89" s="45">
        <v>10889.639173469999</v>
      </c>
      <c r="F89" s="45">
        <v>6550.2878093900099</v>
      </c>
      <c r="G89" s="45">
        <v>4912.62903968112</v>
      </c>
      <c r="H89" s="45">
        <v>1637.6587697088901</v>
      </c>
      <c r="I89" s="45">
        <v>44152.505662651907</v>
      </c>
      <c r="J89" s="45">
        <v>20489.766288693201</v>
      </c>
      <c r="K89" s="45">
        <v>12181.4837221817</v>
      </c>
      <c r="L89" s="45">
        <v>8308.2825665114997</v>
      </c>
      <c r="M89" s="45">
        <v>64642.271951345108</v>
      </c>
      <c r="N89" s="45">
        <v>24715.961976161707</v>
      </c>
      <c r="O89" s="45">
        <v>17032.213782045299</v>
      </c>
      <c r="P89" s="47">
        <v>7683.7481941164096</v>
      </c>
      <c r="Q89" s="47">
        <v>-198.533281211721</v>
      </c>
      <c r="R89" s="47">
        <v>39727.776693971799</v>
      </c>
      <c r="S89" s="8"/>
    </row>
    <row r="90" spans="1:21" ht="14.25" customHeight="1" x14ac:dyDescent="0.2">
      <c r="A90" s="96">
        <v>2021</v>
      </c>
      <c r="B90" s="96">
        <v>4</v>
      </c>
      <c r="C90" s="16" t="s">
        <v>117</v>
      </c>
      <c r="D90" s="19">
        <v>26798.901985411099</v>
      </c>
      <c r="E90" s="45">
        <v>11138.433914297801</v>
      </c>
      <c r="F90" s="45">
        <v>6569.1213273625199</v>
      </c>
      <c r="G90" s="45">
        <v>4894.0787560496101</v>
      </c>
      <c r="H90" s="45">
        <v>1675.04257131291</v>
      </c>
      <c r="I90" s="45">
        <v>44506.45722707142</v>
      </c>
      <c r="J90" s="45">
        <v>20772.94534644841</v>
      </c>
      <c r="K90" s="45">
        <v>12212.433883244399</v>
      </c>
      <c r="L90" s="45">
        <v>8560.5114632040095</v>
      </c>
      <c r="M90" s="45">
        <v>65279.40257351983</v>
      </c>
      <c r="N90" s="45">
        <v>25063.321617221198</v>
      </c>
      <c r="O90" s="45">
        <v>17010.290068160099</v>
      </c>
      <c r="P90" s="47">
        <v>8053.0315490611001</v>
      </c>
      <c r="Q90" s="47">
        <v>154.14897373868499</v>
      </c>
      <c r="R90" s="47">
        <v>40370.2299300374</v>
      </c>
      <c r="S90" s="8"/>
    </row>
    <row r="91" spans="1:21" ht="14.25" customHeight="1" x14ac:dyDescent="0.2">
      <c r="A91" s="96">
        <v>2022</v>
      </c>
      <c r="B91" s="96">
        <v>1</v>
      </c>
      <c r="C91" s="16" t="s">
        <v>118</v>
      </c>
      <c r="D91" s="19">
        <v>26913.561222978798</v>
      </c>
      <c r="E91" s="45">
        <v>11100</v>
      </c>
      <c r="F91" s="45">
        <v>6718.1897219858001</v>
      </c>
      <c r="G91" s="45">
        <v>4993.1209692996999</v>
      </c>
      <c r="H91" s="45">
        <v>1725.0687526861</v>
      </c>
      <c r="I91" s="45">
        <v>44731.750944964595</v>
      </c>
      <c r="J91" s="45">
        <v>20855.306719792021</v>
      </c>
      <c r="K91" s="45">
        <v>12270.626198210501</v>
      </c>
      <c r="L91" s="45">
        <v>8584.6805215815202</v>
      </c>
      <c r="M91" s="45">
        <v>65587.057664756619</v>
      </c>
      <c r="N91" s="45">
        <v>25178.41071169166</v>
      </c>
      <c r="O91" s="45">
        <v>17024.778254311899</v>
      </c>
      <c r="P91" s="47">
        <v>8153.6324573797601</v>
      </c>
      <c r="Q91" s="47">
        <v>154.14897373864699</v>
      </c>
      <c r="R91" s="47">
        <v>40562.795926803599</v>
      </c>
      <c r="S91" s="8"/>
    </row>
    <row r="92" spans="1:21" ht="14.25" customHeight="1" x14ac:dyDescent="0.2">
      <c r="A92" s="96">
        <v>2022</v>
      </c>
      <c r="B92" s="96">
        <v>2</v>
      </c>
      <c r="C92" s="16" t="s">
        <v>119</v>
      </c>
      <c r="D92" s="19">
        <v>26915.114394993299</v>
      </c>
      <c r="E92" s="45">
        <v>11078.568758977901</v>
      </c>
      <c r="F92" s="45">
        <v>6841.6951586877394</v>
      </c>
      <c r="G92" s="45">
        <v>5094.3448702328496</v>
      </c>
      <c r="H92" s="45">
        <v>1747.35028845489</v>
      </c>
      <c r="I92" s="45">
        <v>44835.378312658941</v>
      </c>
      <c r="J92" s="45">
        <v>21002.189634044538</v>
      </c>
      <c r="K92" s="45">
        <v>12347.6984593951</v>
      </c>
      <c r="L92" s="45">
        <v>8654.4911746494399</v>
      </c>
      <c r="M92" s="45">
        <v>65837.567946703479</v>
      </c>
      <c r="N92" s="45">
        <v>25290.601859528058</v>
      </c>
      <c r="O92" s="45">
        <v>17042.989483525798</v>
      </c>
      <c r="P92" s="47">
        <v>8247.6123760022601</v>
      </c>
      <c r="Q92" s="47">
        <v>154.14897373864699</v>
      </c>
      <c r="R92" s="47">
        <v>40701.115060914002</v>
      </c>
      <c r="S92" s="8"/>
    </row>
    <row r="93" spans="1:21" ht="14.25" customHeight="1" x14ac:dyDescent="0.2">
      <c r="A93" s="96">
        <v>2022</v>
      </c>
      <c r="B93" s="96">
        <v>3</v>
      </c>
      <c r="C93" s="16" t="s">
        <v>120</v>
      </c>
      <c r="D93" s="19">
        <v>26913.044772805199</v>
      </c>
      <c r="E93" s="45">
        <v>11116.9810148779</v>
      </c>
      <c r="F93" s="45">
        <v>6970.1856201124101</v>
      </c>
      <c r="G93" s="45">
        <v>5201.9461093970604</v>
      </c>
      <c r="H93" s="45">
        <v>1768.23951071535</v>
      </c>
      <c r="I93" s="45">
        <v>45000.211407795512</v>
      </c>
      <c r="J93" s="45">
        <v>21073.27007137032</v>
      </c>
      <c r="K93" s="45">
        <v>12390.2690596294</v>
      </c>
      <c r="L93" s="45">
        <v>8683.0010117409201</v>
      </c>
      <c r="M93" s="45">
        <v>66073.481479165828</v>
      </c>
      <c r="N93" s="45">
        <v>25391.79470113877</v>
      </c>
      <c r="O93" s="45">
        <v>17063.015372865899</v>
      </c>
      <c r="P93" s="47">
        <v>8328.7793282728708</v>
      </c>
      <c r="Q93" s="47">
        <v>154.14897373864699</v>
      </c>
      <c r="R93" s="47">
        <v>40835.835751765699</v>
      </c>
      <c r="S93" s="8"/>
    </row>
    <row r="94" spans="1:21" ht="14.25" customHeight="1" x14ac:dyDescent="0.2">
      <c r="A94" s="96">
        <v>2022</v>
      </c>
      <c r="B94" s="96">
        <v>4</v>
      </c>
      <c r="C94" s="16" t="s">
        <v>121</v>
      </c>
      <c r="D94" s="19">
        <v>26857.855692911598</v>
      </c>
      <c r="E94" s="45">
        <v>11146.940542369501</v>
      </c>
      <c r="F94" s="45">
        <v>7072.7393692200303</v>
      </c>
      <c r="G94" s="45">
        <v>5285.8811346183302</v>
      </c>
      <c r="H94" s="45">
        <v>1786.8582346016999</v>
      </c>
      <c r="I94" s="45">
        <v>45077.535604501129</v>
      </c>
      <c r="J94" s="45">
        <v>21117.342724628179</v>
      </c>
      <c r="K94" s="45">
        <v>12416.725758258</v>
      </c>
      <c r="L94" s="45">
        <v>8700.6169663701803</v>
      </c>
      <c r="M94" s="45">
        <v>66194.878329129308</v>
      </c>
      <c r="N94" s="45">
        <v>25490.731841438901</v>
      </c>
      <c r="O94" s="45">
        <v>17088.655044046402</v>
      </c>
      <c r="P94" s="47">
        <v>8402.0767973924994</v>
      </c>
      <c r="Q94" s="47">
        <v>154.14897373864699</v>
      </c>
      <c r="R94" s="47">
        <v>40858.295461429101</v>
      </c>
      <c r="S94" s="8"/>
    </row>
    <row r="95" spans="1:21" s="4" customFormat="1" ht="14.25" customHeight="1" x14ac:dyDescent="0.2">
      <c r="A95" s="96">
        <v>2023</v>
      </c>
      <c r="B95" s="96">
        <v>1</v>
      </c>
      <c r="C95" s="16" t="s">
        <v>122</v>
      </c>
      <c r="D95" s="19">
        <v>26881.068650826499</v>
      </c>
      <c r="E95" s="45">
        <v>11170.7245923173</v>
      </c>
      <c r="F95" s="45">
        <v>7131.3486020399305</v>
      </c>
      <c r="G95" s="45">
        <v>5328.4269891553004</v>
      </c>
      <c r="H95" s="45">
        <v>1802.9216128846299</v>
      </c>
      <c r="I95" s="45">
        <v>45183.141845183723</v>
      </c>
      <c r="J95" s="45">
        <v>21183.46294864946</v>
      </c>
      <c r="K95" s="45">
        <v>12467.9665959412</v>
      </c>
      <c r="L95" s="45">
        <v>8715.49635270826</v>
      </c>
      <c r="M95" s="45">
        <v>66366.60479383319</v>
      </c>
      <c r="N95" s="45">
        <v>25581.558881128989</v>
      </c>
      <c r="O95" s="45">
        <v>17119.366608913399</v>
      </c>
      <c r="P95" s="47">
        <v>8462.1922722155905</v>
      </c>
      <c r="Q95" s="47">
        <v>154.14897373864699</v>
      </c>
      <c r="R95" s="47">
        <v>40939.194886442798</v>
      </c>
      <c r="S95" s="8"/>
      <c r="T95" s="3"/>
      <c r="U95" s="3"/>
    </row>
    <row r="96" spans="1:21" s="4" customFormat="1" ht="14.25" customHeight="1" x14ac:dyDescent="0.2">
      <c r="A96" s="96">
        <v>2023</v>
      </c>
      <c r="B96" s="96">
        <v>2</v>
      </c>
      <c r="C96" s="16" t="s">
        <v>179</v>
      </c>
      <c r="D96" s="19">
        <v>27003.1909833352</v>
      </c>
      <c r="E96" s="45">
        <v>11190.8186940546</v>
      </c>
      <c r="F96" s="45">
        <v>7134.3540108397801</v>
      </c>
      <c r="G96" s="45">
        <v>5318.1087653560598</v>
      </c>
      <c r="H96" s="45">
        <v>1816.2452454837201</v>
      </c>
      <c r="I96" s="45">
        <v>45328.363688229576</v>
      </c>
      <c r="J96" s="45">
        <v>21268.02996786073</v>
      </c>
      <c r="K96" s="45">
        <v>12540.1780150003</v>
      </c>
      <c r="L96" s="45">
        <v>8727.8519528604302</v>
      </c>
      <c r="M96" s="45">
        <v>66596.393656090309</v>
      </c>
      <c r="N96" s="45">
        <v>25672.563872721214</v>
      </c>
      <c r="O96" s="45">
        <v>17154.415252559302</v>
      </c>
      <c r="P96" s="47">
        <v>8518.14862016191</v>
      </c>
      <c r="Q96" s="47">
        <v>154.14897373864699</v>
      </c>
      <c r="R96" s="47">
        <v>41077.978757107798</v>
      </c>
      <c r="S96" s="8"/>
      <c r="T96" s="3"/>
      <c r="U96" s="3"/>
    </row>
    <row r="97" spans="1:19" ht="14.25" customHeight="1" x14ac:dyDescent="0.2">
      <c r="A97" s="96">
        <v>2023</v>
      </c>
      <c r="B97" s="96">
        <v>3</v>
      </c>
      <c r="C97" s="16" t="s">
        <v>180</v>
      </c>
      <c r="D97" s="19">
        <v>27118.8144342138</v>
      </c>
      <c r="E97" s="45">
        <v>11209.3341006667</v>
      </c>
      <c r="F97" s="45">
        <v>7147.67128763649</v>
      </c>
      <c r="G97" s="45">
        <v>5321.3287671139897</v>
      </c>
      <c r="H97" s="45">
        <v>1826.3425205225001</v>
      </c>
      <c r="I97" s="45">
        <v>45475.819822516991</v>
      </c>
      <c r="J97" s="45">
        <v>21347.10822708343</v>
      </c>
      <c r="K97" s="45">
        <v>12609.2506925821</v>
      </c>
      <c r="L97" s="45">
        <v>8737.8575345013305</v>
      </c>
      <c r="M97" s="45">
        <v>66822.928049600421</v>
      </c>
      <c r="N97" s="45">
        <v>25762.308596970041</v>
      </c>
      <c r="O97" s="45">
        <v>17193.618453858999</v>
      </c>
      <c r="P97" s="47">
        <v>8568.69014311104</v>
      </c>
      <c r="Q97" s="47">
        <v>154.14897373864699</v>
      </c>
      <c r="R97" s="47">
        <v>41214.768426369003</v>
      </c>
      <c r="S97" s="8"/>
    </row>
    <row r="98" spans="1:19" ht="14.25" customHeight="1" x14ac:dyDescent="0.2">
      <c r="A98" s="96">
        <v>2023</v>
      </c>
      <c r="B98" s="96">
        <v>4</v>
      </c>
      <c r="C98" s="16" t="s">
        <v>181</v>
      </c>
      <c r="D98" s="19">
        <v>27194.6710167327</v>
      </c>
      <c r="E98" s="45">
        <v>11228.5526294382</v>
      </c>
      <c r="F98" s="45">
        <v>7189.4478798385699</v>
      </c>
      <c r="G98" s="45">
        <v>5356.0342641994102</v>
      </c>
      <c r="H98" s="45">
        <v>1833.4136156391601</v>
      </c>
      <c r="I98" s="45">
        <v>45612.671526009464</v>
      </c>
      <c r="J98" s="45">
        <v>21425.776559269078</v>
      </c>
      <c r="K98" s="45">
        <v>12678.417503120199</v>
      </c>
      <c r="L98" s="45">
        <v>8747.35905614888</v>
      </c>
      <c r="M98" s="45">
        <v>67038.448085278535</v>
      </c>
      <c r="N98" s="45">
        <v>25850.47499821079</v>
      </c>
      <c r="O98" s="45">
        <v>17235.5361617907</v>
      </c>
      <c r="P98" s="47">
        <v>8614.9388364200895</v>
      </c>
      <c r="Q98" s="47">
        <v>154.14897373864699</v>
      </c>
      <c r="R98" s="47">
        <v>41342.122060806498</v>
      </c>
      <c r="S98" s="8"/>
    </row>
    <row r="99" spans="1:19" ht="14.25" customHeight="1" x14ac:dyDescent="0.2">
      <c r="A99" s="96">
        <v>2024</v>
      </c>
      <c r="B99" s="96">
        <v>1</v>
      </c>
      <c r="C99" s="16" t="s">
        <v>178</v>
      </c>
      <c r="D99" s="19">
        <v>27271.225814124398</v>
      </c>
      <c r="E99" s="45">
        <v>11250.465998649201</v>
      </c>
      <c r="F99" s="45">
        <v>7223.2885967414695</v>
      </c>
      <c r="G99" s="45">
        <v>5385.21331629622</v>
      </c>
      <c r="H99" s="45">
        <v>1838.07528044525</v>
      </c>
      <c r="I99" s="45">
        <v>45744.980409515068</v>
      </c>
      <c r="J99" s="45">
        <v>21498.51208628196</v>
      </c>
      <c r="K99" s="45">
        <v>12743.5471136751</v>
      </c>
      <c r="L99" s="45">
        <v>8754.9649726068601</v>
      </c>
      <c r="M99" s="45">
        <v>67243.492495797022</v>
      </c>
      <c r="N99" s="45">
        <v>25932.319884988119</v>
      </c>
      <c r="O99" s="45">
        <v>17265.8890926557</v>
      </c>
      <c r="P99" s="47">
        <v>8666.4307923324195</v>
      </c>
      <c r="Q99" s="47">
        <v>154.14897373864699</v>
      </c>
      <c r="R99" s="47">
        <v>41465.321584547703</v>
      </c>
      <c r="S99" s="8"/>
    </row>
    <row r="100" spans="1:19" ht="14.25" customHeight="1" x14ac:dyDescent="0.2">
      <c r="A100" s="96">
        <v>2024</v>
      </c>
      <c r="B100" s="96">
        <v>2</v>
      </c>
      <c r="C100" s="16" t="s">
        <v>192</v>
      </c>
      <c r="D100" s="19">
        <v>27287.592070214501</v>
      </c>
      <c r="E100" s="45">
        <v>11276.2977374241</v>
      </c>
      <c r="F100" s="45">
        <v>7270.6183928170194</v>
      </c>
      <c r="G100" s="45">
        <v>5429.4346394722397</v>
      </c>
      <c r="H100" s="45">
        <v>1841.1837533447799</v>
      </c>
      <c r="I100" s="45">
        <v>45834.508200455624</v>
      </c>
      <c r="J100" s="45">
        <v>21571.031422210301</v>
      </c>
      <c r="K100" s="45">
        <v>12810.7894191058</v>
      </c>
      <c r="L100" s="45">
        <v>8760.2420031045003</v>
      </c>
      <c r="M100" s="45">
        <v>67405.539622665921</v>
      </c>
      <c r="N100" s="45">
        <v>26014.560051656779</v>
      </c>
      <c r="O100" s="45">
        <v>17297.290551774298</v>
      </c>
      <c r="P100" s="47">
        <v>8717.2694998824809</v>
      </c>
      <c r="Q100" s="47">
        <v>154.14897373864699</v>
      </c>
      <c r="R100" s="47">
        <v>41545.128544747698</v>
      </c>
      <c r="S100" s="8"/>
    </row>
    <row r="101" spans="1:19" ht="14.25" customHeight="1" x14ac:dyDescent="0.2">
      <c r="A101" s="96">
        <v>2024</v>
      </c>
      <c r="B101" s="96">
        <v>3</v>
      </c>
      <c r="C101" s="16" t="s">
        <v>193</v>
      </c>
      <c r="D101" s="19">
        <v>27327.8149792285</v>
      </c>
      <c r="E101" s="45">
        <v>11305.961510765001</v>
      </c>
      <c r="F101" s="45">
        <v>7323.4659872962693</v>
      </c>
      <c r="G101" s="45">
        <v>5479.7415468571298</v>
      </c>
      <c r="H101" s="45">
        <v>1843.7244404391399</v>
      </c>
      <c r="I101" s="45">
        <v>45957.242477289765</v>
      </c>
      <c r="J101" s="45">
        <v>21635.853657921929</v>
      </c>
      <c r="K101" s="45">
        <v>12873.1315726842</v>
      </c>
      <c r="L101" s="45">
        <v>8762.7220852377304</v>
      </c>
      <c r="M101" s="45">
        <v>67593.096135211701</v>
      </c>
      <c r="N101" s="45">
        <v>26098.236271022579</v>
      </c>
      <c r="O101" s="45">
        <v>17329.626324881399</v>
      </c>
      <c r="P101" s="47">
        <v>8768.6099461411795</v>
      </c>
      <c r="Q101" s="47">
        <v>154.14897373864699</v>
      </c>
      <c r="R101" s="47">
        <v>41649.008837927802</v>
      </c>
      <c r="S101" s="8"/>
    </row>
    <row r="102" spans="1:19" ht="14.25" customHeight="1" x14ac:dyDescent="0.2">
      <c r="A102" s="96">
        <v>2024</v>
      </c>
      <c r="B102" s="96">
        <v>4</v>
      </c>
      <c r="C102" s="16" t="s">
        <v>194</v>
      </c>
      <c r="D102" s="19">
        <v>27379.326250198501</v>
      </c>
      <c r="E102" s="45">
        <v>11340.114954098</v>
      </c>
      <c r="F102" s="45">
        <v>7378.6497056631197</v>
      </c>
      <c r="G102" s="45">
        <v>5532.1866763199196</v>
      </c>
      <c r="H102" s="45">
        <v>1846.4630293432001</v>
      </c>
      <c r="I102" s="45">
        <v>46098.090909959617</v>
      </c>
      <c r="J102" s="45">
        <v>21696.766304739838</v>
      </c>
      <c r="K102" s="45">
        <v>12933.6798024775</v>
      </c>
      <c r="L102" s="45">
        <v>8763.0865022623402</v>
      </c>
      <c r="M102" s="45">
        <v>67794.857214699456</v>
      </c>
      <c r="N102" s="45">
        <v>26183.877876402788</v>
      </c>
      <c r="O102" s="45">
        <v>17362.8221734502</v>
      </c>
      <c r="P102" s="47">
        <v>8821.0557029525899</v>
      </c>
      <c r="Q102" s="47">
        <v>154.14897373864699</v>
      </c>
      <c r="R102" s="47">
        <v>41765.128312035398</v>
      </c>
      <c r="S102" s="8"/>
    </row>
    <row r="103" spans="1:19" ht="14.25" customHeight="1" x14ac:dyDescent="0.2">
      <c r="A103" s="96">
        <v>2025</v>
      </c>
      <c r="B103" s="96">
        <v>1</v>
      </c>
      <c r="C103" s="16" t="s">
        <v>195</v>
      </c>
      <c r="D103" s="19">
        <v>27436.0982932898</v>
      </c>
      <c r="E103" s="45">
        <v>11379.4111793623</v>
      </c>
      <c r="F103" s="45">
        <v>7430.8942662784502</v>
      </c>
      <c r="G103" s="45">
        <v>5581.0083262677599</v>
      </c>
      <c r="H103" s="45">
        <v>1849.8859400106901</v>
      </c>
      <c r="I103" s="45">
        <v>46246.403738930545</v>
      </c>
      <c r="J103" s="45">
        <v>21754.29413649044</v>
      </c>
      <c r="K103" s="45">
        <v>12990.8942324651</v>
      </c>
      <c r="L103" s="45">
        <v>8763.3999040253402</v>
      </c>
      <c r="M103" s="45">
        <v>68000.697875420985</v>
      </c>
      <c r="N103" s="45">
        <v>26287.900401329149</v>
      </c>
      <c r="O103" s="45">
        <v>17412.120089223299</v>
      </c>
      <c r="P103" s="47">
        <v>8875.7803121058496</v>
      </c>
      <c r="Q103" s="47">
        <v>154.14897373864699</v>
      </c>
      <c r="R103" s="47">
        <v>41866.9464478304</v>
      </c>
      <c r="S103" s="8"/>
    </row>
    <row r="104" spans="1:19" ht="14.25" customHeight="1" x14ac:dyDescent="0.2">
      <c r="A104" s="96">
        <v>2025</v>
      </c>
      <c r="B104" s="96">
        <v>2</v>
      </c>
      <c r="C104" s="16" t="s">
        <v>214</v>
      </c>
      <c r="D104" s="19">
        <v>27491.9830748985</v>
      </c>
      <c r="E104" s="45">
        <v>11423.647867379501</v>
      </c>
      <c r="F104" s="45">
        <v>7485.6096027570293</v>
      </c>
      <c r="G104" s="45">
        <v>5631.4760824189798</v>
      </c>
      <c r="H104" s="45">
        <v>1854.1335203380499</v>
      </c>
      <c r="I104" s="45">
        <v>46401.240545035034</v>
      </c>
      <c r="J104" s="45">
        <v>21805.699012230649</v>
      </c>
      <c r="K104" s="45">
        <v>13041.914053001499</v>
      </c>
      <c r="L104" s="45">
        <v>8763.7849592291495</v>
      </c>
      <c r="M104" s="45">
        <v>68206.939557265679</v>
      </c>
      <c r="N104" s="45">
        <v>26394.573275280149</v>
      </c>
      <c r="O104" s="45">
        <v>17462.663861127301</v>
      </c>
      <c r="P104" s="47">
        <v>8931.9094141528494</v>
      </c>
      <c r="Q104" s="47">
        <v>154.14897373864699</v>
      </c>
      <c r="R104" s="47">
        <v>41966.515255724204</v>
      </c>
      <c r="S104" s="8"/>
    </row>
    <row r="105" spans="1:19" ht="14.25" customHeight="1" x14ac:dyDescent="0.2">
      <c r="A105" s="96">
        <v>2025</v>
      </c>
      <c r="B105" s="96">
        <v>3</v>
      </c>
      <c r="C105" s="16" t="s">
        <v>215</v>
      </c>
      <c r="D105" s="19">
        <v>27557.342859058601</v>
      </c>
      <c r="E105" s="45">
        <v>11470.8060674892</v>
      </c>
      <c r="F105" s="45">
        <v>7539.3092628845206</v>
      </c>
      <c r="G105" s="45">
        <v>5680.3921509679303</v>
      </c>
      <c r="H105" s="45">
        <v>1858.9171119165901</v>
      </c>
      <c r="I105" s="45">
        <v>46567.45818943232</v>
      </c>
      <c r="J105" s="45">
        <v>21858.662202652951</v>
      </c>
      <c r="K105" s="45">
        <v>13094.416115894401</v>
      </c>
      <c r="L105" s="45">
        <v>8764.2460867585505</v>
      </c>
      <c r="M105" s="45">
        <v>68426.120392085271</v>
      </c>
      <c r="N105" s="45">
        <v>26498.70719564267</v>
      </c>
      <c r="O105" s="45">
        <v>17510.240931079399</v>
      </c>
      <c r="P105" s="47">
        <v>8988.4662645632707</v>
      </c>
      <c r="Q105" s="47">
        <v>154.14897373864699</v>
      </c>
      <c r="R105" s="47">
        <v>42081.5621701813</v>
      </c>
      <c r="S105" s="8"/>
    </row>
    <row r="106" spans="1:19" ht="14.25" customHeight="1" x14ac:dyDescent="0.2">
      <c r="A106" s="96">
        <v>2025</v>
      </c>
      <c r="B106" s="96">
        <v>4</v>
      </c>
      <c r="C106" s="16" t="s">
        <v>216</v>
      </c>
      <c r="D106" s="19">
        <v>27635.008215585101</v>
      </c>
      <c r="E106" s="45">
        <v>11520.6983743406</v>
      </c>
      <c r="F106" s="45">
        <v>7553.1114584614807</v>
      </c>
      <c r="G106" s="45">
        <v>5688.9505304363502</v>
      </c>
      <c r="H106" s="45">
        <v>1864.16092802513</v>
      </c>
      <c r="I106" s="45">
        <v>46708.818048387184</v>
      </c>
      <c r="J106" s="45">
        <v>21912.47321021905</v>
      </c>
      <c r="K106" s="45">
        <v>13147.6854600723</v>
      </c>
      <c r="L106" s="45">
        <v>8764.7877501467501</v>
      </c>
      <c r="M106" s="45">
        <v>68621.29125860623</v>
      </c>
      <c r="N106" s="45">
        <v>26604.654584060419</v>
      </c>
      <c r="O106" s="45">
        <v>17559.307980284299</v>
      </c>
      <c r="P106" s="47">
        <v>9045.3466037761209</v>
      </c>
      <c r="Q106" s="47">
        <v>154.14897373864699</v>
      </c>
      <c r="R106" s="47">
        <v>42170.785648284502</v>
      </c>
      <c r="S106" s="8"/>
    </row>
    <row r="107" spans="1:19" ht="14.25" customHeight="1" x14ac:dyDescent="0.2">
      <c r="A107" s="96">
        <v>2026</v>
      </c>
      <c r="B107" s="96">
        <v>1</v>
      </c>
      <c r="C107" s="16" t="s">
        <v>217</v>
      </c>
      <c r="D107" s="19">
        <v>27712.892739781098</v>
      </c>
      <c r="E107" s="45">
        <v>11573.7652394986</v>
      </c>
      <c r="F107" s="45">
        <v>7571.0752503388703</v>
      </c>
      <c r="G107" s="45">
        <v>5701.1943638835401</v>
      </c>
      <c r="H107" s="45">
        <v>1869.88088645533</v>
      </c>
      <c r="I107" s="45">
        <v>46857.73322961857</v>
      </c>
      <c r="J107" s="45">
        <v>21965.678167142752</v>
      </c>
      <c r="K107" s="45">
        <v>13200.2636905653</v>
      </c>
      <c r="L107" s="45">
        <v>8765.4144765774508</v>
      </c>
      <c r="M107" s="45">
        <v>68823.411396761323</v>
      </c>
      <c r="N107" s="45">
        <v>26712.377042538988</v>
      </c>
      <c r="O107" s="45">
        <v>17609.7247772185</v>
      </c>
      <c r="P107" s="47">
        <v>9102.6522653204902</v>
      </c>
      <c r="Q107" s="47">
        <v>154.14897373864699</v>
      </c>
      <c r="R107" s="47">
        <v>42265.183327961</v>
      </c>
      <c r="S107" s="8"/>
    </row>
    <row r="108" spans="1:19" ht="14.25" customHeight="1" x14ac:dyDescent="0.2">
      <c r="A108" s="96">
        <v>2026</v>
      </c>
      <c r="B108" s="96">
        <v>2</v>
      </c>
      <c r="C108" s="96" t="s">
        <v>232</v>
      </c>
      <c r="D108" s="19">
        <v>27791.220830577498</v>
      </c>
      <c r="E108" s="45">
        <v>11629.8247351788</v>
      </c>
      <c r="F108" s="45">
        <v>7588.9542293168997</v>
      </c>
      <c r="G108" s="45">
        <v>5712.9011775546596</v>
      </c>
      <c r="H108" s="45">
        <v>1876.0530517622401</v>
      </c>
      <c r="I108" s="45">
        <v>47009.999795073199</v>
      </c>
      <c r="J108" s="45">
        <v>22021.79700076731</v>
      </c>
      <c r="K108" s="45">
        <v>13255.8422228701</v>
      </c>
      <c r="L108" s="45">
        <v>8765.9547778972101</v>
      </c>
      <c r="M108" s="45">
        <v>69031.796795840506</v>
      </c>
      <c r="N108" s="45">
        <v>26822.33148764557</v>
      </c>
      <c r="O108" s="45">
        <v>17661.130295247702</v>
      </c>
      <c r="P108" s="47">
        <v>9161.2011923978698</v>
      </c>
      <c r="Q108" s="47">
        <v>154.14897373864699</v>
      </c>
      <c r="R108" s="47">
        <v>42363.6142819335</v>
      </c>
      <c r="S108" s="8"/>
    </row>
    <row r="109" spans="1:19" ht="14.25" customHeight="1" x14ac:dyDescent="0.2">
      <c r="A109" s="96">
        <v>2026</v>
      </c>
      <c r="B109" s="96">
        <v>3</v>
      </c>
      <c r="C109" s="96" t="s">
        <v>233</v>
      </c>
      <c r="D109" s="19">
        <v>27869.781639151599</v>
      </c>
      <c r="E109" s="45">
        <v>11686.772215192699</v>
      </c>
      <c r="F109" s="45">
        <v>7607.4643545629897</v>
      </c>
      <c r="G109" s="45">
        <v>5724.9921902299902</v>
      </c>
      <c r="H109" s="45">
        <v>1882.4721643329999</v>
      </c>
      <c r="I109" s="45">
        <v>47164.018208907284</v>
      </c>
      <c r="J109" s="45">
        <v>22078.660235832882</v>
      </c>
      <c r="K109" s="45">
        <v>13312.2539161206</v>
      </c>
      <c r="L109" s="45">
        <v>8766.4063197122796</v>
      </c>
      <c r="M109" s="45">
        <v>69242.678444740159</v>
      </c>
      <c r="N109" s="45">
        <v>26932.6680126352</v>
      </c>
      <c r="O109" s="45">
        <v>17712.890281553799</v>
      </c>
      <c r="P109" s="47">
        <v>9219.7777310813999</v>
      </c>
      <c r="Q109" s="47">
        <v>154.14897373864699</v>
      </c>
      <c r="R109" s="47">
        <v>42464.159405843697</v>
      </c>
      <c r="S109" s="8"/>
    </row>
    <row r="110" spans="1:19" ht="14.25" customHeight="1" x14ac:dyDescent="0.2">
      <c r="A110" s="96">
        <v>2026</v>
      </c>
      <c r="B110" s="96">
        <v>4</v>
      </c>
      <c r="C110" s="96" t="s">
        <v>234</v>
      </c>
      <c r="D110" s="19">
        <v>27953.982138481399</v>
      </c>
      <c r="E110" s="216">
        <v>11744.445333682301</v>
      </c>
      <c r="F110" s="216">
        <v>7626.5170683118104</v>
      </c>
      <c r="G110" s="216">
        <v>5737.3870212905604</v>
      </c>
      <c r="H110" s="216">
        <v>1889.13004702125</v>
      </c>
      <c r="I110" s="216">
        <v>47324.94454047551</v>
      </c>
      <c r="J110" s="216">
        <v>22138.143513853982</v>
      </c>
      <c r="K110" s="216">
        <v>13371.3767783156</v>
      </c>
      <c r="L110" s="216">
        <v>8766.7667355383801</v>
      </c>
      <c r="M110" s="216">
        <v>69463.088054329492</v>
      </c>
      <c r="N110" s="216">
        <v>27043.897810130671</v>
      </c>
      <c r="O110" s="216">
        <v>17764.580946495</v>
      </c>
      <c r="P110" s="19">
        <v>9279.3168636356695</v>
      </c>
      <c r="Q110" s="19">
        <v>154.14897373864699</v>
      </c>
      <c r="R110" s="19">
        <v>42573.339217937501</v>
      </c>
      <c r="S110" s="8"/>
    </row>
    <row r="111" spans="1:19" ht="14.25" customHeight="1" x14ac:dyDescent="0.2">
      <c r="A111" s="214">
        <v>2027</v>
      </c>
      <c r="B111" s="96">
        <v>1</v>
      </c>
      <c r="C111" s="16" t="s">
        <v>235</v>
      </c>
      <c r="D111" s="19">
        <v>28043.274492443201</v>
      </c>
      <c r="E111" s="216">
        <v>11803.168460495101</v>
      </c>
      <c r="F111" s="216">
        <v>7641.9947987801206</v>
      </c>
      <c r="G111" s="216">
        <v>5745.9417636359403</v>
      </c>
      <c r="H111" s="216">
        <v>1896.0530351441801</v>
      </c>
      <c r="I111" s="216">
        <v>47488.437751718426</v>
      </c>
      <c r="J111" s="216">
        <v>22198.38973976914</v>
      </c>
      <c r="K111" s="216">
        <v>13431.3561216956</v>
      </c>
      <c r="L111" s="216">
        <v>8767.0336180735394</v>
      </c>
      <c r="M111" s="216">
        <v>69686.827491487566</v>
      </c>
      <c r="N111" s="216">
        <v>27154.244601947394</v>
      </c>
      <c r="O111" s="216">
        <v>17816.075968630801</v>
      </c>
      <c r="P111" s="19">
        <v>9338.1686333165908</v>
      </c>
      <c r="Q111" s="19">
        <v>154.14897373864699</v>
      </c>
      <c r="R111" s="19">
        <v>42686.731863278699</v>
      </c>
      <c r="S111" s="8"/>
    </row>
    <row r="112" spans="1:19" ht="14.25" customHeight="1" x14ac:dyDescent="0.2">
      <c r="A112" s="214">
        <v>2027</v>
      </c>
      <c r="B112" s="96">
        <v>2</v>
      </c>
      <c r="C112" s="16" t="s">
        <v>336</v>
      </c>
      <c r="D112" s="19">
        <v>28131.947701083202</v>
      </c>
      <c r="E112" s="216">
        <v>11862.313063924599</v>
      </c>
      <c r="F112" s="216">
        <v>7657.3039326458593</v>
      </c>
      <c r="G112" s="216">
        <v>5754.1678358298996</v>
      </c>
      <c r="H112" s="216">
        <v>1903.1360968159599</v>
      </c>
      <c r="I112" s="216">
        <v>47651.564697653659</v>
      </c>
      <c r="J112" s="216">
        <v>22258.905020272272</v>
      </c>
      <c r="K112" s="216">
        <v>13491.604511539001</v>
      </c>
      <c r="L112" s="216">
        <v>8767.3005087332695</v>
      </c>
      <c r="M112" s="216">
        <v>69910.469717925938</v>
      </c>
      <c r="N112" s="216">
        <v>27264.643949824109</v>
      </c>
      <c r="O112" s="216">
        <v>17867.250294048899</v>
      </c>
      <c r="P112" s="19">
        <v>9397.3936557752095</v>
      </c>
      <c r="Q112" s="19">
        <v>154.14897373864699</v>
      </c>
      <c r="R112" s="19">
        <v>42799.974741840597</v>
      </c>
      <c r="S112" s="8"/>
    </row>
    <row r="113" spans="1:19" ht="14.25" customHeight="1" x14ac:dyDescent="0.2">
      <c r="A113" s="214">
        <v>2027</v>
      </c>
      <c r="B113" s="96">
        <v>3</v>
      </c>
      <c r="C113" s="96" t="s">
        <v>337</v>
      </c>
      <c r="D113" s="19">
        <v>28220.771284942701</v>
      </c>
      <c r="E113" s="216">
        <v>11918.867671235201</v>
      </c>
      <c r="F113" s="216">
        <v>7672.3845878489101</v>
      </c>
      <c r="G113" s="216">
        <v>5762.4111331067697</v>
      </c>
      <c r="H113" s="216">
        <v>1909.9734547421399</v>
      </c>
      <c r="I113" s="216">
        <v>47812.023544026808</v>
      </c>
      <c r="J113" s="216">
        <v>22319.690562212319</v>
      </c>
      <c r="K113" s="216">
        <v>13552.1231546945</v>
      </c>
      <c r="L113" s="216">
        <v>8767.5674075178194</v>
      </c>
      <c r="M113" s="216">
        <v>70131.714106239131</v>
      </c>
      <c r="N113" s="216">
        <v>27373.417133078758</v>
      </c>
      <c r="O113" s="216">
        <v>17916.4228348039</v>
      </c>
      <c r="P113" s="19">
        <v>9456.9942982748598</v>
      </c>
      <c r="Q113" s="19">
        <v>154.14897373864699</v>
      </c>
      <c r="R113" s="19">
        <v>42912.445946898901</v>
      </c>
      <c r="S113" s="8"/>
    </row>
    <row r="114" spans="1:19" ht="14.25" customHeight="1" x14ac:dyDescent="0.2">
      <c r="A114" s="217">
        <v>2027</v>
      </c>
      <c r="B114" s="96">
        <v>4</v>
      </c>
      <c r="C114" s="96" t="s">
        <v>338</v>
      </c>
      <c r="D114" s="19">
        <v>28311.201494479101</v>
      </c>
      <c r="E114" s="45">
        <v>11972.6827343881</v>
      </c>
      <c r="F114" s="45">
        <v>7687.1870352119495</v>
      </c>
      <c r="G114" s="45">
        <v>5770.6716915352199</v>
      </c>
      <c r="H114" s="45">
        <v>1916.51534367673</v>
      </c>
      <c r="I114" s="45">
        <v>47971.071264079153</v>
      </c>
      <c r="J114" s="45">
        <v>22380.747577851958</v>
      </c>
      <c r="K114" s="45">
        <v>13612.9132634245</v>
      </c>
      <c r="L114" s="45">
        <v>8767.8343144274604</v>
      </c>
      <c r="M114" s="45">
        <v>70351.818841931119</v>
      </c>
      <c r="N114" s="45">
        <v>27482.475387743561</v>
      </c>
      <c r="O114" s="45">
        <v>17965.502444650901</v>
      </c>
      <c r="P114" s="47">
        <v>9516.97294309266</v>
      </c>
      <c r="Q114" s="47">
        <v>154.14897373864699</v>
      </c>
      <c r="R114" s="47">
        <v>43023.492427926198</v>
      </c>
      <c r="S114" s="8"/>
    </row>
    <row r="115" spans="1:19" ht="14.25" customHeight="1" thickBot="1" x14ac:dyDescent="0.25">
      <c r="A115" s="97">
        <v>2028</v>
      </c>
      <c r="B115" s="97">
        <v>1</v>
      </c>
      <c r="C115" s="97" t="s">
        <v>339</v>
      </c>
      <c r="D115" s="35">
        <v>28403.369063304799</v>
      </c>
      <c r="E115" s="48">
        <v>12025.0005430243</v>
      </c>
      <c r="F115" s="48">
        <v>7701.8413359734604</v>
      </c>
      <c r="G115" s="48">
        <v>5778.9495472594499</v>
      </c>
      <c r="H115" s="48">
        <v>1922.8917887140101</v>
      </c>
      <c r="I115" s="48">
        <v>48130.210942302561</v>
      </c>
      <c r="J115" s="48">
        <v>22442.077284891511</v>
      </c>
      <c r="K115" s="48">
        <v>13673.976055429101</v>
      </c>
      <c r="L115" s="48">
        <v>8768.1012294624106</v>
      </c>
      <c r="M115" s="48">
        <v>70572.288227194076</v>
      </c>
      <c r="N115" s="48">
        <v>27591.930659768212</v>
      </c>
      <c r="O115" s="48">
        <v>18014.598672153501</v>
      </c>
      <c r="P115" s="49">
        <v>9577.3319876147107</v>
      </c>
      <c r="Q115" s="49">
        <v>154.14897373864699</v>
      </c>
      <c r="R115" s="49">
        <v>43134.506541164599</v>
      </c>
      <c r="S115" s="8"/>
    </row>
    <row r="116" spans="1:19" ht="14.25" customHeight="1" x14ac:dyDescent="0.2">
      <c r="A116" s="96">
        <v>2000</v>
      </c>
      <c r="B116" s="21" t="s">
        <v>335</v>
      </c>
      <c r="C116" s="16">
        <v>2000</v>
      </c>
      <c r="D116" s="19">
        <v>80612.059368431204</v>
      </c>
      <c r="E116" s="19">
        <v>36737.197448552601</v>
      </c>
      <c r="F116" s="19">
        <v>21275.565150010574</v>
      </c>
      <c r="G116" s="19">
        <v>18885.718958755591</v>
      </c>
      <c r="H116" s="19">
        <v>2389.8461912549838</v>
      </c>
      <c r="I116" s="19">
        <v>138624.82196699435</v>
      </c>
      <c r="J116" s="19">
        <v>62927.432819039605</v>
      </c>
      <c r="K116" s="19">
        <v>37249.576361294166</v>
      </c>
      <c r="L116" s="19">
        <v>25677.856457745431</v>
      </c>
      <c r="M116" s="19">
        <v>201552.254786034</v>
      </c>
      <c r="N116" s="19">
        <v>71772.706941699929</v>
      </c>
      <c r="O116" s="19">
        <v>49010.060313790804</v>
      </c>
      <c r="P116" s="19">
        <v>22762.646627909118</v>
      </c>
      <c r="Q116" s="19">
        <v>-7166.46250148936</v>
      </c>
      <c r="R116" s="19">
        <v>122613.08534284501</v>
      </c>
      <c r="S116" s="8"/>
    </row>
    <row r="117" spans="1:19" ht="14.25" customHeight="1" x14ac:dyDescent="0.2">
      <c r="A117" s="96">
        <v>2001</v>
      </c>
      <c r="B117" s="21" t="s">
        <v>335</v>
      </c>
      <c r="C117" s="16">
        <v>2001</v>
      </c>
      <c r="D117" s="19">
        <v>82914.507255796896</v>
      </c>
      <c r="E117" s="19">
        <v>37388.938975304554</v>
      </c>
      <c r="F117" s="19">
        <v>20942.597946357077</v>
      </c>
      <c r="G117" s="19">
        <v>18031.451377280348</v>
      </c>
      <c r="H117" s="19">
        <v>2911.1465690767282</v>
      </c>
      <c r="I117" s="19">
        <v>141246.04417745851</v>
      </c>
      <c r="J117" s="19">
        <v>62835.039160808563</v>
      </c>
      <c r="K117" s="19">
        <v>38235.269070952163</v>
      </c>
      <c r="L117" s="19">
        <v>24599.770089856404</v>
      </c>
      <c r="M117" s="19">
        <v>204081.08333826708</v>
      </c>
      <c r="N117" s="19">
        <v>72357.952597895783</v>
      </c>
      <c r="O117" s="19">
        <v>49902.393640092792</v>
      </c>
      <c r="P117" s="19">
        <v>22455.558957802983</v>
      </c>
      <c r="Q117" s="19">
        <v>-7865.6265642937196</v>
      </c>
      <c r="R117" s="19">
        <v>123857.5041760779</v>
      </c>
      <c r="S117" s="8"/>
    </row>
    <row r="118" spans="1:19" ht="14.25" customHeight="1" x14ac:dyDescent="0.2">
      <c r="A118" s="96">
        <v>2002</v>
      </c>
      <c r="B118" s="21" t="s">
        <v>335</v>
      </c>
      <c r="C118" s="16">
        <v>2002</v>
      </c>
      <c r="D118" s="19">
        <v>85303.216556836502</v>
      </c>
      <c r="E118" s="19">
        <v>38347.797985224868</v>
      </c>
      <c r="F118" s="19">
        <v>21587.25334581835</v>
      </c>
      <c r="G118" s="19">
        <v>18344.842070418552</v>
      </c>
      <c r="H118" s="19">
        <v>3242.4112753997988</v>
      </c>
      <c r="I118" s="19">
        <v>145238.26788787975</v>
      </c>
      <c r="J118" s="19">
        <v>64794.040521703457</v>
      </c>
      <c r="K118" s="19">
        <v>40817.988563990344</v>
      </c>
      <c r="L118" s="19">
        <v>23976.051957713109</v>
      </c>
      <c r="M118" s="19">
        <v>210032.30840958317</v>
      </c>
      <c r="N118" s="19">
        <v>75978.738040997981</v>
      </c>
      <c r="O118" s="19">
        <v>54257.073212359101</v>
      </c>
      <c r="P118" s="19">
        <v>21721.664828638881</v>
      </c>
      <c r="Q118" s="19">
        <v>-7128.2253961753395</v>
      </c>
      <c r="R118" s="19">
        <v>126925.3449724099</v>
      </c>
      <c r="S118" s="8"/>
    </row>
    <row r="119" spans="1:19" ht="14.25" customHeight="1" x14ac:dyDescent="0.2">
      <c r="A119" s="96">
        <v>2003</v>
      </c>
      <c r="B119" s="21" t="s">
        <v>335</v>
      </c>
      <c r="C119" s="16">
        <v>2003</v>
      </c>
      <c r="D119" s="19">
        <v>87185.731045104301</v>
      </c>
      <c r="E119" s="19">
        <v>39593.981623696585</v>
      </c>
      <c r="F119" s="19">
        <v>21399.180277208587</v>
      </c>
      <c r="G119" s="19">
        <v>18021.532264529698</v>
      </c>
      <c r="H119" s="19">
        <v>3377.6480126788838</v>
      </c>
      <c r="I119" s="19">
        <v>148178.89294600947</v>
      </c>
      <c r="J119" s="19">
        <v>65833.628070203777</v>
      </c>
      <c r="K119" s="19">
        <v>42002.507819330101</v>
      </c>
      <c r="L119" s="19">
        <v>23831.120250873679</v>
      </c>
      <c r="M119" s="19">
        <v>214012.52101621329</v>
      </c>
      <c r="N119" s="19">
        <v>76665.157453290638</v>
      </c>
      <c r="O119" s="19">
        <v>55147.822465256002</v>
      </c>
      <c r="P119" s="19">
        <v>21517.334988034629</v>
      </c>
      <c r="Q119" s="19">
        <v>-7296.8803361686296</v>
      </c>
      <c r="R119" s="19">
        <v>130050.48322675421</v>
      </c>
      <c r="S119" s="8"/>
    </row>
    <row r="120" spans="1:19" ht="14.25" customHeight="1" x14ac:dyDescent="0.2">
      <c r="A120" s="96">
        <v>2004</v>
      </c>
      <c r="B120" s="21" t="s">
        <v>335</v>
      </c>
      <c r="C120" s="16">
        <v>2004</v>
      </c>
      <c r="D120" s="19">
        <v>89465.377817828194</v>
      </c>
      <c r="E120" s="19">
        <v>40157.067031835002</v>
      </c>
      <c r="F120" s="19">
        <v>22995.600917445237</v>
      </c>
      <c r="G120" s="19">
        <v>19407.790289933921</v>
      </c>
      <c r="H120" s="19">
        <v>3587.8106275113141</v>
      </c>
      <c r="I120" s="19">
        <v>152618.04576710844</v>
      </c>
      <c r="J120" s="19">
        <v>68118.21787997552</v>
      </c>
      <c r="K120" s="19">
        <v>44458.363578272299</v>
      </c>
      <c r="L120" s="19">
        <v>23659.854301703221</v>
      </c>
      <c r="M120" s="19">
        <v>220736.26364708395</v>
      </c>
      <c r="N120" s="19">
        <v>79643.621534964448</v>
      </c>
      <c r="O120" s="19">
        <v>56758.348116445704</v>
      </c>
      <c r="P120" s="19">
        <v>22885.273418518751</v>
      </c>
      <c r="Q120" s="19">
        <v>-7322.5923831434593</v>
      </c>
      <c r="R120" s="19">
        <v>133770.04972897621</v>
      </c>
      <c r="S120" s="8"/>
    </row>
    <row r="121" spans="1:19" ht="14.25" customHeight="1" x14ac:dyDescent="0.2">
      <c r="A121" s="96">
        <v>2005</v>
      </c>
      <c r="B121" s="21" t="s">
        <v>335</v>
      </c>
      <c r="C121" s="16">
        <v>2005</v>
      </c>
      <c r="D121" s="19">
        <v>92442.843408643705</v>
      </c>
      <c r="E121" s="19">
        <v>40799.180145053993</v>
      </c>
      <c r="F121" s="19">
        <v>24198.758573853069</v>
      </c>
      <c r="G121" s="19">
        <v>20455.4665137667</v>
      </c>
      <c r="H121" s="19">
        <v>3743.2920600863658</v>
      </c>
      <c r="I121" s="19">
        <v>157440.78212755077</v>
      </c>
      <c r="J121" s="19">
        <v>67354.084058620996</v>
      </c>
      <c r="K121" s="19">
        <v>43488.043764103699</v>
      </c>
      <c r="L121" s="19">
        <v>23866.040294517297</v>
      </c>
      <c r="M121" s="19">
        <v>224794.86618617177</v>
      </c>
      <c r="N121" s="19">
        <v>80767.896898470586</v>
      </c>
      <c r="O121" s="19">
        <v>56530.060376153298</v>
      </c>
      <c r="P121" s="19">
        <v>24237.836522317288</v>
      </c>
      <c r="Q121" s="19">
        <v>-7571.2960226543</v>
      </c>
      <c r="R121" s="19">
        <v>136455.67326504682</v>
      </c>
      <c r="S121" s="8"/>
    </row>
    <row r="122" spans="1:19" ht="14.25" customHeight="1" x14ac:dyDescent="0.2">
      <c r="A122" s="96">
        <v>2006</v>
      </c>
      <c r="B122" s="21" t="s">
        <v>335</v>
      </c>
      <c r="C122" s="16">
        <v>2006</v>
      </c>
      <c r="D122" s="19">
        <v>95561.74135463839</v>
      </c>
      <c r="E122" s="19">
        <v>41347.934636225298</v>
      </c>
      <c r="F122" s="19">
        <v>25010.47179171475</v>
      </c>
      <c r="G122" s="19">
        <v>20908.006059265812</v>
      </c>
      <c r="H122" s="19">
        <v>4102.4657324489417</v>
      </c>
      <c r="I122" s="19">
        <v>161920.14778257845</v>
      </c>
      <c r="J122" s="19">
        <v>70021.445123573183</v>
      </c>
      <c r="K122" s="19">
        <v>45468.0655945502</v>
      </c>
      <c r="L122" s="19">
        <v>24553.379529022979</v>
      </c>
      <c r="M122" s="19">
        <v>231941.59290615164</v>
      </c>
      <c r="N122" s="19">
        <v>83155.904323477007</v>
      </c>
      <c r="O122" s="19">
        <v>57793.7141839291</v>
      </c>
      <c r="P122" s="19">
        <v>25362.190139547907</v>
      </c>
      <c r="Q122" s="19">
        <v>-7923.4768532958897</v>
      </c>
      <c r="R122" s="19">
        <v>140862.21172937879</v>
      </c>
      <c r="S122" s="8"/>
    </row>
    <row r="123" spans="1:19" ht="14.25" customHeight="1" x14ac:dyDescent="0.2">
      <c r="A123" s="96">
        <v>2007</v>
      </c>
      <c r="B123" s="21" t="s">
        <v>335</v>
      </c>
      <c r="C123" s="16">
        <v>2007</v>
      </c>
      <c r="D123" s="19">
        <v>97765.742957605398</v>
      </c>
      <c r="E123" s="19">
        <v>41470.515806686199</v>
      </c>
      <c r="F123" s="19">
        <v>25702.183902024932</v>
      </c>
      <c r="G123" s="19">
        <v>21042.22688844458</v>
      </c>
      <c r="H123" s="19">
        <v>4659.9570135803506</v>
      </c>
      <c r="I123" s="19">
        <v>164938.44266631652</v>
      </c>
      <c r="J123" s="19">
        <v>75197.795301720107</v>
      </c>
      <c r="K123" s="19">
        <v>48695.362963213694</v>
      </c>
      <c r="L123" s="19">
        <v>26502.432338506402</v>
      </c>
      <c r="M123" s="19">
        <v>240136.23796803664</v>
      </c>
      <c r="N123" s="19">
        <v>89788.918489997974</v>
      </c>
      <c r="O123" s="19">
        <v>63700.141399657397</v>
      </c>
      <c r="P123" s="19">
        <v>26088.777090340558</v>
      </c>
      <c r="Q123" s="19">
        <v>-7505.3431009043597</v>
      </c>
      <c r="R123" s="19">
        <v>142841.9763771343</v>
      </c>
      <c r="S123" s="8"/>
    </row>
    <row r="124" spans="1:19" ht="14.25" customHeight="1" x14ac:dyDescent="0.2">
      <c r="A124" s="96">
        <v>2008</v>
      </c>
      <c r="B124" s="21" t="s">
        <v>335</v>
      </c>
      <c r="C124" s="16">
        <v>2008</v>
      </c>
      <c r="D124" s="19">
        <v>96216.71239605789</v>
      </c>
      <c r="E124" s="19">
        <v>41609.522848191402</v>
      </c>
      <c r="F124" s="19">
        <v>23592.924371481018</v>
      </c>
      <c r="G124" s="19">
        <v>18485.903182988201</v>
      </c>
      <c r="H124" s="19">
        <v>5107.0211884928194</v>
      </c>
      <c r="I124" s="19">
        <v>161419.15961573031</v>
      </c>
      <c r="J124" s="19">
        <v>74839.970876837979</v>
      </c>
      <c r="K124" s="19">
        <v>48638.051274079698</v>
      </c>
      <c r="L124" s="19">
        <v>26201.91960275828</v>
      </c>
      <c r="M124" s="19">
        <v>236259.13049256831</v>
      </c>
      <c r="N124" s="19">
        <v>86168.511912322167</v>
      </c>
      <c r="O124" s="19">
        <v>61054.376653760803</v>
      </c>
      <c r="P124" s="19">
        <v>25114.13525856136</v>
      </c>
      <c r="Q124" s="19">
        <v>-6037.6104472959405</v>
      </c>
      <c r="R124" s="19">
        <v>144053.0081329504</v>
      </c>
      <c r="S124" s="8"/>
    </row>
    <row r="125" spans="1:19" ht="14.25" customHeight="1" x14ac:dyDescent="0.2">
      <c r="A125" s="96">
        <v>2009</v>
      </c>
      <c r="B125" s="21" t="s">
        <v>335</v>
      </c>
      <c r="C125" s="16">
        <v>2009</v>
      </c>
      <c r="D125" s="19">
        <v>94942.695992588706</v>
      </c>
      <c r="E125" s="19">
        <v>41828.669354762002</v>
      </c>
      <c r="F125" s="19">
        <v>23043.667843650932</v>
      </c>
      <c r="G125" s="19">
        <v>17214.98354439258</v>
      </c>
      <c r="H125" s="19">
        <v>5828.6842992583497</v>
      </c>
      <c r="I125" s="19">
        <v>159815.03319100162</v>
      </c>
      <c r="J125" s="19">
        <v>73944.207240381962</v>
      </c>
      <c r="K125" s="19">
        <v>47919.166755912702</v>
      </c>
      <c r="L125" s="19">
        <v>26025.040484469268</v>
      </c>
      <c r="M125" s="19">
        <v>233759.2404313836</v>
      </c>
      <c r="N125" s="19">
        <v>85023.092122003902</v>
      </c>
      <c r="O125" s="19">
        <v>60947.198992454098</v>
      </c>
      <c r="P125" s="19">
        <v>24075.893129549811</v>
      </c>
      <c r="Q125" s="19">
        <v>-7918.83293340824</v>
      </c>
      <c r="R125" s="19">
        <v>140817.31537597149</v>
      </c>
      <c r="S125" s="8"/>
    </row>
    <row r="126" spans="1:19" ht="14.25" customHeight="1" x14ac:dyDescent="0.2">
      <c r="A126" s="96">
        <v>2010</v>
      </c>
      <c r="B126" s="21" t="s">
        <v>335</v>
      </c>
      <c r="C126" s="16">
        <v>2010</v>
      </c>
      <c r="D126" s="19">
        <v>94562.449458792398</v>
      </c>
      <c r="E126" s="19">
        <v>41503.027486543098</v>
      </c>
      <c r="F126" s="19">
        <v>22627.940494328879</v>
      </c>
      <c r="G126" s="19">
        <v>16708.057676115761</v>
      </c>
      <c r="H126" s="19">
        <v>5919.8828182131201</v>
      </c>
      <c r="I126" s="19">
        <v>158693.41743966436</v>
      </c>
      <c r="J126" s="19">
        <v>71135.389600072624</v>
      </c>
      <c r="K126" s="19">
        <v>45473.239715068907</v>
      </c>
      <c r="L126" s="19">
        <v>25662.149885003728</v>
      </c>
      <c r="M126" s="19">
        <v>229828.807039737</v>
      </c>
      <c r="N126" s="19">
        <v>82745.24307048817</v>
      </c>
      <c r="O126" s="19">
        <v>56575.960815023493</v>
      </c>
      <c r="P126" s="19">
        <v>26169.28225546467</v>
      </c>
      <c r="Q126" s="19">
        <v>-4055.1920811931031</v>
      </c>
      <c r="R126" s="19">
        <v>143028.3718880559</v>
      </c>
      <c r="S126" s="8"/>
    </row>
    <row r="127" spans="1:19" ht="14.25" customHeight="1" x14ac:dyDescent="0.2">
      <c r="A127" s="96">
        <v>2011</v>
      </c>
      <c r="B127" s="21" t="s">
        <v>335</v>
      </c>
      <c r="C127" s="16">
        <v>2011</v>
      </c>
      <c r="D127" s="19">
        <v>94963.466838533699</v>
      </c>
      <c r="E127" s="19">
        <v>41293.435791037802</v>
      </c>
      <c r="F127" s="19">
        <v>22827.756295666528</v>
      </c>
      <c r="G127" s="19">
        <v>16606.834841590178</v>
      </c>
      <c r="H127" s="19">
        <v>6220.9214540763496</v>
      </c>
      <c r="I127" s="19">
        <v>159084.65892523801</v>
      </c>
      <c r="J127" s="19">
        <v>72731.741328778939</v>
      </c>
      <c r="K127" s="19">
        <v>45749.843923654204</v>
      </c>
      <c r="L127" s="19">
        <v>26981.897405124731</v>
      </c>
      <c r="M127" s="19">
        <v>231816.40025401697</v>
      </c>
      <c r="N127" s="19">
        <v>83081.558644957462</v>
      </c>
      <c r="O127" s="19">
        <v>56320.307745029299</v>
      </c>
      <c r="P127" s="19">
        <v>26761.250899928171</v>
      </c>
      <c r="Q127" s="19">
        <v>-2982.2571423872041</v>
      </c>
      <c r="R127" s="19">
        <v>145752.5844666725</v>
      </c>
      <c r="S127" s="8"/>
    </row>
    <row r="128" spans="1:19" ht="14.25" customHeight="1" x14ac:dyDescent="0.2">
      <c r="A128" s="96">
        <v>2012</v>
      </c>
      <c r="B128" s="21" t="s">
        <v>335</v>
      </c>
      <c r="C128" s="16">
        <v>2012</v>
      </c>
      <c r="D128" s="19">
        <v>95168.567813897302</v>
      </c>
      <c r="E128" s="19">
        <v>40775.751385986994</v>
      </c>
      <c r="F128" s="19">
        <v>21904.8425585931</v>
      </c>
      <c r="G128" s="19">
        <v>16386.503856978179</v>
      </c>
      <c r="H128" s="19">
        <v>5518.33870161492</v>
      </c>
      <c r="I128" s="19">
        <v>157849.16175847739</v>
      </c>
      <c r="J128" s="19">
        <v>74258.931712203324</v>
      </c>
      <c r="K128" s="19">
        <v>46708.823077025198</v>
      </c>
      <c r="L128" s="19">
        <v>27550.10863517812</v>
      </c>
      <c r="M128" s="19">
        <v>232108.09347068073</v>
      </c>
      <c r="N128" s="19">
        <v>82494.344612329558</v>
      </c>
      <c r="O128" s="19">
        <v>56275.676720042597</v>
      </c>
      <c r="P128" s="19">
        <v>26218.667892286969</v>
      </c>
      <c r="Q128" s="19">
        <v>-1946.8032667170039</v>
      </c>
      <c r="R128" s="19">
        <v>147666.94559163449</v>
      </c>
      <c r="S128" s="8"/>
    </row>
    <row r="129" spans="1:19" ht="14.25" customHeight="1" x14ac:dyDescent="0.2">
      <c r="A129" s="96">
        <v>2013</v>
      </c>
      <c r="B129" s="21" t="s">
        <v>335</v>
      </c>
      <c r="C129" s="16">
        <v>2013</v>
      </c>
      <c r="D129" s="19">
        <v>98691.5712438029</v>
      </c>
      <c r="E129" s="19">
        <v>40544.054805780899</v>
      </c>
      <c r="F129" s="19">
        <v>23212.321269847373</v>
      </c>
      <c r="G129" s="19">
        <v>17736.253247995181</v>
      </c>
      <c r="H129" s="19">
        <v>5476.0680218521902</v>
      </c>
      <c r="I129" s="19">
        <v>162447.94731943117</v>
      </c>
      <c r="J129" s="19">
        <v>76703.023674926415</v>
      </c>
      <c r="K129" s="19">
        <v>47927.938096736398</v>
      </c>
      <c r="L129" s="19">
        <v>28775.085578190021</v>
      </c>
      <c r="M129" s="19">
        <v>239150.97099435757</v>
      </c>
      <c r="N129" s="19">
        <v>86347.772762973997</v>
      </c>
      <c r="O129" s="19">
        <v>59395.819825875304</v>
      </c>
      <c r="P129" s="19">
        <v>26951.9529370987</v>
      </c>
      <c r="Q129" s="19">
        <v>-2603.4929188014153</v>
      </c>
      <c r="R129" s="19">
        <v>150199.70531258261</v>
      </c>
      <c r="S129" s="8"/>
    </row>
    <row r="130" spans="1:19" ht="14.25" customHeight="1" x14ac:dyDescent="0.2">
      <c r="A130" s="96">
        <v>2014</v>
      </c>
      <c r="B130" s="21" t="s">
        <v>335</v>
      </c>
      <c r="C130" s="16">
        <v>2014</v>
      </c>
      <c r="D130" s="19">
        <v>100232.5936919151</v>
      </c>
      <c r="E130" s="19">
        <v>40423.948116891996</v>
      </c>
      <c r="F130" s="19">
        <v>24899.765299813829</v>
      </c>
      <c r="G130" s="19">
        <v>19346.33774917655</v>
      </c>
      <c r="H130" s="19">
        <v>5553.4275506372796</v>
      </c>
      <c r="I130" s="19">
        <v>165556.30710862094</v>
      </c>
      <c r="J130" s="19">
        <v>78105.530130239727</v>
      </c>
      <c r="K130" s="19">
        <v>48918.360348226903</v>
      </c>
      <c r="L130" s="19">
        <v>29187.169782012832</v>
      </c>
      <c r="M130" s="19">
        <v>243661.83723886067</v>
      </c>
      <c r="N130" s="19">
        <v>87811.497037046793</v>
      </c>
      <c r="O130" s="19">
        <v>59593.290361622603</v>
      </c>
      <c r="P130" s="19">
        <v>28218.20667542419</v>
      </c>
      <c r="Q130" s="19">
        <v>-1093.7804631718718</v>
      </c>
      <c r="R130" s="19">
        <v>154756.55973864201</v>
      </c>
      <c r="S130" s="8"/>
    </row>
    <row r="131" spans="1:19" ht="14.25" customHeight="1" x14ac:dyDescent="0.2">
      <c r="A131" s="96">
        <v>2015</v>
      </c>
      <c r="B131" s="21" t="s">
        <v>335</v>
      </c>
      <c r="C131" s="16">
        <v>2015</v>
      </c>
      <c r="D131" s="19">
        <v>102149.1552735947</v>
      </c>
      <c r="E131" s="19">
        <v>40654.001482759704</v>
      </c>
      <c r="F131" s="19">
        <v>26130.696351628849</v>
      </c>
      <c r="G131" s="19">
        <v>20737.193458857932</v>
      </c>
      <c r="H131" s="19">
        <v>5393.50289277092</v>
      </c>
      <c r="I131" s="19">
        <v>168933.85310798325</v>
      </c>
      <c r="J131" s="19">
        <v>82383.301063121718</v>
      </c>
      <c r="K131" s="19">
        <v>52093.114466087209</v>
      </c>
      <c r="L131" s="19">
        <v>30290.186597034521</v>
      </c>
      <c r="M131" s="19">
        <v>251317.15417110501</v>
      </c>
      <c r="N131" s="19">
        <v>92579.384939688724</v>
      </c>
      <c r="O131" s="19">
        <v>62722.3517698582</v>
      </c>
      <c r="P131" s="19">
        <v>29857.033169830531</v>
      </c>
      <c r="Q131" s="19">
        <v>-1857.2241318298941</v>
      </c>
      <c r="R131" s="19">
        <v>156880.54509958668</v>
      </c>
      <c r="S131" s="8"/>
    </row>
    <row r="132" spans="1:19" ht="14.25" customHeight="1" x14ac:dyDescent="0.2">
      <c r="A132" s="96">
        <v>2016</v>
      </c>
      <c r="B132" s="21" t="s">
        <v>335</v>
      </c>
      <c r="C132" s="16">
        <v>2016</v>
      </c>
      <c r="D132" s="19">
        <v>104680.48599331091</v>
      </c>
      <c r="E132" s="19">
        <v>40698.801665385996</v>
      </c>
      <c r="F132" s="19">
        <v>26951.518492136951</v>
      </c>
      <c r="G132" s="19">
        <v>21097.678755049918</v>
      </c>
      <c r="H132" s="19">
        <v>5853.8397370870298</v>
      </c>
      <c r="I132" s="19">
        <v>172330.80615083384</v>
      </c>
      <c r="J132" s="19">
        <v>82232.015018047445</v>
      </c>
      <c r="K132" s="19">
        <v>51556.110761108299</v>
      </c>
      <c r="L132" s="19">
        <v>30675.904256939153</v>
      </c>
      <c r="M132" s="19">
        <v>254562.82116888129</v>
      </c>
      <c r="N132" s="19">
        <v>96555.504312670761</v>
      </c>
      <c r="O132" s="19">
        <v>65006.7105596654</v>
      </c>
      <c r="P132" s="19">
        <v>31548.793753005353</v>
      </c>
      <c r="Q132" s="19">
        <v>-954.78288613561779</v>
      </c>
      <c r="R132" s="19">
        <v>157052.53397007499</v>
      </c>
      <c r="S132" s="8"/>
    </row>
    <row r="133" spans="1:19" ht="14.25" customHeight="1" x14ac:dyDescent="0.2">
      <c r="A133" s="96">
        <v>2017</v>
      </c>
      <c r="B133" s="21" t="s">
        <v>335</v>
      </c>
      <c r="C133" s="16">
        <v>2017</v>
      </c>
      <c r="D133" s="19">
        <v>104849.1122472447</v>
      </c>
      <c r="E133" s="19">
        <v>40563.659678442302</v>
      </c>
      <c r="F133" s="19">
        <v>27867.10153607175</v>
      </c>
      <c r="G133" s="19">
        <v>21668.575611275079</v>
      </c>
      <c r="H133" s="19">
        <v>6198.5259247966696</v>
      </c>
      <c r="I133" s="19">
        <v>173279.87346175878</v>
      </c>
      <c r="J133" s="19">
        <v>86670.229938262346</v>
      </c>
      <c r="K133" s="19">
        <v>54049.591317170794</v>
      </c>
      <c r="L133" s="19">
        <v>32620.638621091552</v>
      </c>
      <c r="M133" s="19">
        <v>259950.10340002112</v>
      </c>
      <c r="N133" s="19">
        <v>99259.260184978586</v>
      </c>
      <c r="O133" s="19">
        <v>66609.988684463897</v>
      </c>
      <c r="P133" s="19">
        <v>32649.271500514678</v>
      </c>
      <c r="Q133" s="19">
        <v>-354.91486745813449</v>
      </c>
      <c r="R133" s="19">
        <v>160335.92834758462</v>
      </c>
      <c r="S133" s="8"/>
    </row>
    <row r="134" spans="1:19" ht="14.25" customHeight="1" x14ac:dyDescent="0.2">
      <c r="A134" s="96">
        <v>2018</v>
      </c>
      <c r="B134" s="21" t="s">
        <v>335</v>
      </c>
      <c r="C134" s="16">
        <v>2018</v>
      </c>
      <c r="D134" s="19">
        <v>106413.10953058211</v>
      </c>
      <c r="E134" s="19">
        <v>40660.890571341602</v>
      </c>
      <c r="F134" s="19">
        <v>28046.558610353812</v>
      </c>
      <c r="G134" s="19">
        <v>22136.614699380982</v>
      </c>
      <c r="H134" s="19">
        <v>5909.9439109728301</v>
      </c>
      <c r="I134" s="19">
        <v>175120.5587122775</v>
      </c>
      <c r="J134" s="19">
        <v>87003.962206556884</v>
      </c>
      <c r="K134" s="19">
        <v>53511.537612514097</v>
      </c>
      <c r="L134" s="19">
        <v>33492.424594042786</v>
      </c>
      <c r="M134" s="19">
        <v>262124.52091883437</v>
      </c>
      <c r="N134" s="19">
        <v>101090.74819816989</v>
      </c>
      <c r="O134" s="19">
        <v>67247.928962862701</v>
      </c>
      <c r="P134" s="19">
        <v>33842.819235307194</v>
      </c>
      <c r="Q134" s="19">
        <v>603.69566876241106</v>
      </c>
      <c r="R134" s="19">
        <v>161637.468389427</v>
      </c>
      <c r="S134" s="8"/>
    </row>
    <row r="135" spans="1:19" ht="14.25" customHeight="1" x14ac:dyDescent="0.2">
      <c r="A135" s="96">
        <v>2019</v>
      </c>
      <c r="B135" s="21" t="s">
        <v>335</v>
      </c>
      <c r="C135" s="16">
        <v>2019</v>
      </c>
      <c r="D135" s="19">
        <v>108400.08069428039</v>
      </c>
      <c r="E135" s="19">
        <v>41137.743137399804</v>
      </c>
      <c r="F135" s="19">
        <v>27894.154175962041</v>
      </c>
      <c r="G135" s="19">
        <v>21962.238165766292</v>
      </c>
      <c r="H135" s="19">
        <v>5931.9160101957505</v>
      </c>
      <c r="I135" s="19">
        <v>177431.97800764223</v>
      </c>
      <c r="J135" s="19">
        <v>88579.022727389733</v>
      </c>
      <c r="K135" s="19">
        <v>53816.406521606594</v>
      </c>
      <c r="L135" s="19">
        <v>34762.616205783132</v>
      </c>
      <c r="M135" s="19">
        <v>266011.00073503196</v>
      </c>
      <c r="N135" s="19">
        <v>103720.94603126564</v>
      </c>
      <c r="O135" s="19">
        <v>68986.512262707896</v>
      </c>
      <c r="P135" s="19">
        <v>34734.433768557741</v>
      </c>
      <c r="Q135" s="19">
        <v>990.06499033861201</v>
      </c>
      <c r="R135" s="19">
        <v>163280.11969410512</v>
      </c>
      <c r="S135" s="8"/>
    </row>
    <row r="136" spans="1:19" ht="14.25" customHeight="1" x14ac:dyDescent="0.2">
      <c r="A136" s="96">
        <v>2020</v>
      </c>
      <c r="B136" s="21" t="s">
        <v>335</v>
      </c>
      <c r="C136" s="16">
        <v>2020</v>
      </c>
      <c r="D136" s="19">
        <v>98050.552771871502</v>
      </c>
      <c r="E136" s="19">
        <v>39136.763422980999</v>
      </c>
      <c r="F136" s="19">
        <v>24502.690137841979</v>
      </c>
      <c r="G136" s="19">
        <v>18215.825393428298</v>
      </c>
      <c r="H136" s="19">
        <v>6286.8647444136805</v>
      </c>
      <c r="I136" s="19">
        <v>161690.00633269449</v>
      </c>
      <c r="J136" s="19">
        <v>78617.967819754864</v>
      </c>
      <c r="K136" s="19">
        <v>46938.392217753099</v>
      </c>
      <c r="L136" s="19">
        <v>31679.575602001772</v>
      </c>
      <c r="M136" s="19">
        <v>240307.97415244934</v>
      </c>
      <c r="N136" s="19">
        <v>96976.082281222814</v>
      </c>
      <c r="O136" s="19">
        <v>63927.944093733895</v>
      </c>
      <c r="P136" s="19">
        <v>33048.138187488912</v>
      </c>
      <c r="Q136" s="19">
        <v>2593.272412231122</v>
      </c>
      <c r="R136" s="19">
        <v>145925.164283458</v>
      </c>
      <c r="S136" s="8"/>
    </row>
    <row r="137" spans="1:19" ht="14.25" customHeight="1" x14ac:dyDescent="0.2">
      <c r="A137" s="96">
        <v>2021</v>
      </c>
      <c r="B137" s="21" t="s">
        <v>335</v>
      </c>
      <c r="C137" s="16">
        <v>2021</v>
      </c>
      <c r="D137" s="19">
        <v>105031.59126297999</v>
      </c>
      <c r="E137" s="19">
        <v>43322.809827321398</v>
      </c>
      <c r="F137" s="19">
        <v>26106.467401970331</v>
      </c>
      <c r="G137" s="19">
        <v>19488.564500318</v>
      </c>
      <c r="H137" s="19">
        <v>6617.90290165233</v>
      </c>
      <c r="I137" s="19">
        <v>174460.86849227172</v>
      </c>
      <c r="J137" s="19">
        <v>82060.034573252182</v>
      </c>
      <c r="K137" s="19">
        <v>48170.039822802901</v>
      </c>
      <c r="L137" s="19">
        <v>33889.994750449274</v>
      </c>
      <c r="M137" s="19">
        <v>256520.90306552392</v>
      </c>
      <c r="N137" s="19">
        <v>100271.80338643608</v>
      </c>
      <c r="O137" s="19">
        <v>67902.58174640889</v>
      </c>
      <c r="P137" s="19">
        <v>32369.221640027175</v>
      </c>
      <c r="Q137" s="19">
        <v>433.55618153946102</v>
      </c>
      <c r="R137" s="19">
        <v>156682.65586062751</v>
      </c>
      <c r="S137" s="8"/>
    </row>
    <row r="138" spans="1:19" ht="14.25" customHeight="1" x14ac:dyDescent="0.2">
      <c r="A138" s="96">
        <v>2022</v>
      </c>
      <c r="B138" s="21" t="s">
        <v>335</v>
      </c>
      <c r="C138" s="16">
        <v>2022</v>
      </c>
      <c r="D138" s="19">
        <v>107599.57608368889</v>
      </c>
      <c r="E138" s="19">
        <v>44442.490316225303</v>
      </c>
      <c r="F138" s="19">
        <v>27602.809870005982</v>
      </c>
      <c r="G138" s="19">
        <v>20575.293083547942</v>
      </c>
      <c r="H138" s="19">
        <v>7027.5167864580399</v>
      </c>
      <c r="I138" s="19">
        <v>179644.87626992021</v>
      </c>
      <c r="J138" s="19">
        <v>84048.109149835058</v>
      </c>
      <c r="K138" s="19">
        <v>49425.319475493001</v>
      </c>
      <c r="L138" s="19">
        <v>34622.789674342057</v>
      </c>
      <c r="M138" s="19">
        <v>263692.98541975522</v>
      </c>
      <c r="N138" s="19">
        <v>101351.53911379739</v>
      </c>
      <c r="O138" s="19">
        <v>68219.438154749994</v>
      </c>
      <c r="P138" s="19">
        <v>33132.100959047391</v>
      </c>
      <c r="Q138" s="19">
        <v>616.59589495458795</v>
      </c>
      <c r="R138" s="19">
        <v>162958.0422009124</v>
      </c>
      <c r="S138" s="8"/>
    </row>
    <row r="139" spans="1:19" ht="14.25" customHeight="1" x14ac:dyDescent="0.2">
      <c r="A139" s="96">
        <v>2023</v>
      </c>
      <c r="B139" s="21" t="s">
        <v>335</v>
      </c>
      <c r="C139" s="16">
        <v>2023</v>
      </c>
      <c r="D139" s="19">
        <v>108197.7450851082</v>
      </c>
      <c r="E139" s="19">
        <v>44799.430016476799</v>
      </c>
      <c r="F139" s="19">
        <v>28602.821780354774</v>
      </c>
      <c r="G139" s="19">
        <v>21323.89878582476</v>
      </c>
      <c r="H139" s="19">
        <v>7278.9229945300103</v>
      </c>
      <c r="I139" s="19">
        <v>181599.99688193976</v>
      </c>
      <c r="J139" s="19">
        <v>85224.377702862694</v>
      </c>
      <c r="K139" s="19">
        <v>50295.812806643793</v>
      </c>
      <c r="L139" s="19">
        <v>34928.564896218901</v>
      </c>
      <c r="M139" s="19">
        <v>266824.37458480243</v>
      </c>
      <c r="N139" s="19">
        <v>102866.90634903102</v>
      </c>
      <c r="O139" s="19">
        <v>68702.936477122406</v>
      </c>
      <c r="P139" s="19">
        <v>34163.96987190863</v>
      </c>
      <c r="Q139" s="19">
        <v>616.59589495458795</v>
      </c>
      <c r="R139" s="19">
        <v>164574.0641307261</v>
      </c>
      <c r="S139" s="8"/>
    </row>
    <row r="140" spans="1:19" ht="14.25" customHeight="1" x14ac:dyDescent="0.2">
      <c r="A140" s="96">
        <v>2024</v>
      </c>
      <c r="B140" s="21" t="s">
        <v>335</v>
      </c>
      <c r="C140" s="16">
        <v>2024</v>
      </c>
      <c r="D140" s="19">
        <v>109265.9591137659</v>
      </c>
      <c r="E140" s="19">
        <v>45172.840200936305</v>
      </c>
      <c r="F140" s="19">
        <v>29196.022682517876</v>
      </c>
      <c r="G140" s="19">
        <v>21826.576178945506</v>
      </c>
      <c r="H140" s="19">
        <v>7369.4465035723697</v>
      </c>
      <c r="I140" s="19">
        <v>183634.8219972201</v>
      </c>
      <c r="J140" s="19">
        <v>86402.163471154025</v>
      </c>
      <c r="K140" s="19">
        <v>51361.147907942599</v>
      </c>
      <c r="L140" s="19">
        <v>35041.015563211433</v>
      </c>
      <c r="M140" s="19">
        <v>270036.9854683741</v>
      </c>
      <c r="N140" s="19">
        <v>104228.99408407026</v>
      </c>
      <c r="O140" s="19">
        <v>69255.62814276159</v>
      </c>
      <c r="P140" s="19">
        <v>34973.365941308672</v>
      </c>
      <c r="Q140" s="19">
        <v>616.59589495458795</v>
      </c>
      <c r="R140" s="19">
        <v>166424.58727925862</v>
      </c>
      <c r="S140" s="8"/>
    </row>
    <row r="141" spans="1:19" ht="14.25" customHeight="1" x14ac:dyDescent="0.2">
      <c r="A141" s="96">
        <v>2025</v>
      </c>
      <c r="B141" s="21" t="s">
        <v>335</v>
      </c>
      <c r="C141" s="16">
        <v>2025</v>
      </c>
      <c r="D141" s="19">
        <v>110120.432442832</v>
      </c>
      <c r="E141" s="19">
        <v>45794.563488571599</v>
      </c>
      <c r="F141" s="19">
        <v>30008.924590381481</v>
      </c>
      <c r="G141" s="19">
        <v>22581.827090091021</v>
      </c>
      <c r="H141" s="19">
        <v>7427.0975002904597</v>
      </c>
      <c r="I141" s="19">
        <v>185923.9205217851</v>
      </c>
      <c r="J141" s="19">
        <v>87331.128561593083</v>
      </c>
      <c r="K141" s="19">
        <v>52274.909861433305</v>
      </c>
      <c r="L141" s="19">
        <v>35056.218700159792</v>
      </c>
      <c r="M141" s="19">
        <v>273255.04908337817</v>
      </c>
      <c r="N141" s="19">
        <v>105785.83545631239</v>
      </c>
      <c r="O141" s="19">
        <v>69944.332861714298</v>
      </c>
      <c r="P141" s="19">
        <v>35841.502594598089</v>
      </c>
      <c r="Q141" s="19">
        <v>616.59589495458795</v>
      </c>
      <c r="R141" s="19">
        <v>168085.80952202043</v>
      </c>
      <c r="S141" s="8"/>
    </row>
    <row r="142" spans="1:19" ht="14.25" customHeight="1" x14ac:dyDescent="0.2">
      <c r="A142" s="217">
        <v>2026</v>
      </c>
      <c r="B142" s="21" t="s">
        <v>335</v>
      </c>
      <c r="C142" s="218">
        <v>2026</v>
      </c>
      <c r="D142" s="19">
        <v>111327.8773479916</v>
      </c>
      <c r="E142" s="19">
        <v>46634.807523552401</v>
      </c>
      <c r="F142" s="19">
        <v>30394.010902530572</v>
      </c>
      <c r="G142" s="19">
        <v>22876.474752958751</v>
      </c>
      <c r="H142" s="19">
        <v>7517.5361495718207</v>
      </c>
      <c r="I142" s="19">
        <v>188356.69577407459</v>
      </c>
      <c r="J142" s="19">
        <v>88204.278917596923</v>
      </c>
      <c r="K142" s="19">
        <v>53139.7366078716</v>
      </c>
      <c r="L142" s="19">
        <v>35064.542309725322</v>
      </c>
      <c r="M142" s="19">
        <v>276560.97469167149</v>
      </c>
      <c r="N142" s="19">
        <v>107511.27435295042</v>
      </c>
      <c r="O142" s="19">
        <v>70748.326300515007</v>
      </c>
      <c r="P142" s="19">
        <v>36762.948052435429</v>
      </c>
      <c r="Q142" s="19">
        <v>616.59589495458795</v>
      </c>
      <c r="R142" s="19">
        <v>169666.2962336757</v>
      </c>
      <c r="S142" s="8"/>
    </row>
    <row r="143" spans="1:19" ht="14.25" customHeight="1" thickBot="1" x14ac:dyDescent="0.25">
      <c r="A143" s="97">
        <v>2027</v>
      </c>
      <c r="B143" s="97" t="s">
        <v>335</v>
      </c>
      <c r="C143" s="51">
        <v>2027</v>
      </c>
      <c r="D143" s="35">
        <v>112707.1949729482</v>
      </c>
      <c r="E143" s="35">
        <v>47557.031930043006</v>
      </c>
      <c r="F143" s="35">
        <v>30658.87035448684</v>
      </c>
      <c r="G143" s="35">
        <v>23033.192424107827</v>
      </c>
      <c r="H143" s="35">
        <v>7625.6779303790099</v>
      </c>
      <c r="I143" s="35">
        <v>190923.09725747805</v>
      </c>
      <c r="J143" s="35">
        <v>89157.732900105693</v>
      </c>
      <c r="K143" s="35">
        <v>54087.997051353595</v>
      </c>
      <c r="L143" s="35">
        <v>35069.735848752091</v>
      </c>
      <c r="M143" s="35">
        <v>280080.83015758375</v>
      </c>
      <c r="N143" s="35">
        <v>109274.78107259382</v>
      </c>
      <c r="O143" s="35">
        <v>71565.251542134502</v>
      </c>
      <c r="P143" s="35">
        <v>37709.529530459324</v>
      </c>
      <c r="Q143" s="35">
        <v>616.59589495458795</v>
      </c>
      <c r="R143" s="35">
        <v>171422.64497994439</v>
      </c>
      <c r="S143" s="8"/>
    </row>
    <row r="144" spans="1:19" ht="14.25" customHeight="1" x14ac:dyDescent="0.2">
      <c r="A144" s="21" t="s">
        <v>335</v>
      </c>
      <c r="B144" s="21" t="s">
        <v>335</v>
      </c>
      <c r="C144" s="59" t="s">
        <v>17</v>
      </c>
      <c r="D144" s="19">
        <v>81082.943417050905</v>
      </c>
      <c r="E144" s="19">
        <v>36850.254953916927</v>
      </c>
      <c r="F144" s="19">
        <v>21132.268642597024</v>
      </c>
      <c r="G144" s="19">
        <v>18738.653769148463</v>
      </c>
      <c r="H144" s="19">
        <v>2393.6148734485619</v>
      </c>
      <c r="I144" s="19">
        <v>139065.46701356483</v>
      </c>
      <c r="J144" s="19">
        <v>63797.712210105696</v>
      </c>
      <c r="K144" s="19">
        <v>37582.385395705191</v>
      </c>
      <c r="L144" s="19">
        <v>26215.326814400509</v>
      </c>
      <c r="M144" s="19">
        <v>202863.17922367054</v>
      </c>
      <c r="N144" s="19">
        <v>73388.354783609102</v>
      </c>
      <c r="O144" s="19">
        <v>48978.566410393207</v>
      </c>
      <c r="P144" s="19">
        <v>24409.788373215899</v>
      </c>
      <c r="Q144" s="19">
        <v>-6868.46553078345</v>
      </c>
      <c r="R144" s="19">
        <v>122606.35890927829</v>
      </c>
      <c r="S144" s="8"/>
    </row>
    <row r="145" spans="1:19" ht="14.25" customHeight="1" x14ac:dyDescent="0.2">
      <c r="A145" s="21" t="s">
        <v>335</v>
      </c>
      <c r="B145" s="21" t="s">
        <v>335</v>
      </c>
      <c r="C145" s="59" t="s">
        <v>18</v>
      </c>
      <c r="D145" s="19">
        <v>83678.755781771906</v>
      </c>
      <c r="E145" s="19">
        <v>37626.028320638943</v>
      </c>
      <c r="F145" s="19">
        <v>21083.441220811372</v>
      </c>
      <c r="G145" s="19">
        <v>17974.88607783219</v>
      </c>
      <c r="H145" s="19">
        <v>3108.5551429791803</v>
      </c>
      <c r="I145" s="19">
        <v>142388.2253232222</v>
      </c>
      <c r="J145" s="19">
        <v>62867.320353671712</v>
      </c>
      <c r="K145" s="19">
        <v>38729.958836082922</v>
      </c>
      <c r="L145" s="19">
        <v>24137.36151758879</v>
      </c>
      <c r="M145" s="19">
        <v>205255.54567689393</v>
      </c>
      <c r="N145" s="19">
        <v>72324.32728773728</v>
      </c>
      <c r="O145" s="19">
        <v>50563.010465838801</v>
      </c>
      <c r="P145" s="19">
        <v>21761.316821898479</v>
      </c>
      <c r="Q145" s="19">
        <v>-8327.6514326770703</v>
      </c>
      <c r="R145" s="19">
        <v>124603.56695647979</v>
      </c>
      <c r="S145" s="8"/>
    </row>
    <row r="146" spans="1:19" ht="14.25" customHeight="1" x14ac:dyDescent="0.2">
      <c r="A146" s="21" t="s">
        <v>335</v>
      </c>
      <c r="B146" s="21" t="s">
        <v>335</v>
      </c>
      <c r="C146" s="59" t="s">
        <v>19</v>
      </c>
      <c r="D146" s="19">
        <v>85431.5308200703</v>
      </c>
      <c r="E146" s="19">
        <v>38635.338877191185</v>
      </c>
      <c r="F146" s="19">
        <v>21614.469438281943</v>
      </c>
      <c r="G146" s="19">
        <v>18431.338858268882</v>
      </c>
      <c r="H146" s="19">
        <v>3183.1305800130613</v>
      </c>
      <c r="I146" s="19">
        <v>145681.33913554341</v>
      </c>
      <c r="J146" s="19">
        <v>65292.796798514035</v>
      </c>
      <c r="K146" s="19">
        <v>41111.3991136478</v>
      </c>
      <c r="L146" s="19">
        <v>24181.397684866228</v>
      </c>
      <c r="M146" s="19">
        <v>210974.13593405744</v>
      </c>
      <c r="N146" s="19">
        <v>76235.900379648068</v>
      </c>
      <c r="O146" s="19">
        <v>55250.893817297598</v>
      </c>
      <c r="P146" s="19">
        <v>20985.006562350467</v>
      </c>
      <c r="Q146" s="19">
        <v>-7099.0557224357699</v>
      </c>
      <c r="R146" s="19">
        <v>127639.17983197371</v>
      </c>
      <c r="S146" s="8"/>
    </row>
    <row r="147" spans="1:19" ht="14.25" customHeight="1" x14ac:dyDescent="0.2">
      <c r="A147" s="21" t="s">
        <v>335</v>
      </c>
      <c r="B147" s="21" t="s">
        <v>335</v>
      </c>
      <c r="C147" s="59" t="s">
        <v>20</v>
      </c>
      <c r="D147" s="19">
        <v>88056.837191515006</v>
      </c>
      <c r="E147" s="19">
        <v>39820.527285511191</v>
      </c>
      <c r="F147" s="19">
        <v>21671.822176088299</v>
      </c>
      <c r="G147" s="19">
        <v>18208.170816117112</v>
      </c>
      <c r="H147" s="19">
        <v>3463.6513599711889</v>
      </c>
      <c r="I147" s="19">
        <v>149549.18665311451</v>
      </c>
      <c r="J147" s="19">
        <v>66032.377104104686</v>
      </c>
      <c r="K147" s="19">
        <v>42552.909398850505</v>
      </c>
      <c r="L147" s="19">
        <v>23479.467705254181</v>
      </c>
      <c r="M147" s="19">
        <v>215581.56375721918</v>
      </c>
      <c r="N147" s="19">
        <v>77340.369690722291</v>
      </c>
      <c r="O147" s="19">
        <v>55331.303785462296</v>
      </c>
      <c r="P147" s="19">
        <v>22009.065905259988</v>
      </c>
      <c r="Q147" s="19">
        <v>-6977.9248706669896</v>
      </c>
      <c r="R147" s="19">
        <v>131263.2691958301</v>
      </c>
      <c r="S147" s="8"/>
    </row>
    <row r="148" spans="1:19" ht="14.25" customHeight="1" x14ac:dyDescent="0.2">
      <c r="A148" s="21" t="s">
        <v>335</v>
      </c>
      <c r="B148" s="21" t="s">
        <v>335</v>
      </c>
      <c r="C148" s="59" t="s">
        <v>21</v>
      </c>
      <c r="D148" s="19">
        <v>90111.617442571413</v>
      </c>
      <c r="E148" s="19">
        <v>40258.674828884701</v>
      </c>
      <c r="F148" s="19">
        <v>23149.068734579494</v>
      </c>
      <c r="G148" s="19">
        <v>19387.781601041381</v>
      </c>
      <c r="H148" s="19">
        <v>3761.2871335381124</v>
      </c>
      <c r="I148" s="19">
        <v>153519.36100603559</v>
      </c>
      <c r="J148" s="19">
        <v>68245.199738415584</v>
      </c>
      <c r="K148" s="19">
        <v>44568.557654496799</v>
      </c>
      <c r="L148" s="19">
        <v>23676.642083918789</v>
      </c>
      <c r="M148" s="19">
        <v>221764.56074445118</v>
      </c>
      <c r="N148" s="19">
        <v>80072.653475933868</v>
      </c>
      <c r="O148" s="19">
        <v>56865.666443077702</v>
      </c>
      <c r="P148" s="19">
        <v>23206.987032856159</v>
      </c>
      <c r="Q148" s="19">
        <v>-7632.5202169409295</v>
      </c>
      <c r="R148" s="19">
        <v>134059.38705157652</v>
      </c>
      <c r="S148" s="8"/>
    </row>
    <row r="149" spans="1:19" ht="14.25" customHeight="1" x14ac:dyDescent="0.2">
      <c r="A149" s="21" t="s">
        <v>335</v>
      </c>
      <c r="B149" s="21" t="s">
        <v>335</v>
      </c>
      <c r="C149" s="59" t="s">
        <v>22</v>
      </c>
      <c r="D149" s="19">
        <v>93255.366682812295</v>
      </c>
      <c r="E149" s="19">
        <v>40992.1985016033</v>
      </c>
      <c r="F149" s="19">
        <v>24484.163116383537</v>
      </c>
      <c r="G149" s="19">
        <v>20782.538317188319</v>
      </c>
      <c r="H149" s="19">
        <v>3701.6247991952168</v>
      </c>
      <c r="I149" s="19">
        <v>158731.72830079915</v>
      </c>
      <c r="J149" s="19">
        <v>67752.60303128291</v>
      </c>
      <c r="K149" s="19">
        <v>43666.4052456176</v>
      </c>
      <c r="L149" s="19">
        <v>24086.197785665321</v>
      </c>
      <c r="M149" s="19">
        <v>226484.33133208205</v>
      </c>
      <c r="N149" s="19">
        <v>81198.819203857478</v>
      </c>
      <c r="O149" s="19">
        <v>56370.130628516999</v>
      </c>
      <c r="P149" s="19">
        <v>24828.688575340479</v>
      </c>
      <c r="Q149" s="19">
        <v>-7415.0222410884498</v>
      </c>
      <c r="R149" s="19">
        <v>137870.48988713609</v>
      </c>
      <c r="S149" s="8"/>
    </row>
    <row r="150" spans="1:19" ht="14.25" customHeight="1" x14ac:dyDescent="0.2">
      <c r="A150" s="21" t="s">
        <v>335</v>
      </c>
      <c r="B150" s="21" t="s">
        <v>335</v>
      </c>
      <c r="C150" s="59" t="s">
        <v>23</v>
      </c>
      <c r="D150" s="19">
        <v>96151.931018705596</v>
      </c>
      <c r="E150" s="19">
        <v>41435.857711488599</v>
      </c>
      <c r="F150" s="19">
        <v>25445.236626244048</v>
      </c>
      <c r="G150" s="19">
        <v>21212.414949205828</v>
      </c>
      <c r="H150" s="19">
        <v>4232.8216770382205</v>
      </c>
      <c r="I150" s="19">
        <v>163033.02535643824</v>
      </c>
      <c r="J150" s="19">
        <v>71637.914627324819</v>
      </c>
      <c r="K150" s="19">
        <v>46520.5356626176</v>
      </c>
      <c r="L150" s="19">
        <v>25117.378964707212</v>
      </c>
      <c r="M150" s="19">
        <v>234670.93998376303</v>
      </c>
      <c r="N150" s="19">
        <v>85032.946619827722</v>
      </c>
      <c r="O150" s="19">
        <v>59545.103633272207</v>
      </c>
      <c r="P150" s="19">
        <v>25487.842986555519</v>
      </c>
      <c r="Q150" s="19">
        <v>-8314.4761746330005</v>
      </c>
      <c r="R150" s="19">
        <v>141323.51718930239</v>
      </c>
      <c r="S150" s="8"/>
    </row>
    <row r="151" spans="1:19" ht="14.25" customHeight="1" x14ac:dyDescent="0.2">
      <c r="A151" s="21" t="s">
        <v>335</v>
      </c>
      <c r="B151" s="21" t="s">
        <v>335</v>
      </c>
      <c r="C151" s="59" t="s">
        <v>24</v>
      </c>
      <c r="D151" s="19">
        <v>98036.755871173198</v>
      </c>
      <c r="E151" s="19">
        <v>41443.639494917603</v>
      </c>
      <c r="F151" s="19">
        <v>25127.722922456931</v>
      </c>
      <c r="G151" s="19">
        <v>20454.633998814279</v>
      </c>
      <c r="H151" s="19">
        <v>4673.0889236426501</v>
      </c>
      <c r="I151" s="19">
        <v>164608.11828854773</v>
      </c>
      <c r="J151" s="19">
        <v>75071.645609974599</v>
      </c>
      <c r="K151" s="19">
        <v>48438.458967133905</v>
      </c>
      <c r="L151" s="19">
        <v>26633.186642840701</v>
      </c>
      <c r="M151" s="19">
        <v>239679.76389852233</v>
      </c>
      <c r="N151" s="19">
        <v>89440.317073327082</v>
      </c>
      <c r="O151" s="19">
        <v>63825.123987830499</v>
      </c>
      <c r="P151" s="19">
        <v>25615.193085496598</v>
      </c>
      <c r="Q151" s="19">
        <v>-6661.4005964261096</v>
      </c>
      <c r="R151" s="19">
        <v>143578.04622876909</v>
      </c>
      <c r="S151" s="8"/>
    </row>
    <row r="152" spans="1:19" ht="14.25" customHeight="1" x14ac:dyDescent="0.2">
      <c r="A152" s="21" t="s">
        <v>335</v>
      </c>
      <c r="B152" s="21" t="s">
        <v>335</v>
      </c>
      <c r="C152" s="59" t="s">
        <v>25</v>
      </c>
      <c r="D152" s="19">
        <v>95438.69637524421</v>
      </c>
      <c r="E152" s="19">
        <v>41711.558800624196</v>
      </c>
      <c r="F152" s="19">
        <v>23530.39978075742</v>
      </c>
      <c r="G152" s="19">
        <v>18084.473146905431</v>
      </c>
      <c r="H152" s="19">
        <v>5445.9266338519901</v>
      </c>
      <c r="I152" s="19">
        <v>160680.65495662583</v>
      </c>
      <c r="J152" s="19">
        <v>74993.251975100633</v>
      </c>
      <c r="K152" s="19">
        <v>48985.851621928501</v>
      </c>
      <c r="L152" s="19">
        <v>26007.400353172132</v>
      </c>
      <c r="M152" s="19">
        <v>235673.90693172644</v>
      </c>
      <c r="N152" s="19">
        <v>85924.654647078263</v>
      </c>
      <c r="O152" s="19">
        <v>60695.993777999902</v>
      </c>
      <c r="P152" s="19">
        <v>25228.660869078358</v>
      </c>
      <c r="Q152" s="19">
        <v>-6579.9342895064001</v>
      </c>
      <c r="R152" s="19">
        <v>143169.3179951419</v>
      </c>
      <c r="S152" s="8"/>
    </row>
    <row r="153" spans="1:19" ht="14.25" customHeight="1" x14ac:dyDescent="0.2">
      <c r="A153" s="21" t="s">
        <v>335</v>
      </c>
      <c r="B153" s="21" t="s">
        <v>335</v>
      </c>
      <c r="C153" s="59" t="s">
        <v>26</v>
      </c>
      <c r="D153" s="19">
        <v>94570.137642286398</v>
      </c>
      <c r="E153" s="19">
        <v>41764.438501133802</v>
      </c>
      <c r="F153" s="19">
        <v>22879.531734155287</v>
      </c>
      <c r="G153" s="19">
        <v>16966.560794790941</v>
      </c>
      <c r="H153" s="19">
        <v>5912.9709393643498</v>
      </c>
      <c r="I153" s="19">
        <v>159214.1078775755</v>
      </c>
      <c r="J153" s="19">
        <v>73112.085173506028</v>
      </c>
      <c r="K153" s="19">
        <v>47292.687069713102</v>
      </c>
      <c r="L153" s="19">
        <v>25819.398103792919</v>
      </c>
      <c r="M153" s="19">
        <v>232326.19305108153</v>
      </c>
      <c r="N153" s="19">
        <v>83826.146919204621</v>
      </c>
      <c r="O153" s="19">
        <v>59770.602326129403</v>
      </c>
      <c r="P153" s="19">
        <v>24055.544593075218</v>
      </c>
      <c r="Q153" s="19">
        <v>-7731.2975815744503</v>
      </c>
      <c r="R153" s="19">
        <v>140768.74855030249</v>
      </c>
      <c r="S153" s="8"/>
    </row>
    <row r="154" spans="1:19" ht="14.25" customHeight="1" x14ac:dyDescent="0.2">
      <c r="A154" s="21" t="s">
        <v>335</v>
      </c>
      <c r="B154" s="21" t="s">
        <v>335</v>
      </c>
      <c r="C154" s="59" t="s">
        <v>27</v>
      </c>
      <c r="D154" s="19">
        <v>95068.581935284194</v>
      </c>
      <c r="E154" s="19">
        <v>41468.9838923098</v>
      </c>
      <c r="F154" s="19">
        <v>22542.116674343291</v>
      </c>
      <c r="G154" s="19">
        <v>16653.57781636234</v>
      </c>
      <c r="H154" s="19">
        <v>5888.5388579809496</v>
      </c>
      <c r="I154" s="19">
        <v>159079.68250193729</v>
      </c>
      <c r="J154" s="19">
        <v>70817.492641021337</v>
      </c>
      <c r="K154" s="19">
        <v>44969.5281638776</v>
      </c>
      <c r="L154" s="19">
        <v>25847.964477143742</v>
      </c>
      <c r="M154" s="19">
        <v>229897.17514295864</v>
      </c>
      <c r="N154" s="19">
        <v>83092.439934795315</v>
      </c>
      <c r="O154" s="19">
        <v>56394.093369579401</v>
      </c>
      <c r="P154" s="19">
        <v>26698.34656521591</v>
      </c>
      <c r="Q154" s="19">
        <v>-2829.5385738053874</v>
      </c>
      <c r="R154" s="19">
        <v>143975.19663435832</v>
      </c>
      <c r="S154" s="8"/>
    </row>
    <row r="155" spans="1:19" ht="14.25" customHeight="1" x14ac:dyDescent="0.2">
      <c r="A155" s="21" t="s">
        <v>335</v>
      </c>
      <c r="B155" s="21" t="s">
        <v>335</v>
      </c>
      <c r="C155" s="59" t="s">
        <v>28</v>
      </c>
      <c r="D155" s="19">
        <v>94786.097774936497</v>
      </c>
      <c r="E155" s="19">
        <v>41151.228652072503</v>
      </c>
      <c r="F155" s="19">
        <v>22832.948230774906</v>
      </c>
      <c r="G155" s="19">
        <v>16670.905574785538</v>
      </c>
      <c r="H155" s="19">
        <v>6162.0426559893695</v>
      </c>
      <c r="I155" s="19">
        <v>158770.27465778391</v>
      </c>
      <c r="J155" s="19">
        <v>73435.863011669222</v>
      </c>
      <c r="K155" s="19">
        <v>46269.037050303901</v>
      </c>
      <c r="L155" s="19">
        <v>27166.825961365321</v>
      </c>
      <c r="M155" s="19">
        <v>232206.13766945316</v>
      </c>
      <c r="N155" s="19">
        <v>82836.591041633365</v>
      </c>
      <c r="O155" s="19">
        <v>56021.929880321593</v>
      </c>
      <c r="P155" s="19">
        <v>26814.661161311768</v>
      </c>
      <c r="Q155" s="19">
        <v>-2922.9715159072111</v>
      </c>
      <c r="R155" s="19">
        <v>146446.57511191271</v>
      </c>
      <c r="S155" s="8"/>
    </row>
    <row r="156" spans="1:19" ht="14.25" customHeight="1" x14ac:dyDescent="0.2">
      <c r="A156" s="21" t="s">
        <v>335</v>
      </c>
      <c r="B156" s="21" t="s">
        <v>335</v>
      </c>
      <c r="C156" s="59" t="s">
        <v>29</v>
      </c>
      <c r="D156" s="19">
        <v>95849.541131975595</v>
      </c>
      <c r="E156" s="19">
        <v>40710.026019777797</v>
      </c>
      <c r="F156" s="19">
        <v>21998.76288781895</v>
      </c>
      <c r="G156" s="19">
        <v>16514.120895093401</v>
      </c>
      <c r="H156" s="19">
        <v>5484.6419927255502</v>
      </c>
      <c r="I156" s="19">
        <v>158558.33003957235</v>
      </c>
      <c r="J156" s="19">
        <v>74828.66075316511</v>
      </c>
      <c r="K156" s="19">
        <v>46860.921148835201</v>
      </c>
      <c r="L156" s="19">
        <v>27967.739604329901</v>
      </c>
      <c r="M156" s="19">
        <v>233386.99079273746</v>
      </c>
      <c r="N156" s="19">
        <v>83346.851004822121</v>
      </c>
      <c r="O156" s="19">
        <v>57154.137258699098</v>
      </c>
      <c r="P156" s="19">
        <v>26192.71374612302</v>
      </c>
      <c r="Q156" s="19">
        <v>-2053.769919095851</v>
      </c>
      <c r="R156" s="19">
        <v>147986.36986881969</v>
      </c>
      <c r="S156" s="8"/>
    </row>
    <row r="157" spans="1:19" ht="14.25" customHeight="1" x14ac:dyDescent="0.2">
      <c r="A157" s="21" t="s">
        <v>335</v>
      </c>
      <c r="B157" s="21" t="s">
        <v>335</v>
      </c>
      <c r="C157" s="59" t="s">
        <v>30</v>
      </c>
      <c r="D157" s="19">
        <v>99193.646060083513</v>
      </c>
      <c r="E157" s="19">
        <v>40486.739850900594</v>
      </c>
      <c r="F157" s="19">
        <v>23472.787798895712</v>
      </c>
      <c r="G157" s="19">
        <v>18055.069643022111</v>
      </c>
      <c r="H157" s="19">
        <v>5417.7181558736002</v>
      </c>
      <c r="I157" s="19">
        <v>163153.1737098798</v>
      </c>
      <c r="J157" s="19">
        <v>76744.48738376837</v>
      </c>
      <c r="K157" s="19">
        <v>48078.190304485193</v>
      </c>
      <c r="L157" s="19">
        <v>28666.297079283169</v>
      </c>
      <c r="M157" s="19">
        <v>239897.66109364817</v>
      </c>
      <c r="N157" s="19">
        <v>86564.960053062561</v>
      </c>
      <c r="O157" s="19">
        <v>59196.373318470498</v>
      </c>
      <c r="P157" s="19">
        <v>27368.586734592071</v>
      </c>
      <c r="Q157" s="19">
        <v>-2258.2684045282849</v>
      </c>
      <c r="R157" s="19">
        <v>151074.43263605781</v>
      </c>
      <c r="S157" s="8"/>
    </row>
    <row r="158" spans="1:19" ht="14.25" customHeight="1" x14ac:dyDescent="0.2">
      <c r="A158" s="21" t="s">
        <v>335</v>
      </c>
      <c r="B158" s="21" t="s">
        <v>335</v>
      </c>
      <c r="C158" s="59" t="s">
        <v>8</v>
      </c>
      <c r="D158" s="19">
        <v>100740.8830568069</v>
      </c>
      <c r="E158" s="19">
        <v>40452.791497660597</v>
      </c>
      <c r="F158" s="19">
        <v>25366.642650699818</v>
      </c>
      <c r="G158" s="19">
        <v>19793.925706726968</v>
      </c>
      <c r="H158" s="19">
        <v>5572.7169439728495</v>
      </c>
      <c r="I158" s="19">
        <v>166560.31720516732</v>
      </c>
      <c r="J158" s="19">
        <v>79702.778339502693</v>
      </c>
      <c r="K158" s="19">
        <v>50173.894391512702</v>
      </c>
      <c r="L158" s="19">
        <v>29528.883947989998</v>
      </c>
      <c r="M158" s="19">
        <v>246263.09554467004</v>
      </c>
      <c r="N158" s="19">
        <v>89264.335575822159</v>
      </c>
      <c r="O158" s="19">
        <v>60700.101580032897</v>
      </c>
      <c r="P158" s="19">
        <v>28564.233995789258</v>
      </c>
      <c r="Q158" s="19">
        <v>-1038.2793887602247</v>
      </c>
      <c r="R158" s="19">
        <v>155960.48058008769</v>
      </c>
      <c r="S158" s="8"/>
    </row>
    <row r="159" spans="1:19" ht="14.25" customHeight="1" x14ac:dyDescent="0.2">
      <c r="A159" s="21" t="s">
        <v>335</v>
      </c>
      <c r="B159" s="21" t="s">
        <v>335</v>
      </c>
      <c r="C159" s="59" t="s">
        <v>6</v>
      </c>
      <c r="D159" s="19">
        <v>102755.94761892149</v>
      </c>
      <c r="E159" s="19">
        <v>40715.109645769502</v>
      </c>
      <c r="F159" s="19">
        <v>25978.717672500319</v>
      </c>
      <c r="G159" s="19">
        <v>20675.616217357921</v>
      </c>
      <c r="H159" s="19">
        <v>5303.1014551423996</v>
      </c>
      <c r="I159" s="19">
        <v>169449.77493719131</v>
      </c>
      <c r="J159" s="19">
        <v>82497.02729837154</v>
      </c>
      <c r="K159" s="19">
        <v>51968.007796761907</v>
      </c>
      <c r="L159" s="19">
        <v>30529.019501609633</v>
      </c>
      <c r="M159" s="19">
        <v>251946.80223556285</v>
      </c>
      <c r="N159" s="19">
        <v>92964.647508809954</v>
      </c>
      <c r="O159" s="19">
        <v>63169.739471282403</v>
      </c>
      <c r="P159" s="19">
        <v>29794.908037527563</v>
      </c>
      <c r="Q159" s="19">
        <v>-2203.232949132484</v>
      </c>
      <c r="R159" s="19">
        <v>156778.92177762071</v>
      </c>
      <c r="S159" s="8"/>
    </row>
    <row r="160" spans="1:19" ht="14.25" customHeight="1" x14ac:dyDescent="0.2">
      <c r="A160" s="21" t="s">
        <v>335</v>
      </c>
      <c r="B160" s="21" t="s">
        <v>335</v>
      </c>
      <c r="C160" s="59" t="s">
        <v>7</v>
      </c>
      <c r="D160" s="19">
        <v>105051.1692486137</v>
      </c>
      <c r="E160" s="19">
        <v>40649.955542068696</v>
      </c>
      <c r="F160" s="19">
        <v>27706.102596702622</v>
      </c>
      <c r="G160" s="19">
        <v>21587.488418683621</v>
      </c>
      <c r="H160" s="19">
        <v>6118.6141780190001</v>
      </c>
      <c r="I160" s="19">
        <v>173407.22738738504</v>
      </c>
      <c r="J160" s="19">
        <v>82521.783394140875</v>
      </c>
      <c r="K160" s="19">
        <v>51589.511375888804</v>
      </c>
      <c r="L160" s="19">
        <v>30932.272018252072</v>
      </c>
      <c r="M160" s="19">
        <v>255929.01078152587</v>
      </c>
      <c r="N160" s="19">
        <v>97669.749142892892</v>
      </c>
      <c r="O160" s="19">
        <v>65567.766043207695</v>
      </c>
      <c r="P160" s="19">
        <v>32101.983099685192</v>
      </c>
      <c r="Q160" s="19">
        <v>-693.07230498001672</v>
      </c>
      <c r="R160" s="19">
        <v>157566.18933365311</v>
      </c>
      <c r="S160" s="8"/>
    </row>
    <row r="161" spans="1:19" ht="14.25" customHeight="1" x14ac:dyDescent="0.2">
      <c r="A161" s="21" t="s">
        <v>335</v>
      </c>
      <c r="B161" s="21" t="s">
        <v>335</v>
      </c>
      <c r="C161" s="59" t="s">
        <v>0</v>
      </c>
      <c r="D161" s="19">
        <v>104806.9302619752</v>
      </c>
      <c r="E161" s="19">
        <v>40547.981751238898</v>
      </c>
      <c r="F161" s="19">
        <v>27824.660432447832</v>
      </c>
      <c r="G161" s="19">
        <v>21663.36649639616</v>
      </c>
      <c r="H161" s="19">
        <v>6161.2939360516702</v>
      </c>
      <c r="I161" s="19">
        <v>173179.57244566194</v>
      </c>
      <c r="J161" s="19">
        <v>87441.054179200641</v>
      </c>
      <c r="K161" s="19">
        <v>54320.344580009099</v>
      </c>
      <c r="L161" s="19">
        <v>33120.709599191541</v>
      </c>
      <c r="M161" s="19">
        <v>260620.62662486258</v>
      </c>
      <c r="N161" s="19">
        <v>100167.51815921415</v>
      </c>
      <c r="O161" s="19">
        <v>66662.759049044602</v>
      </c>
      <c r="P161" s="19">
        <v>33504.759110169536</v>
      </c>
      <c r="Q161" s="19">
        <v>359.47702619281756</v>
      </c>
      <c r="R161" s="19">
        <v>160812.5854918414</v>
      </c>
      <c r="S161" s="8"/>
    </row>
    <row r="162" spans="1:19" ht="14.25" customHeight="1" x14ac:dyDescent="0.2">
      <c r="A162" s="21" t="s">
        <v>335</v>
      </c>
      <c r="B162" s="21" t="s">
        <v>335</v>
      </c>
      <c r="C162" s="59" t="s">
        <v>1</v>
      </c>
      <c r="D162" s="19">
        <v>107087.5345460992</v>
      </c>
      <c r="E162" s="19">
        <v>40775.689387849096</v>
      </c>
      <c r="F162" s="19">
        <v>27868.861028487838</v>
      </c>
      <c r="G162" s="19">
        <v>21988.66366195638</v>
      </c>
      <c r="H162" s="19">
        <v>5880.1973665314599</v>
      </c>
      <c r="I162" s="19">
        <v>175732.08496243614</v>
      </c>
      <c r="J162" s="19">
        <v>87037.701043653244</v>
      </c>
      <c r="K162" s="19">
        <v>53499.736042139499</v>
      </c>
      <c r="L162" s="19">
        <v>33537.965001513752</v>
      </c>
      <c r="M162" s="19">
        <v>262769.78600608942</v>
      </c>
      <c r="N162" s="19">
        <v>101374.13094377355</v>
      </c>
      <c r="O162" s="19">
        <v>67779.557743200799</v>
      </c>
      <c r="P162" s="19">
        <v>33594.573200572748</v>
      </c>
      <c r="Q162" s="19">
        <v>678.62959462816889</v>
      </c>
      <c r="R162" s="19">
        <v>162074.2846569441</v>
      </c>
      <c r="S162" s="8"/>
    </row>
    <row r="163" spans="1:19" ht="14.25" customHeight="1" x14ac:dyDescent="0.2">
      <c r="A163" s="21" t="s">
        <v>335</v>
      </c>
      <c r="B163" s="21" t="s">
        <v>335</v>
      </c>
      <c r="C163" s="59" t="s">
        <v>2</v>
      </c>
      <c r="D163" s="19">
        <v>107629.5551658342</v>
      </c>
      <c r="E163" s="19">
        <v>41084.780313794399</v>
      </c>
      <c r="F163" s="19">
        <v>28012.600221614968</v>
      </c>
      <c r="G163" s="19">
        <v>22052.724026616019</v>
      </c>
      <c r="H163" s="19">
        <v>5959.8761949989503</v>
      </c>
      <c r="I163" s="19">
        <v>176726.93570124358</v>
      </c>
      <c r="J163" s="19">
        <v>88415.084032105457</v>
      </c>
      <c r="K163" s="19">
        <v>53731.600785917595</v>
      </c>
      <c r="L163" s="19">
        <v>34683.48324618784</v>
      </c>
      <c r="M163" s="19">
        <v>265142.01973334904</v>
      </c>
      <c r="N163" s="19">
        <v>103537.16382399941</v>
      </c>
      <c r="O163" s="19">
        <v>68764.735225252705</v>
      </c>
      <c r="P163" s="19">
        <v>34772.428598746716</v>
      </c>
      <c r="Q163" s="19">
        <v>721.32767098273609</v>
      </c>
      <c r="R163" s="19">
        <v>162326.18358033261</v>
      </c>
      <c r="S163" s="8"/>
    </row>
    <row r="164" spans="1:19" ht="14.25" customHeight="1" x14ac:dyDescent="0.2">
      <c r="A164" s="21" t="s">
        <v>335</v>
      </c>
      <c r="B164" s="21" t="s">
        <v>335</v>
      </c>
      <c r="C164" s="59" t="s">
        <v>3</v>
      </c>
      <c r="D164" s="19">
        <v>96698.38896976001</v>
      </c>
      <c r="E164" s="19">
        <v>39289.933541396807</v>
      </c>
      <c r="F164" s="19">
        <v>23987.231736159531</v>
      </c>
      <c r="G164" s="19">
        <v>17593.882906817449</v>
      </c>
      <c r="H164" s="19">
        <v>6393.3488293420805</v>
      </c>
      <c r="I164" s="19">
        <v>159975.55424731632</v>
      </c>
      <c r="J164" s="19">
        <v>76855.945856582781</v>
      </c>
      <c r="K164" s="19">
        <v>45382.222949648698</v>
      </c>
      <c r="L164" s="19">
        <v>31473.722906934072</v>
      </c>
      <c r="M164" s="19">
        <v>236831.5001038991</v>
      </c>
      <c r="N164" s="19">
        <v>96440.145951636077</v>
      </c>
      <c r="O164" s="19">
        <v>63685.086088258802</v>
      </c>
      <c r="P164" s="19">
        <v>32755.059863377279</v>
      </c>
      <c r="Q164" s="19">
        <v>3013.030817250693</v>
      </c>
      <c r="R164" s="19">
        <v>143404.38496951389</v>
      </c>
      <c r="S164" s="8"/>
    </row>
    <row r="165" spans="1:19" ht="14.25" customHeight="1" x14ac:dyDescent="0.2">
      <c r="A165" s="21" t="s">
        <v>335</v>
      </c>
      <c r="B165" s="21" t="s">
        <v>335</v>
      </c>
      <c r="C165" s="59" t="s">
        <v>4</v>
      </c>
      <c r="D165" s="19">
        <v>107082.65364715949</v>
      </c>
      <c r="E165" s="19">
        <v>44076.582117002901</v>
      </c>
      <c r="F165" s="19">
        <v>26402.24442885051</v>
      </c>
      <c r="G165" s="19">
        <v>19681.55145664333</v>
      </c>
      <c r="H165" s="19">
        <v>6720.69297220718</v>
      </c>
      <c r="I165" s="19">
        <v>177561.48019301289</v>
      </c>
      <c r="J165" s="19">
        <v>82946.672874417214</v>
      </c>
      <c r="K165" s="19">
        <v>48694.074236463894</v>
      </c>
      <c r="L165" s="19">
        <v>34252.598637953313</v>
      </c>
      <c r="M165" s="19">
        <v>260508.15306743013</v>
      </c>
      <c r="N165" s="19">
        <v>100355.39598705052</v>
      </c>
      <c r="O165" s="19">
        <v>68193.48224762539</v>
      </c>
      <c r="P165" s="19">
        <v>32161.913739425119</v>
      </c>
      <c r="Q165" s="19">
        <v>-107.74144678703703</v>
      </c>
      <c r="R165" s="19">
        <v>160045.01563359279</v>
      </c>
      <c r="S165" s="8"/>
    </row>
    <row r="166" spans="1:19" x14ac:dyDescent="0.2">
      <c r="A166" s="21" t="s">
        <v>335</v>
      </c>
      <c r="B166" s="21" t="s">
        <v>335</v>
      </c>
      <c r="C166" s="60" t="s">
        <v>5</v>
      </c>
      <c r="D166" s="19">
        <v>107567.08351153659</v>
      </c>
      <c r="E166" s="19">
        <v>44513.214908542606</v>
      </c>
      <c r="F166" s="19">
        <v>28015.968750060114</v>
      </c>
      <c r="G166" s="19">
        <v>20910.59910340354</v>
      </c>
      <c r="H166" s="19">
        <v>7105.3696466565698</v>
      </c>
      <c r="I166" s="19">
        <v>180096.2671701393</v>
      </c>
      <c r="J166" s="19">
        <v>84376.265378692508</v>
      </c>
      <c r="K166" s="19">
        <v>49622.659873223703</v>
      </c>
      <c r="L166" s="19">
        <v>34753.605505468797</v>
      </c>
      <c r="M166" s="19">
        <v>264472.53254883178</v>
      </c>
      <c r="N166" s="19">
        <v>101754.68728323473</v>
      </c>
      <c r="O166" s="19">
        <v>68314.026509351505</v>
      </c>
      <c r="P166" s="19">
        <v>33440.660773883224</v>
      </c>
      <c r="Q166" s="19">
        <v>616.59589495458795</v>
      </c>
      <c r="R166" s="19">
        <v>163334.44116055159</v>
      </c>
      <c r="S166" s="8"/>
    </row>
    <row r="167" spans="1:19" x14ac:dyDescent="0.2">
      <c r="A167" s="21" t="s">
        <v>335</v>
      </c>
      <c r="B167" s="21" t="s">
        <v>335</v>
      </c>
      <c r="C167" s="60" t="s">
        <v>182</v>
      </c>
      <c r="D167" s="19">
        <v>108587.9022484061</v>
      </c>
      <c r="E167" s="19">
        <v>44879.171422808708</v>
      </c>
      <c r="F167" s="19">
        <v>28694.761775056308</v>
      </c>
      <c r="G167" s="19">
        <v>21380.685112965679</v>
      </c>
      <c r="H167" s="19">
        <v>7314.0766620906306</v>
      </c>
      <c r="I167" s="19">
        <v>182161.83544627108</v>
      </c>
      <c r="J167" s="19">
        <v>85539.426840495202</v>
      </c>
      <c r="K167" s="19">
        <v>50571.393324377699</v>
      </c>
      <c r="L167" s="19">
        <v>34968.033516117503</v>
      </c>
      <c r="M167" s="19">
        <v>267701.26228676632</v>
      </c>
      <c r="N167" s="19">
        <v>103217.66735289016</v>
      </c>
      <c r="O167" s="19">
        <v>68849.458960864693</v>
      </c>
      <c r="P167" s="19">
        <v>34368.208392025459</v>
      </c>
      <c r="Q167" s="19">
        <v>616.59589495458795</v>
      </c>
      <c r="R167" s="19">
        <v>165100.19082883099</v>
      </c>
      <c r="S167" s="8"/>
    </row>
    <row r="168" spans="1:19" x14ac:dyDescent="0.2">
      <c r="A168" s="21" t="s">
        <v>335</v>
      </c>
      <c r="B168" s="21" t="s">
        <v>335</v>
      </c>
      <c r="C168" s="60" t="s">
        <v>196</v>
      </c>
      <c r="D168" s="19">
        <v>109430.83159293131</v>
      </c>
      <c r="E168" s="19">
        <v>45301.785381649403</v>
      </c>
      <c r="F168" s="19">
        <v>29403.628352054857</v>
      </c>
      <c r="G168" s="19">
        <v>22022.371188917044</v>
      </c>
      <c r="H168" s="19">
        <v>7381.2571631378105</v>
      </c>
      <c r="I168" s="19">
        <v>184136.24532663554</v>
      </c>
      <c r="J168" s="19">
        <v>86657.945521362504</v>
      </c>
      <c r="K168" s="19">
        <v>51608.495026732598</v>
      </c>
      <c r="L168" s="19">
        <v>35049.450494629913</v>
      </c>
      <c r="M168" s="19">
        <v>270794.19084799802</v>
      </c>
      <c r="N168" s="19">
        <v>104584.57460041129</v>
      </c>
      <c r="O168" s="19">
        <v>69401.859139329201</v>
      </c>
      <c r="P168" s="19">
        <v>35182.715461082102</v>
      </c>
      <c r="Q168" s="19">
        <v>616.59589495458795</v>
      </c>
      <c r="R168" s="19">
        <v>166826.21214254131</v>
      </c>
      <c r="S168" s="8"/>
    </row>
    <row r="169" spans="1:19" x14ac:dyDescent="0.2">
      <c r="A169" s="21" t="s">
        <v>335</v>
      </c>
      <c r="B169" s="21" t="s">
        <v>335</v>
      </c>
      <c r="C169" s="60" t="s">
        <v>218</v>
      </c>
      <c r="D169" s="19">
        <v>110397.2268893233</v>
      </c>
      <c r="E169" s="19">
        <v>45988.917548707905</v>
      </c>
      <c r="F169" s="19">
        <v>30149.105574441899</v>
      </c>
      <c r="G169" s="19">
        <v>22702.013127706803</v>
      </c>
      <c r="H169" s="19">
        <v>7447.0924467350997</v>
      </c>
      <c r="I169" s="19">
        <v>186535.25001247312</v>
      </c>
      <c r="J169" s="19">
        <v>87542.512592245388</v>
      </c>
      <c r="K169" s="19">
        <v>52484.279319533496</v>
      </c>
      <c r="L169" s="19">
        <v>35058.233272711906</v>
      </c>
      <c r="M169" s="19">
        <v>274077.7626047185</v>
      </c>
      <c r="N169" s="19">
        <v>106210.31209752223</v>
      </c>
      <c r="O169" s="19">
        <v>70141.937549709488</v>
      </c>
      <c r="P169" s="19">
        <v>36068.374547812731</v>
      </c>
      <c r="Q169" s="19">
        <v>616.59589495458795</v>
      </c>
      <c r="R169" s="19">
        <v>168484.046402151</v>
      </c>
      <c r="S169" s="8"/>
    </row>
    <row r="170" spans="1:19" x14ac:dyDescent="0.2">
      <c r="A170" s="219" t="s">
        <v>335</v>
      </c>
      <c r="B170" s="219" t="s">
        <v>335</v>
      </c>
      <c r="C170" s="60" t="s">
        <v>236</v>
      </c>
      <c r="D170" s="19">
        <v>111658.2591006537</v>
      </c>
      <c r="E170" s="19">
        <v>46864.210744548902</v>
      </c>
      <c r="F170" s="19">
        <v>30464.93045097182</v>
      </c>
      <c r="G170" s="19">
        <v>22921.222152711151</v>
      </c>
      <c r="H170" s="19">
        <v>7543.7082982606707</v>
      </c>
      <c r="I170" s="19">
        <v>188987.40029617443</v>
      </c>
      <c r="J170" s="19">
        <v>88436.99049022331</v>
      </c>
      <c r="K170" s="19">
        <v>53370.829039001903</v>
      </c>
      <c r="L170" s="19">
        <v>35066.161451221407</v>
      </c>
      <c r="M170" s="19">
        <v>277424.39078639774</v>
      </c>
      <c r="N170" s="19">
        <v>107953.14191235884</v>
      </c>
      <c r="O170" s="19">
        <v>70954.677491927301</v>
      </c>
      <c r="P170" s="19">
        <v>36998.464420431534</v>
      </c>
      <c r="Q170" s="19">
        <v>616.59589495458795</v>
      </c>
      <c r="R170" s="19">
        <v>170087.84476899338</v>
      </c>
      <c r="S170" s="8"/>
    </row>
    <row r="171" spans="1:19" x14ac:dyDescent="0.2">
      <c r="A171" s="219" t="s">
        <v>335</v>
      </c>
      <c r="B171" s="219" t="s">
        <v>335</v>
      </c>
      <c r="C171" s="218" t="s">
        <v>332</v>
      </c>
      <c r="D171" s="19">
        <v>113067.28954380981</v>
      </c>
      <c r="E171" s="19">
        <v>47778.864012572201</v>
      </c>
      <c r="F171" s="19">
        <v>30718.716891680182</v>
      </c>
      <c r="G171" s="19">
        <v>23066.200207731337</v>
      </c>
      <c r="H171" s="19">
        <v>7652.5166839488411</v>
      </c>
      <c r="I171" s="19">
        <v>191564.8704480622</v>
      </c>
      <c r="J171" s="19">
        <v>89401.420445228054</v>
      </c>
      <c r="K171" s="19">
        <v>54330.616985087094</v>
      </c>
      <c r="L171" s="19">
        <v>35070.80346014096</v>
      </c>
      <c r="M171" s="19">
        <v>280966.29089329031</v>
      </c>
      <c r="N171" s="19">
        <v>109712.46713041465</v>
      </c>
      <c r="O171" s="19">
        <v>71763.774245657201</v>
      </c>
      <c r="P171" s="19">
        <v>37948.692884757445</v>
      </c>
      <c r="Q171" s="19">
        <v>616.59589495458795</v>
      </c>
      <c r="R171" s="19">
        <v>171870.41965783029</v>
      </c>
      <c r="S171" s="8"/>
    </row>
    <row r="172" spans="1:19" ht="31.7" customHeight="1" x14ac:dyDescent="0.2">
      <c r="A172" s="17"/>
      <c r="B172" s="17"/>
      <c r="C172" s="17"/>
      <c r="D172" s="38" t="s">
        <v>125</v>
      </c>
      <c r="E172" s="40" t="s">
        <v>126</v>
      </c>
      <c r="F172" s="40" t="s">
        <v>127</v>
      </c>
      <c r="G172" s="40" t="s">
        <v>128</v>
      </c>
      <c r="H172" s="40" t="s">
        <v>129</v>
      </c>
      <c r="I172" s="40" t="s">
        <v>130</v>
      </c>
      <c r="J172" s="40" t="s">
        <v>131</v>
      </c>
      <c r="K172" s="40" t="s">
        <v>132</v>
      </c>
      <c r="L172" s="40" t="s">
        <v>133</v>
      </c>
      <c r="M172" s="40" t="s">
        <v>134</v>
      </c>
      <c r="N172" s="40" t="s">
        <v>135</v>
      </c>
      <c r="O172" s="40" t="s">
        <v>136</v>
      </c>
      <c r="P172" s="40" t="s">
        <v>137</v>
      </c>
      <c r="Q172" s="40" t="s">
        <v>138</v>
      </c>
      <c r="R172" s="39" t="s">
        <v>139</v>
      </c>
      <c r="S172" s="4"/>
    </row>
    <row r="173" spans="1:19" ht="14.25" customHeight="1" x14ac:dyDescent="0.2">
      <c r="A173" s="30" t="s">
        <v>124</v>
      </c>
      <c r="B173" s="12"/>
      <c r="C173" s="12"/>
      <c r="D173" s="30"/>
      <c r="E173" s="30"/>
      <c r="F173" s="30"/>
      <c r="G173" s="30"/>
      <c r="H173" s="30"/>
      <c r="I173" s="30"/>
      <c r="J173" s="30"/>
      <c r="K173" s="30"/>
      <c r="L173" s="30"/>
      <c r="M173" s="30"/>
      <c r="N173" s="30"/>
      <c r="O173" s="30"/>
      <c r="P173" s="30"/>
      <c r="Q173" s="30"/>
      <c r="R173" s="30"/>
      <c r="S173" s="8"/>
    </row>
    <row r="174" spans="1:19" ht="15.75" customHeight="1" x14ac:dyDescent="0.2">
      <c r="A174" s="199" t="s">
        <v>373</v>
      </c>
      <c r="B174" s="12"/>
      <c r="C174" s="12"/>
      <c r="D174" s="28"/>
      <c r="E174" s="28"/>
      <c r="F174" s="28"/>
      <c r="G174" s="28"/>
      <c r="H174" s="28"/>
      <c r="I174" s="28"/>
      <c r="J174" s="28"/>
      <c r="K174" s="28"/>
      <c r="L174" s="28"/>
      <c r="M174" s="28"/>
      <c r="N174" s="28"/>
      <c r="O174" s="28"/>
      <c r="P174" s="28"/>
      <c r="Q174" s="28"/>
      <c r="R174" s="28"/>
      <c r="S174" s="8"/>
    </row>
    <row r="175" spans="1:19" ht="15" customHeight="1" x14ac:dyDescent="0.2">
      <c r="A175" s="153" t="s">
        <v>184</v>
      </c>
      <c r="B175" s="153"/>
      <c r="C175" s="153"/>
      <c r="D175" s="153"/>
      <c r="E175" s="153"/>
      <c r="F175" s="153"/>
      <c r="G175" s="153"/>
      <c r="H175" s="153"/>
      <c r="I175" s="153"/>
      <c r="J175" s="153"/>
      <c r="K175" s="153"/>
      <c r="L175" s="153"/>
      <c r="M175" s="153"/>
      <c r="N175" s="153"/>
      <c r="O175" s="153"/>
      <c r="P175" s="153"/>
      <c r="Q175" s="153"/>
      <c r="R175" s="153"/>
    </row>
    <row r="176" spans="1:19" ht="15" customHeight="1" x14ac:dyDescent="0.2">
      <c r="A176" s="153" t="s">
        <v>141</v>
      </c>
      <c r="B176" s="153"/>
      <c r="C176" s="153"/>
      <c r="D176" s="153"/>
      <c r="E176" s="153"/>
      <c r="F176" s="153"/>
      <c r="G176" s="153"/>
      <c r="H176" s="153"/>
      <c r="I176" s="153"/>
      <c r="J176" s="153"/>
      <c r="K176" s="153"/>
      <c r="L176" s="153"/>
      <c r="M176" s="153"/>
      <c r="N176" s="153"/>
      <c r="O176" s="153"/>
      <c r="P176" s="153"/>
      <c r="Q176" s="153"/>
      <c r="R176" s="153"/>
    </row>
    <row r="177" spans="1:18" ht="15" customHeight="1" x14ac:dyDescent="0.2">
      <c r="A177" s="153" t="s">
        <v>189</v>
      </c>
      <c r="B177" s="153"/>
      <c r="C177" s="153"/>
      <c r="D177" s="153"/>
      <c r="E177" s="153"/>
      <c r="F177" s="153"/>
      <c r="G177" s="153"/>
      <c r="H177" s="153"/>
      <c r="I177" s="153"/>
      <c r="J177" s="153"/>
      <c r="K177" s="153"/>
      <c r="L177" s="153"/>
      <c r="M177" s="153"/>
      <c r="N177" s="153"/>
      <c r="O177" s="153"/>
      <c r="P177" s="153"/>
      <c r="Q177" s="153"/>
      <c r="R177" s="153"/>
    </row>
    <row r="178" spans="1:18" ht="15" customHeight="1" x14ac:dyDescent="0.2">
      <c r="A178" s="153" t="s">
        <v>142</v>
      </c>
      <c r="B178" s="153"/>
      <c r="C178" s="153"/>
      <c r="D178" s="153"/>
      <c r="E178" s="153"/>
      <c r="F178" s="153"/>
      <c r="G178" s="153"/>
      <c r="H178" s="153"/>
      <c r="I178" s="153"/>
      <c r="J178" s="153"/>
      <c r="K178" s="153"/>
      <c r="L178" s="153"/>
      <c r="M178" s="153"/>
      <c r="N178" s="153"/>
      <c r="O178" s="153"/>
      <c r="P178" s="153"/>
      <c r="Q178" s="153"/>
      <c r="R178" s="153"/>
    </row>
    <row r="179" spans="1:18" ht="15" customHeight="1" x14ac:dyDescent="0.2">
      <c r="A179" s="153" t="s">
        <v>143</v>
      </c>
      <c r="B179" s="153"/>
      <c r="C179" s="153"/>
      <c r="D179" s="153"/>
      <c r="E179" s="153"/>
      <c r="F179" s="153"/>
      <c r="G179" s="153"/>
      <c r="H179" s="153"/>
      <c r="I179" s="153"/>
      <c r="J179" s="153"/>
      <c r="K179" s="153"/>
      <c r="L179" s="153"/>
      <c r="M179" s="153"/>
      <c r="N179" s="153"/>
      <c r="O179" s="153"/>
      <c r="P179" s="153"/>
      <c r="Q179" s="153"/>
      <c r="R179" s="153"/>
    </row>
    <row r="180" spans="1:18" ht="15" customHeight="1" x14ac:dyDescent="0.2">
      <c r="A180" s="153" t="s">
        <v>227</v>
      </c>
      <c r="B180" s="153"/>
      <c r="C180" s="153"/>
      <c r="D180" s="153"/>
      <c r="E180" s="153"/>
      <c r="F180" s="153"/>
      <c r="G180" s="153"/>
      <c r="H180" s="153"/>
      <c r="I180" s="153"/>
      <c r="J180" s="153"/>
      <c r="K180" s="153"/>
      <c r="L180" s="153"/>
      <c r="M180" s="153"/>
      <c r="N180" s="153"/>
      <c r="O180" s="153"/>
      <c r="P180" s="153"/>
      <c r="Q180" s="153"/>
      <c r="R180" s="153"/>
    </row>
    <row r="181" spans="1:18" ht="15" customHeight="1" x14ac:dyDescent="0.2">
      <c r="A181" s="153" t="s">
        <v>190</v>
      </c>
      <c r="B181" s="153"/>
      <c r="C181" s="153"/>
      <c r="D181" s="153"/>
      <c r="E181" s="153"/>
      <c r="F181" s="153"/>
      <c r="G181" s="153"/>
      <c r="H181" s="153"/>
      <c r="I181" s="153"/>
      <c r="J181" s="153"/>
      <c r="K181" s="153"/>
      <c r="L181" s="153"/>
      <c r="M181" s="153"/>
      <c r="N181" s="153"/>
      <c r="O181" s="153"/>
      <c r="P181" s="153"/>
      <c r="Q181" s="153"/>
      <c r="R181" s="153"/>
    </row>
    <row r="182" spans="1:18" ht="15" customHeight="1" x14ac:dyDescent="0.2">
      <c r="A182" s="153" t="s">
        <v>144</v>
      </c>
      <c r="B182" s="153"/>
      <c r="C182" s="153"/>
      <c r="D182" s="153"/>
      <c r="E182" s="153"/>
      <c r="F182" s="153"/>
      <c r="G182" s="153"/>
      <c r="H182" s="153"/>
      <c r="I182" s="153"/>
      <c r="J182" s="153"/>
      <c r="K182" s="153"/>
      <c r="L182" s="153"/>
      <c r="M182" s="153"/>
      <c r="N182" s="153"/>
      <c r="O182" s="153"/>
      <c r="P182" s="153"/>
      <c r="Q182" s="153"/>
      <c r="R182" s="153"/>
    </row>
    <row r="183" spans="1:18" ht="15" customHeight="1" x14ac:dyDescent="0.2">
      <c r="A183" s="153" t="s">
        <v>145</v>
      </c>
      <c r="B183" s="153"/>
      <c r="C183" s="153"/>
      <c r="D183" s="153"/>
      <c r="E183" s="153"/>
      <c r="F183" s="153"/>
      <c r="G183" s="153"/>
      <c r="H183" s="153"/>
      <c r="I183" s="153"/>
      <c r="J183" s="153"/>
      <c r="K183" s="153"/>
      <c r="L183" s="153"/>
      <c r="M183" s="153"/>
      <c r="N183" s="153"/>
      <c r="O183" s="153"/>
      <c r="P183" s="153"/>
      <c r="Q183" s="153"/>
      <c r="R183" s="153"/>
    </row>
    <row r="184" spans="1:18" ht="15" customHeight="1" x14ac:dyDescent="0.2">
      <c r="A184" s="153" t="s">
        <v>228</v>
      </c>
      <c r="B184" s="153"/>
      <c r="C184" s="153"/>
      <c r="D184" s="153"/>
      <c r="E184" s="153"/>
      <c r="F184" s="153"/>
      <c r="G184" s="153"/>
      <c r="H184" s="153"/>
      <c r="I184" s="153"/>
      <c r="J184" s="153"/>
      <c r="K184" s="153"/>
      <c r="L184" s="153"/>
      <c r="M184" s="153"/>
      <c r="N184" s="153"/>
      <c r="O184" s="153"/>
      <c r="P184" s="153"/>
      <c r="Q184" s="153"/>
      <c r="R184" s="153"/>
    </row>
    <row r="185" spans="1:18" ht="15" customHeight="1" x14ac:dyDescent="0.2">
      <c r="A185" s="153" t="s">
        <v>146</v>
      </c>
      <c r="B185" s="153"/>
      <c r="C185" s="153"/>
      <c r="D185" s="153"/>
      <c r="E185" s="153"/>
      <c r="F185" s="153"/>
      <c r="G185" s="153"/>
      <c r="H185" s="153"/>
      <c r="I185" s="153"/>
      <c r="J185" s="153"/>
      <c r="K185" s="153"/>
      <c r="L185" s="153"/>
      <c r="M185" s="153"/>
      <c r="N185" s="153"/>
      <c r="O185" s="153"/>
      <c r="P185" s="153"/>
      <c r="Q185" s="153"/>
      <c r="R185" s="153"/>
    </row>
    <row r="186" spans="1:18" ht="15" customHeight="1" x14ac:dyDescent="0.2">
      <c r="A186" s="153" t="s">
        <v>213</v>
      </c>
      <c r="B186" s="153"/>
      <c r="C186" s="153"/>
      <c r="D186" s="153"/>
      <c r="E186" s="153"/>
      <c r="F186" s="153"/>
      <c r="G186" s="153"/>
      <c r="H186" s="153"/>
      <c r="I186" s="153"/>
      <c r="J186" s="153"/>
      <c r="K186" s="153"/>
      <c r="L186" s="153"/>
      <c r="M186" s="153"/>
      <c r="N186" s="153"/>
      <c r="O186" s="153"/>
      <c r="P186" s="153"/>
      <c r="Q186" s="153"/>
      <c r="R186" s="153"/>
    </row>
    <row r="187" spans="1:18" ht="15" customHeight="1" x14ac:dyDescent="0.2">
      <c r="A187" s="153" t="s">
        <v>147</v>
      </c>
      <c r="B187" s="153"/>
      <c r="C187" s="153"/>
      <c r="D187" s="153"/>
      <c r="E187" s="153"/>
      <c r="F187" s="153"/>
      <c r="G187" s="153"/>
      <c r="H187" s="153"/>
      <c r="I187" s="153"/>
      <c r="J187" s="153"/>
      <c r="K187" s="153"/>
      <c r="L187" s="153"/>
      <c r="M187" s="153"/>
      <c r="N187" s="153"/>
      <c r="O187" s="153"/>
      <c r="P187" s="153"/>
      <c r="Q187" s="153"/>
      <c r="R187" s="153"/>
    </row>
  </sheetData>
  <hyperlinks>
    <hyperlink ref="A174" location="Contents!A1" display="Return to Contents page"/>
  </hyperlinks>
  <pageMargins left="0.7" right="0.7" top="0.75" bottom="0.75" header="0.3" footer="0.3"/>
  <pageSetup paperSize="9"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7"/>
  <sheetViews>
    <sheetView zoomScaleNormal="100" workbookViewId="0"/>
  </sheetViews>
  <sheetFormatPr defaultColWidth="9.140625" defaultRowHeight="15" x14ac:dyDescent="0.2"/>
  <cols>
    <col min="1" max="1" width="6.85546875" style="3" customWidth="1"/>
    <col min="2" max="2" width="9.85546875" style="3" customWidth="1"/>
    <col min="3" max="3" width="12.85546875" style="3" bestFit="1" customWidth="1"/>
    <col min="4" max="4" width="22" style="3" customWidth="1"/>
    <col min="5" max="5" width="27" style="7" customWidth="1"/>
    <col min="6" max="6" width="32" style="7" customWidth="1"/>
    <col min="7" max="7" width="33.85546875" style="6" customWidth="1"/>
    <col min="8" max="8" width="38.85546875" style="6" customWidth="1"/>
    <col min="9" max="9" width="24.5703125" style="6" customWidth="1"/>
    <col min="10" max="10" width="15.85546875" style="6" customWidth="1"/>
    <col min="11" max="11" width="23.140625" style="6" customWidth="1"/>
    <col min="12" max="12" width="25.5703125" style="6" customWidth="1"/>
    <col min="13" max="13" width="23.42578125" style="7" customWidth="1"/>
    <col min="14" max="14" width="17.7109375" style="6" customWidth="1"/>
    <col min="15" max="15" width="25.5703125" style="6" customWidth="1"/>
    <col min="16" max="16" width="28" style="6" customWidth="1"/>
    <col min="17" max="17" width="17.7109375" style="7" customWidth="1"/>
    <col min="18" max="18" width="12.7109375" style="3" customWidth="1"/>
    <col min="19" max="19" width="9.5703125" style="3" bestFit="1" customWidth="1"/>
    <col min="20" max="16384" width="9.140625" style="3"/>
  </cols>
  <sheetData>
    <row r="1" spans="1:32" ht="14.25" customHeight="1" thickBot="1" x14ac:dyDescent="0.3">
      <c r="A1" s="53" t="s">
        <v>290</v>
      </c>
    </row>
    <row r="2" spans="1:32" ht="72" customHeight="1" x14ac:dyDescent="0.2">
      <c r="A2" s="24" t="s">
        <v>15</v>
      </c>
      <c r="B2" s="24" t="s">
        <v>16</v>
      </c>
      <c r="C2" s="24" t="s">
        <v>123</v>
      </c>
      <c r="D2" s="38" t="s">
        <v>9</v>
      </c>
      <c r="E2" s="40" t="s">
        <v>10</v>
      </c>
      <c r="F2" s="43" t="s">
        <v>298</v>
      </c>
      <c r="G2" s="43" t="s">
        <v>299</v>
      </c>
      <c r="H2" s="44" t="s">
        <v>300</v>
      </c>
      <c r="I2" s="40" t="s">
        <v>11</v>
      </c>
      <c r="J2" s="44" t="s">
        <v>301</v>
      </c>
      <c r="K2" s="43" t="s">
        <v>302</v>
      </c>
      <c r="L2" s="43" t="s">
        <v>303</v>
      </c>
      <c r="M2" s="40" t="s">
        <v>12</v>
      </c>
      <c r="N2" s="43" t="s">
        <v>304</v>
      </c>
      <c r="O2" s="43" t="s">
        <v>305</v>
      </c>
      <c r="P2" s="43" t="s">
        <v>306</v>
      </c>
      <c r="Q2" s="39" t="s">
        <v>13</v>
      </c>
      <c r="S2" s="5"/>
      <c r="T2" s="5"/>
      <c r="U2" s="5"/>
      <c r="V2" s="5"/>
      <c r="W2" s="5"/>
      <c r="X2" s="5"/>
      <c r="Y2" s="5"/>
      <c r="Z2" s="5"/>
      <c r="AA2" s="5"/>
      <c r="AB2" s="5"/>
      <c r="AC2" s="5"/>
      <c r="AD2" s="5"/>
      <c r="AE2" s="5"/>
      <c r="AF2" s="5"/>
    </row>
    <row r="3" spans="1:32" ht="14.25" customHeight="1" x14ac:dyDescent="0.2">
      <c r="A3" s="96">
        <v>2000</v>
      </c>
      <c r="B3" s="96">
        <v>1</v>
      </c>
      <c r="C3" s="16" t="s">
        <v>14</v>
      </c>
      <c r="D3" s="23"/>
      <c r="E3" s="137"/>
      <c r="F3" s="137"/>
      <c r="G3" s="137"/>
      <c r="H3" s="138"/>
      <c r="I3" s="137"/>
      <c r="J3" s="138"/>
      <c r="K3" s="137"/>
      <c r="L3" s="137"/>
      <c r="M3" s="137"/>
      <c r="N3" s="137"/>
      <c r="O3" s="137"/>
      <c r="P3" s="90"/>
      <c r="Q3" s="90"/>
      <c r="R3" s="8"/>
    </row>
    <row r="4" spans="1:32" ht="14.25" customHeight="1" x14ac:dyDescent="0.2">
      <c r="A4" s="96">
        <v>2000</v>
      </c>
      <c r="B4" s="96">
        <v>2</v>
      </c>
      <c r="C4" s="16" t="s">
        <v>31</v>
      </c>
      <c r="D4" s="23">
        <v>0.41673133611790369</v>
      </c>
      <c r="E4" s="137">
        <v>0.28563970066024513</v>
      </c>
      <c r="F4" s="137">
        <v>2.5880285195217789</v>
      </c>
      <c r="G4" s="137">
        <v>3.6393259901683406</v>
      </c>
      <c r="H4" s="137">
        <v>-5.4358076268245625</v>
      </c>
      <c r="I4" s="137">
        <v>0.71784982895035654</v>
      </c>
      <c r="J4" s="137">
        <v>4.3999888903085704</v>
      </c>
      <c r="K4" s="137">
        <v>2.236200827235546</v>
      </c>
      <c r="L4" s="137">
        <v>7.7155289511190661</v>
      </c>
      <c r="M4" s="137">
        <v>1.8433486248581099</v>
      </c>
      <c r="N4" s="137">
        <v>4.3132104789351366</v>
      </c>
      <c r="O4" s="137">
        <v>1.0587285852168282</v>
      </c>
      <c r="P4" s="90">
        <v>12.533949127107746</v>
      </c>
      <c r="Q4" s="90">
        <v>-2.4007557428940007E-2</v>
      </c>
      <c r="R4" s="8"/>
    </row>
    <row r="5" spans="1:32" ht="14.25" customHeight="1" x14ac:dyDescent="0.2">
      <c r="A5" s="96">
        <v>2000</v>
      </c>
      <c r="B5" s="96">
        <v>3</v>
      </c>
      <c r="C5" s="16" t="s">
        <v>32</v>
      </c>
      <c r="D5" s="23">
        <v>1.4555048929738357</v>
      </c>
      <c r="E5" s="137">
        <v>0.25535121121809112</v>
      </c>
      <c r="F5" s="137">
        <v>-4.5727989514093403</v>
      </c>
      <c r="G5" s="137">
        <v>-5.7526785934019049</v>
      </c>
      <c r="H5" s="137">
        <v>5.2966294726302765</v>
      </c>
      <c r="I5" s="137">
        <v>0.18792911639260446</v>
      </c>
      <c r="J5" s="137">
        <v>2.3187455534273482</v>
      </c>
      <c r="K5" s="137">
        <v>1.6245910344138359</v>
      </c>
      <c r="L5" s="137">
        <v>3.3282822227562736</v>
      </c>
      <c r="M5" s="137">
        <v>0.85559420581771128</v>
      </c>
      <c r="N5" s="137">
        <v>3.7553443002337872</v>
      </c>
      <c r="O5" s="137">
        <v>0.6915570838374574</v>
      </c>
      <c r="P5" s="90">
        <v>10.705233036830975</v>
      </c>
      <c r="Q5" s="90">
        <v>8.1377016059036578E-2</v>
      </c>
      <c r="R5" s="8"/>
    </row>
    <row r="6" spans="1:32" ht="14.25" customHeight="1" x14ac:dyDescent="0.2">
      <c r="A6" s="96">
        <v>2000</v>
      </c>
      <c r="B6" s="96">
        <v>4</v>
      </c>
      <c r="C6" s="16" t="s">
        <v>33</v>
      </c>
      <c r="D6" s="23">
        <v>-0.12928424339893052</v>
      </c>
      <c r="E6" s="137">
        <v>0.24429463138428975</v>
      </c>
      <c r="F6" s="137">
        <v>1.0765286697584475</v>
      </c>
      <c r="G6" s="137">
        <v>2.0782681603568776</v>
      </c>
      <c r="H6" s="137">
        <v>-6.4235122899671477</v>
      </c>
      <c r="I6" s="137">
        <v>0.15062521919899652</v>
      </c>
      <c r="J6" s="137">
        <v>-2.632559485182695</v>
      </c>
      <c r="K6" s="137">
        <v>-3.6845010607122863</v>
      </c>
      <c r="L6" s="137">
        <v>-1.1279036822953725</v>
      </c>
      <c r="M6" s="137">
        <v>-0.73410298816117825</v>
      </c>
      <c r="N6" s="137">
        <v>0.47139876257726865</v>
      </c>
      <c r="O6" s="137">
        <v>-2.9608729513475707</v>
      </c>
      <c r="P6" s="90">
        <v>7.5529078966996233</v>
      </c>
      <c r="Q6" s="90">
        <v>-0.38070517472553744</v>
      </c>
      <c r="R6" s="8"/>
    </row>
    <row r="7" spans="1:32" ht="14.25" customHeight="1" x14ac:dyDescent="0.2">
      <c r="A7" s="96">
        <v>2001</v>
      </c>
      <c r="B7" s="96">
        <v>1</v>
      </c>
      <c r="C7" s="16" t="s">
        <v>34</v>
      </c>
      <c r="D7" s="23">
        <v>0.60303086392492489</v>
      </c>
      <c r="E7" s="137">
        <v>0.44511303250189815</v>
      </c>
      <c r="F7" s="137">
        <v>-1.6584774854329298</v>
      </c>
      <c r="G7" s="137">
        <v>-2.8384107361146049</v>
      </c>
      <c r="H7" s="137">
        <v>7.9783222295966905</v>
      </c>
      <c r="I7" s="137">
        <v>0.21857255312578427</v>
      </c>
      <c r="J7" s="137">
        <v>1.6671088557409508</v>
      </c>
      <c r="K7" s="137">
        <v>3.5577579068006848</v>
      </c>
      <c r="L7" s="137">
        <v>-0.96727406410799244</v>
      </c>
      <c r="M7" s="137">
        <v>0.67023180536960325</v>
      </c>
      <c r="N7" s="137">
        <v>0.68295002411289385</v>
      </c>
      <c r="O7" s="137">
        <v>1.0099405015583374</v>
      </c>
      <c r="P7" s="90">
        <v>7.4249062271158905E-2</v>
      </c>
      <c r="Q7" s="90">
        <v>0.30262511603122988</v>
      </c>
      <c r="R7" s="8"/>
    </row>
    <row r="8" spans="1:32" ht="14.25" customHeight="1" x14ac:dyDescent="0.2">
      <c r="A8" s="96">
        <v>2001</v>
      </c>
      <c r="B8" s="96">
        <v>2</v>
      </c>
      <c r="C8" s="16" t="s">
        <v>35</v>
      </c>
      <c r="D8" s="23">
        <v>1.0935304831796611</v>
      </c>
      <c r="E8" s="137">
        <v>0.54731897390092321</v>
      </c>
      <c r="F8" s="137">
        <v>2.9811300561833232</v>
      </c>
      <c r="G8" s="139">
        <v>0.63660809811720842</v>
      </c>
      <c r="H8" s="137">
        <v>20.211227459739689</v>
      </c>
      <c r="I8" s="137">
        <v>1.2290636977436042</v>
      </c>
      <c r="J8" s="137">
        <v>-2.8649069606446309</v>
      </c>
      <c r="K8" s="137">
        <v>-1.3772164617336213</v>
      </c>
      <c r="L8" s="137">
        <v>-5.0325335814102701</v>
      </c>
      <c r="M8" s="137">
        <v>-6.0092847856807463E-2</v>
      </c>
      <c r="N8" s="137">
        <v>-2.766013676898238</v>
      </c>
      <c r="O8" s="137">
        <v>1.3879172712593313</v>
      </c>
      <c r="P8" s="90">
        <v>-10.570960183342127</v>
      </c>
      <c r="Q8" s="90">
        <v>7.458578731471821E-2</v>
      </c>
      <c r="R8" s="8"/>
    </row>
    <row r="9" spans="1:32" ht="14.25" customHeight="1" x14ac:dyDescent="0.2">
      <c r="A9" s="96">
        <v>2001</v>
      </c>
      <c r="B9" s="96">
        <v>3</v>
      </c>
      <c r="C9" s="16" t="s">
        <v>36</v>
      </c>
      <c r="D9" s="23">
        <v>0.62335565827269512</v>
      </c>
      <c r="E9" s="137">
        <v>0.69587788752201174</v>
      </c>
      <c r="F9" s="137">
        <v>-2.2340730119518093</v>
      </c>
      <c r="G9" s="137">
        <v>-2.5385328426176024</v>
      </c>
      <c r="H9" s="137">
        <v>-0.36091511096867368</v>
      </c>
      <c r="I9" s="137">
        <v>0.21035445724375545</v>
      </c>
      <c r="J9" s="137">
        <v>-1.2260735587695137</v>
      </c>
      <c r="K9" s="137">
        <v>1.4050390828696635</v>
      </c>
      <c r="L9" s="137">
        <v>-5.2072711429767216</v>
      </c>
      <c r="M9" s="137">
        <v>-0.22927017514707826</v>
      </c>
      <c r="N9" s="137">
        <v>-3.0445533602022179</v>
      </c>
      <c r="O9" s="137">
        <v>0.20396785547149854</v>
      </c>
      <c r="P9" s="90">
        <v>-9.9645199771634108</v>
      </c>
      <c r="Q9" s="90">
        <v>1.0532666478643371</v>
      </c>
      <c r="R9" s="8"/>
    </row>
    <row r="10" spans="1:32" ht="14.25" customHeight="1" x14ac:dyDescent="0.2">
      <c r="A10" s="96">
        <v>2001</v>
      </c>
      <c r="B10" s="96">
        <v>4</v>
      </c>
      <c r="C10" s="16" t="s">
        <v>37</v>
      </c>
      <c r="D10" s="23">
        <v>1.434024526193145</v>
      </c>
      <c r="E10" s="137">
        <v>0.69938515388101585</v>
      </c>
      <c r="F10" s="137">
        <v>-0.28537039221717686</v>
      </c>
      <c r="G10" s="137">
        <v>-1.6048450498416411</v>
      </c>
      <c r="H10" s="137">
        <v>7.6551443251249296</v>
      </c>
      <c r="I10" s="137">
        <v>0.98559406294533858</v>
      </c>
      <c r="J10" s="137">
        <v>3.2097121751744728</v>
      </c>
      <c r="K10" s="137">
        <v>3.708948118260591</v>
      </c>
      <c r="L10" s="137">
        <v>2.4016130306893535</v>
      </c>
      <c r="M10" s="137">
        <v>1.6594936139125549</v>
      </c>
      <c r="N10" s="137">
        <v>2.2800523464802325</v>
      </c>
      <c r="O10" s="137">
        <v>5.268737193944073</v>
      </c>
      <c r="P10" s="90">
        <v>-4.8054337189119778</v>
      </c>
      <c r="Q10" s="90">
        <v>1.5061788782647412</v>
      </c>
      <c r="R10" s="8"/>
    </row>
    <row r="11" spans="1:32" ht="14.25" customHeight="1" x14ac:dyDescent="0.2">
      <c r="A11" s="96">
        <v>2002</v>
      </c>
      <c r="B11" s="96">
        <v>1</v>
      </c>
      <c r="C11" s="16" t="s">
        <v>38</v>
      </c>
      <c r="D11" s="23">
        <v>0.54251320535227965</v>
      </c>
      <c r="E11" s="137">
        <v>0.59352473622815705</v>
      </c>
      <c r="F11" s="137">
        <v>2.3151051778998344</v>
      </c>
      <c r="G11" s="137">
        <v>2.3338089788061067</v>
      </c>
      <c r="H11" s="137">
        <v>2.2122286261345048</v>
      </c>
      <c r="I11" s="137">
        <v>0.81423889223515289</v>
      </c>
      <c r="J11" s="137">
        <v>1.1893768539317895</v>
      </c>
      <c r="K11" s="137">
        <v>1.4345436796551425</v>
      </c>
      <c r="L11" s="137">
        <v>0.78746581250170866</v>
      </c>
      <c r="M11" s="137">
        <v>0.92963760365856185</v>
      </c>
      <c r="N11" s="137">
        <v>3.5225896262351064</v>
      </c>
      <c r="O11" s="137">
        <v>-1.421956367481203</v>
      </c>
      <c r="P11" s="90">
        <v>16.485520383735562</v>
      </c>
      <c r="Q11" s="90">
        <v>-0.21351031002073695</v>
      </c>
      <c r="R11" s="8"/>
    </row>
    <row r="12" spans="1:32" ht="14.25" customHeight="1" x14ac:dyDescent="0.2">
      <c r="A12" s="96">
        <v>2002</v>
      </c>
      <c r="B12" s="96">
        <v>2</v>
      </c>
      <c r="C12" s="16" t="s">
        <v>39</v>
      </c>
      <c r="D12" s="23">
        <v>0.30891515769129185</v>
      </c>
      <c r="E12" s="137">
        <v>0.59597214270870058</v>
      </c>
      <c r="F12" s="137">
        <v>0.73591927518621425</v>
      </c>
      <c r="G12" s="137">
        <v>0.40232581637393849</v>
      </c>
      <c r="H12" s="137">
        <v>2.5729665643421828</v>
      </c>
      <c r="I12" s="137">
        <v>0.44776416529406227</v>
      </c>
      <c r="J12" s="137">
        <v>0.27523239684279499</v>
      </c>
      <c r="K12" s="137">
        <v>1.3930589932567461</v>
      </c>
      <c r="L12" s="137">
        <v>-1.5690270902335324</v>
      </c>
      <c r="M12" s="137">
        <v>0.39455392423204394</v>
      </c>
      <c r="N12" s="137">
        <v>2.3855755355701724</v>
      </c>
      <c r="O12" s="137">
        <v>4.9950480396484531</v>
      </c>
      <c r="P12" s="90">
        <v>-3.403880443356766</v>
      </c>
      <c r="Q12" s="90">
        <v>0.45991176580688631</v>
      </c>
      <c r="R12" s="8"/>
    </row>
    <row r="13" spans="1:32" ht="14.25" customHeight="1" x14ac:dyDescent="0.2">
      <c r="A13" s="96">
        <v>2002</v>
      </c>
      <c r="B13" s="96">
        <v>3</v>
      </c>
      <c r="C13" s="16" t="s">
        <v>40</v>
      </c>
      <c r="D13" s="23">
        <v>0.54219475724202049</v>
      </c>
      <c r="E13" s="137">
        <v>0.63378145708337108</v>
      </c>
      <c r="F13" s="137">
        <v>1.44563409903542</v>
      </c>
      <c r="G13" s="137">
        <v>2.4014305044957274</v>
      </c>
      <c r="H13" s="137">
        <v>-3.7064039275330529</v>
      </c>
      <c r="I13" s="137">
        <v>0.70034826347493695</v>
      </c>
      <c r="J13" s="137">
        <v>1.7075250116178609</v>
      </c>
      <c r="K13" s="137">
        <v>1.8937980820483924</v>
      </c>
      <c r="L13" s="137">
        <v>1.3909518387775544</v>
      </c>
      <c r="M13" s="137">
        <v>1.0106008182454662</v>
      </c>
      <c r="N13" s="137">
        <v>0.85364019618903164</v>
      </c>
      <c r="O13" s="137">
        <v>3.4773283487046447</v>
      </c>
      <c r="P13" s="90">
        <v>-5.4734843210993862</v>
      </c>
      <c r="Q13" s="90">
        <v>1.2136634213709696</v>
      </c>
      <c r="R13" s="8"/>
    </row>
    <row r="14" spans="1:32" ht="14.25" customHeight="1" x14ac:dyDescent="0.2">
      <c r="A14" s="96">
        <v>2002</v>
      </c>
      <c r="B14" s="96">
        <v>4</v>
      </c>
      <c r="C14" s="16" t="s">
        <v>41</v>
      </c>
      <c r="D14" s="23">
        <v>0.609288687122711</v>
      </c>
      <c r="E14" s="137">
        <v>0.69480630285765344</v>
      </c>
      <c r="F14" s="137">
        <v>0.34629782168540402</v>
      </c>
      <c r="G14" s="137">
        <v>1.0837691351790468</v>
      </c>
      <c r="H14" s="137">
        <v>-3.8810444891556273</v>
      </c>
      <c r="I14" s="137">
        <v>0.59257869893865056</v>
      </c>
      <c r="J14" s="137">
        <v>-0.72119116010208595</v>
      </c>
      <c r="K14" s="137">
        <v>0.24606532795903302</v>
      </c>
      <c r="L14" s="137">
        <v>-2.3732071168294899</v>
      </c>
      <c r="M14" s="137">
        <v>0.18509043879786358</v>
      </c>
      <c r="N14" s="137">
        <v>-0.80020395745021844</v>
      </c>
      <c r="O14" s="137">
        <v>0.43534927579085281</v>
      </c>
      <c r="P14" s="90">
        <v>-4.0619277850281188</v>
      </c>
      <c r="Q14" s="90">
        <v>0.20785503255993376</v>
      </c>
      <c r="R14" s="8"/>
    </row>
    <row r="15" spans="1:32" ht="14.25" customHeight="1" x14ac:dyDescent="0.2">
      <c r="A15" s="96">
        <v>2003</v>
      </c>
      <c r="B15" s="96">
        <v>1</v>
      </c>
      <c r="C15" s="16" t="s">
        <v>42</v>
      </c>
      <c r="D15" s="23">
        <v>-0.84916984167744403</v>
      </c>
      <c r="E15" s="137">
        <v>1.0699055924329182</v>
      </c>
      <c r="F15" s="137">
        <v>-1.9843571703436313</v>
      </c>
      <c r="G15" s="137">
        <v>-1.9320913931097916</v>
      </c>
      <c r="H15" s="137">
        <v>-2.2994308190223967</v>
      </c>
      <c r="I15" s="137">
        <v>-0.51122041877036395</v>
      </c>
      <c r="J15" s="137">
        <v>1.8312214441241981</v>
      </c>
      <c r="K15" s="137">
        <v>-0.61088359884187149</v>
      </c>
      <c r="L15" s="137">
        <v>6.1140948699222708</v>
      </c>
      <c r="M15" s="137">
        <v>0.20875570000684629</v>
      </c>
      <c r="N15" s="137">
        <v>-1.02709297026643</v>
      </c>
      <c r="O15" s="137">
        <v>-1.2604678163022243</v>
      </c>
      <c r="P15" s="90">
        <v>-0.38212911634133429</v>
      </c>
      <c r="Q15" s="90">
        <v>0.37469781304571015</v>
      </c>
      <c r="R15" s="8"/>
    </row>
    <row r="16" spans="1:32" ht="14.25" customHeight="1" x14ac:dyDescent="0.2">
      <c r="A16" s="96">
        <v>2003</v>
      </c>
      <c r="B16" s="96">
        <v>2</v>
      </c>
      <c r="C16" s="16" t="s">
        <v>43</v>
      </c>
      <c r="D16" s="23">
        <v>2.2494545371095631</v>
      </c>
      <c r="E16" s="137">
        <v>0.85373719548851312</v>
      </c>
      <c r="F16" s="137">
        <v>-0.74091652588587076</v>
      </c>
      <c r="G16" s="137">
        <v>-4.0424919380519508</v>
      </c>
      <c r="H16" s="137">
        <v>19.236793751906035</v>
      </c>
      <c r="I16" s="137">
        <v>1.4357847578282401</v>
      </c>
      <c r="J16" s="137">
        <v>-2.9815012237430216</v>
      </c>
      <c r="K16" s="137">
        <v>0.75922353500459394</v>
      </c>
      <c r="L16" s="137">
        <v>-9.1260841384873999</v>
      </c>
      <c r="M16" s="137">
        <v>5.6099349991756142E-2</v>
      </c>
      <c r="N16" s="137">
        <v>0.73751211405204131</v>
      </c>
      <c r="O16" s="137">
        <v>-0.48937081930612303</v>
      </c>
      <c r="P16" s="90">
        <v>4.0982780493425075</v>
      </c>
      <c r="Q16" s="90">
        <v>0.74437702947764972</v>
      </c>
      <c r="R16" s="8"/>
    </row>
    <row r="17" spans="1:18" ht="14.25" customHeight="1" x14ac:dyDescent="0.2">
      <c r="A17" s="96">
        <v>2003</v>
      </c>
      <c r="B17" s="96">
        <v>3</v>
      </c>
      <c r="C17" s="16" t="s">
        <v>44</v>
      </c>
      <c r="D17" s="23">
        <v>0.94520646452826984</v>
      </c>
      <c r="E17" s="137">
        <v>0.73406612618582834</v>
      </c>
      <c r="F17" s="137">
        <v>0.57567260110882312</v>
      </c>
      <c r="G17" s="137">
        <v>1.3920271115245741</v>
      </c>
      <c r="H17" s="137">
        <v>-3.3996461511779819</v>
      </c>
      <c r="I17" s="137">
        <v>0.8357675077715454</v>
      </c>
      <c r="J17" s="137">
        <v>3.0616785621020659</v>
      </c>
      <c r="K17" s="137">
        <v>2.9781639151394312</v>
      </c>
      <c r="L17" s="137">
        <v>3.2137840466073042</v>
      </c>
      <c r="M17" s="137">
        <v>1.5098970234733278</v>
      </c>
      <c r="N17" s="137">
        <v>2.0901448134382772</v>
      </c>
      <c r="O17" s="137">
        <v>0.65418020717940006</v>
      </c>
      <c r="P17" s="90">
        <v>5.8502916378389891</v>
      </c>
      <c r="Q17" s="90">
        <v>1.222157204564267</v>
      </c>
      <c r="R17" s="8"/>
    </row>
    <row r="18" spans="1:18" ht="14.25" customHeight="1" x14ac:dyDescent="0.2">
      <c r="A18" s="96">
        <v>2003</v>
      </c>
      <c r="B18" s="96">
        <v>4</v>
      </c>
      <c r="C18" s="16" t="s">
        <v>45</v>
      </c>
      <c r="D18" s="23">
        <v>0.3447105976017939</v>
      </c>
      <c r="E18" s="137">
        <v>0.58580843235378488</v>
      </c>
      <c r="F18" s="137">
        <v>0.97892476371852499</v>
      </c>
      <c r="G18" s="137">
        <v>1.942912092065141</v>
      </c>
      <c r="H18" s="137">
        <v>-3.9481547898096547</v>
      </c>
      <c r="I18" s="137">
        <v>0.49986772590007167</v>
      </c>
      <c r="J18" s="137">
        <v>0.64164676995330794</v>
      </c>
      <c r="K18" s="137">
        <v>-0.13074931025044423</v>
      </c>
      <c r="L18" s="137">
        <v>2.0452027178558208</v>
      </c>
      <c r="M18" s="137">
        <v>0.54346269802292291</v>
      </c>
      <c r="N18" s="137">
        <v>-0.26090981637083566</v>
      </c>
      <c r="O18" s="137">
        <v>-1.014532058505313</v>
      </c>
      <c r="P18" s="90">
        <v>1.6156159521539593</v>
      </c>
      <c r="Q18" s="90">
        <v>8.2515356526258188E-2</v>
      </c>
      <c r="R18" s="8"/>
    </row>
    <row r="19" spans="1:18" ht="14.25" customHeight="1" x14ac:dyDescent="0.2">
      <c r="A19" s="96">
        <v>2004</v>
      </c>
      <c r="B19" s="96">
        <v>1</v>
      </c>
      <c r="C19" s="16" t="s">
        <v>46</v>
      </c>
      <c r="D19" s="23">
        <v>0.49736320281732471</v>
      </c>
      <c r="E19" s="137">
        <v>0.12330328090413012</v>
      </c>
      <c r="F19" s="137">
        <v>4.2528881977036193</v>
      </c>
      <c r="G19" s="137">
        <v>4.920803909832161</v>
      </c>
      <c r="H19" s="137">
        <v>0.62969716745644444</v>
      </c>
      <c r="I19" s="137">
        <v>0.93820961281489978</v>
      </c>
      <c r="J19" s="137">
        <v>0.56641254539115948</v>
      </c>
      <c r="K19" s="137">
        <v>1.6636895721146905</v>
      </c>
      <c r="L19" s="137">
        <v>-1.3849822984208671</v>
      </c>
      <c r="M19" s="137">
        <v>0.82377583999280191</v>
      </c>
      <c r="N19" s="137">
        <v>0.97722226261529599</v>
      </c>
      <c r="O19" s="137">
        <v>2.2002653200742017</v>
      </c>
      <c r="P19" s="90">
        <v>-1.9893406171920258</v>
      </c>
      <c r="Q19" s="90">
        <v>1.6803850420376909</v>
      </c>
      <c r="R19" s="8"/>
    </row>
    <row r="20" spans="1:18" ht="14.25" customHeight="1" x14ac:dyDescent="0.2">
      <c r="A20" s="96">
        <v>2004</v>
      </c>
      <c r="B20" s="96">
        <v>2</v>
      </c>
      <c r="C20" s="16" t="s">
        <v>47</v>
      </c>
      <c r="D20" s="23">
        <v>0.29471697405891728</v>
      </c>
      <c r="E20" s="137">
        <v>0.21514268484379429</v>
      </c>
      <c r="F20" s="137">
        <v>1.8972589708799115</v>
      </c>
      <c r="G20" s="137">
        <v>1.7569337211643887</v>
      </c>
      <c r="H20" s="137">
        <v>2.6909305706319886</v>
      </c>
      <c r="I20" s="137">
        <v>0.51194127030891323</v>
      </c>
      <c r="J20" s="137">
        <v>5.9840170646441315E-2</v>
      </c>
      <c r="K20" s="137">
        <v>1.286420869716931</v>
      </c>
      <c r="L20" s="137">
        <v>-2.1889441422283218</v>
      </c>
      <c r="M20" s="137">
        <v>0.37314627055491378</v>
      </c>
      <c r="N20" s="137">
        <v>0.43910163829086191</v>
      </c>
      <c r="O20" s="137">
        <v>0.58606757056944847</v>
      </c>
      <c r="P20" s="90">
        <v>6.7389111080906616E-2</v>
      </c>
      <c r="Q20" s="90">
        <v>0.23213064207019407</v>
      </c>
      <c r="R20" s="8"/>
    </row>
    <row r="21" spans="1:18" ht="14.25" customHeight="1" x14ac:dyDescent="0.2">
      <c r="A21" s="96">
        <v>2004</v>
      </c>
      <c r="B21" s="96">
        <v>3</v>
      </c>
      <c r="C21" s="16" t="s">
        <v>48</v>
      </c>
      <c r="D21" s="23">
        <v>0.65947597642659339</v>
      </c>
      <c r="E21" s="137">
        <v>0.13400720527629861</v>
      </c>
      <c r="F21" s="137">
        <v>1.1546881760096328</v>
      </c>
      <c r="G21" s="137">
        <v>0.43003401228873805</v>
      </c>
      <c r="H21" s="137">
        <v>5.2160130460965348</v>
      </c>
      <c r="I21" s="137">
        <v>0.59544109308342641</v>
      </c>
      <c r="J21" s="137">
        <v>0.80910166434051689</v>
      </c>
      <c r="K21" s="137">
        <v>0.14102539724445418</v>
      </c>
      <c r="L21" s="137">
        <v>2.0774571697178335</v>
      </c>
      <c r="M21" s="137">
        <v>0.66083012526867435</v>
      </c>
      <c r="N21" s="137">
        <v>2.6942283463398331</v>
      </c>
      <c r="O21" s="137">
        <v>1.5845075837447098</v>
      </c>
      <c r="P21" s="90">
        <v>5.5155298244611517</v>
      </c>
      <c r="Q21" s="90">
        <v>-0.17515674064608744</v>
      </c>
      <c r="R21" s="8"/>
    </row>
    <row r="22" spans="1:18" ht="14.25" customHeight="1" x14ac:dyDescent="0.2">
      <c r="A22" s="96">
        <v>2004</v>
      </c>
      <c r="B22" s="96">
        <v>4</v>
      </c>
      <c r="C22" s="16" t="s">
        <v>49</v>
      </c>
      <c r="D22" s="23">
        <v>1.0350224267329677</v>
      </c>
      <c r="E22" s="137">
        <v>0.1904173758746186</v>
      </c>
      <c r="F22" s="137">
        <v>0.82677123392482788</v>
      </c>
      <c r="G22" s="137">
        <v>-2.9440642875144807E-2</v>
      </c>
      <c r="H22" s="137">
        <v>5.4071348393188501</v>
      </c>
      <c r="I22" s="137">
        <v>0.78156483084841355</v>
      </c>
      <c r="J22" s="137">
        <v>4.7166628577451464</v>
      </c>
      <c r="K22" s="137">
        <v>5.8467630631138467</v>
      </c>
      <c r="L22" s="137">
        <v>2.611847037720505</v>
      </c>
      <c r="M22" s="137">
        <v>1.9876426120654989</v>
      </c>
      <c r="N22" s="137">
        <v>0.61396719655664178</v>
      </c>
      <c r="O22" s="137">
        <v>0.14067663247609996</v>
      </c>
      <c r="P22" s="90">
        <v>1.7724103484938025</v>
      </c>
      <c r="Q22" s="90">
        <v>0.86626544680181716</v>
      </c>
      <c r="R22" s="8"/>
    </row>
    <row r="23" spans="1:18" ht="14.25" customHeight="1" x14ac:dyDescent="0.2">
      <c r="A23" s="96">
        <v>2005</v>
      </c>
      <c r="B23" s="96">
        <v>1</v>
      </c>
      <c r="C23" s="16" t="s">
        <v>50</v>
      </c>
      <c r="D23" s="23">
        <v>0.8938868085325069</v>
      </c>
      <c r="E23" s="137">
        <v>0.47182866489825503</v>
      </c>
      <c r="F23" s="137">
        <v>-1.1519208505243794</v>
      </c>
      <c r="G23" s="137">
        <v>-2.528400735601144</v>
      </c>
      <c r="H23" s="137">
        <v>5.8318614052183415</v>
      </c>
      <c r="I23" s="137">
        <v>0.47341076770941459</v>
      </c>
      <c r="J23" s="137">
        <v>-4.6098199623368474</v>
      </c>
      <c r="K23" s="137">
        <v>-5.9083500465975209</v>
      </c>
      <c r="L23" s="137">
        <v>-2.1150572896313613</v>
      </c>
      <c r="M23" s="137">
        <v>-1.1262497446983266</v>
      </c>
      <c r="N23" s="137">
        <v>-1.5263451562747998</v>
      </c>
      <c r="O23" s="137">
        <v>-1.5222918485018444</v>
      </c>
      <c r="P23" s="90">
        <v>-1.5361071140143512</v>
      </c>
      <c r="Q23" s="90">
        <v>-5.5015090647647646E-2</v>
      </c>
      <c r="R23" s="8"/>
    </row>
    <row r="24" spans="1:18" ht="14.25" customHeight="1" x14ac:dyDescent="0.2">
      <c r="A24" s="96">
        <v>2005</v>
      </c>
      <c r="B24" s="96">
        <v>2</v>
      </c>
      <c r="C24" s="16" t="s">
        <v>51</v>
      </c>
      <c r="D24" s="23">
        <v>0.45576786102412559</v>
      </c>
      <c r="E24" s="137">
        <v>0.65783678255355582</v>
      </c>
      <c r="F24" s="137">
        <v>12.847739113768753</v>
      </c>
      <c r="G24" s="137">
        <v>19.607923325524212</v>
      </c>
      <c r="H24" s="137">
        <v>-18.741634070525691</v>
      </c>
      <c r="I24" s="137">
        <v>2.3573763022904481</v>
      </c>
      <c r="J24" s="137">
        <v>-1.1638937477847833</v>
      </c>
      <c r="K24" s="137">
        <v>-2.488038354097355</v>
      </c>
      <c r="L24" s="137">
        <v>1.2814945561509417</v>
      </c>
      <c r="M24" s="137">
        <v>1.2882968176828991</v>
      </c>
      <c r="N24" s="137">
        <v>1.9851609343841892</v>
      </c>
      <c r="O24" s="137">
        <v>1.4321387439578226</v>
      </c>
      <c r="P24" s="90">
        <v>3.3172425373442005</v>
      </c>
      <c r="Q24" s="90">
        <v>0.73076472237822987</v>
      </c>
      <c r="R24" s="8"/>
    </row>
    <row r="25" spans="1:18" ht="14.25" customHeight="1" x14ac:dyDescent="0.2">
      <c r="A25" s="96">
        <v>2005</v>
      </c>
      <c r="B25" s="96">
        <v>3</v>
      </c>
      <c r="C25" s="16" t="s">
        <v>52</v>
      </c>
      <c r="D25" s="23">
        <v>0.98601358468346501</v>
      </c>
      <c r="E25" s="137">
        <v>0.49987174824037695</v>
      </c>
      <c r="F25" s="137">
        <v>-9.9933766896033944</v>
      </c>
      <c r="G25" s="137">
        <v>-13.192995293193309</v>
      </c>
      <c r="H25" s="137">
        <v>12.014216866551241</v>
      </c>
      <c r="I25" s="137">
        <v>-0.94480962816159142</v>
      </c>
      <c r="J25" s="137">
        <v>0.60947729429328135</v>
      </c>
      <c r="K25" s="137">
        <v>2.1801173845627408</v>
      </c>
      <c r="L25" s="137">
        <v>-2.183175122271297</v>
      </c>
      <c r="M25" s="137">
        <v>-0.48434294254167121</v>
      </c>
      <c r="N25" s="137">
        <v>-1.1030188090426107</v>
      </c>
      <c r="O25" s="137">
        <v>-1.6244405130281248</v>
      </c>
      <c r="P25" s="90">
        <v>0.13002967376585239</v>
      </c>
      <c r="Q25" s="90">
        <v>1.1204659623894608</v>
      </c>
      <c r="R25" s="8"/>
    </row>
    <row r="26" spans="1:18" ht="14.25" customHeight="1" x14ac:dyDescent="0.2">
      <c r="A26" s="96">
        <v>2005</v>
      </c>
      <c r="B26" s="96">
        <v>4</v>
      </c>
      <c r="C26" s="16" t="s">
        <v>53</v>
      </c>
      <c r="D26" s="23">
        <v>1.5088200581842459</v>
      </c>
      <c r="E26" s="137">
        <v>0.43950097563631996</v>
      </c>
      <c r="F26" s="137">
        <v>2.8278503845007741</v>
      </c>
      <c r="G26" s="137">
        <v>2.4796768597681318</v>
      </c>
      <c r="H26" s="137">
        <v>4.6837381626510632</v>
      </c>
      <c r="I26" s="137">
        <v>1.4273213175497901</v>
      </c>
      <c r="J26" s="137">
        <v>1.2660140016636623</v>
      </c>
      <c r="K26" s="137">
        <v>0.30264152998586979</v>
      </c>
      <c r="L26" s="137">
        <v>3.0553309460121136</v>
      </c>
      <c r="M26" s="137">
        <v>1.379007810427324</v>
      </c>
      <c r="N26" s="137">
        <v>0.5321565804185191</v>
      </c>
      <c r="O26" s="137">
        <v>-0.60887264545417263</v>
      </c>
      <c r="P26" s="90">
        <v>3.1831624387435697</v>
      </c>
      <c r="Q26" s="90">
        <v>1.2725949298727723</v>
      </c>
      <c r="R26" s="8"/>
    </row>
    <row r="27" spans="1:18" ht="14.25" customHeight="1" x14ac:dyDescent="0.2">
      <c r="A27" s="96">
        <v>2006</v>
      </c>
      <c r="B27" s="96">
        <v>1</v>
      </c>
      <c r="C27" s="16" t="s">
        <v>54</v>
      </c>
      <c r="D27" s="23">
        <v>0.56493526902330338</v>
      </c>
      <c r="E27" s="137">
        <v>0.29818749861871829</v>
      </c>
      <c r="F27" s="137">
        <v>0.47626263899123167</v>
      </c>
      <c r="G27" s="137">
        <v>0.44193492123902889</v>
      </c>
      <c r="H27" s="137">
        <v>0.65538896698731364</v>
      </c>
      <c r="I27" s="137">
        <v>0.48266711593489831</v>
      </c>
      <c r="J27" s="137">
        <v>1.6517135219543455</v>
      </c>
      <c r="K27" s="137">
        <v>1.6902603342536127</v>
      </c>
      <c r="L27" s="137">
        <v>1.5820310706870178</v>
      </c>
      <c r="M27" s="137">
        <v>0.83242050394116696</v>
      </c>
      <c r="N27" s="137">
        <v>0.74931351641505106</v>
      </c>
      <c r="O27" s="137">
        <v>-0.31220069392778882</v>
      </c>
      <c r="P27" s="90">
        <v>3.1249419450962934</v>
      </c>
      <c r="Q27" s="90">
        <v>1.0190695178007525</v>
      </c>
      <c r="R27" s="8"/>
    </row>
    <row r="28" spans="1:18" ht="14.25" customHeight="1" x14ac:dyDescent="0.2">
      <c r="A28" s="96">
        <v>2006</v>
      </c>
      <c r="B28" s="96">
        <v>2</v>
      </c>
      <c r="C28" s="16" t="s">
        <v>55</v>
      </c>
      <c r="D28" s="23">
        <v>1.0050132904138254</v>
      </c>
      <c r="E28" s="137">
        <v>-5.4564191754102875E-2</v>
      </c>
      <c r="F28" s="137">
        <v>2.2140592031197004</v>
      </c>
      <c r="G28" s="137">
        <v>1.7981269407383094</v>
      </c>
      <c r="H28" s="137">
        <v>4.3798431970368368</v>
      </c>
      <c r="I28" s="137">
        <v>0.91528915271779088</v>
      </c>
      <c r="J28" s="137">
        <v>-0.3609280480803001</v>
      </c>
      <c r="K28" s="137">
        <v>0.66325526334991558</v>
      </c>
      <c r="L28" s="137">
        <v>-2.2143534578084378</v>
      </c>
      <c r="M28" s="137">
        <v>0.53037021022568354</v>
      </c>
      <c r="N28" s="137">
        <v>-4.5742632880951817E-2</v>
      </c>
      <c r="O28" s="137">
        <v>1.2472859301680739</v>
      </c>
      <c r="P28" s="90">
        <v>-2.8430430593878064</v>
      </c>
      <c r="Q28" s="90">
        <v>0.39761244349301172</v>
      </c>
      <c r="R28" s="8"/>
    </row>
    <row r="29" spans="1:18" ht="14.25" customHeight="1" x14ac:dyDescent="0.2">
      <c r="A29" s="96">
        <v>2006</v>
      </c>
      <c r="B29" s="96">
        <v>3</v>
      </c>
      <c r="C29" s="16" t="s">
        <v>56</v>
      </c>
      <c r="D29" s="23">
        <v>0.52812331552887226</v>
      </c>
      <c r="E29" s="137">
        <v>0.10998605561858277</v>
      </c>
      <c r="F29" s="137">
        <v>2.228979882398141</v>
      </c>
      <c r="G29" s="137">
        <v>2.4957369918097827</v>
      </c>
      <c r="H29" s="137">
        <v>0.87431559674295833</v>
      </c>
      <c r="I29" s="137">
        <v>0.68248214069956958</v>
      </c>
      <c r="J29" s="137">
        <v>1.293786948773934</v>
      </c>
      <c r="K29" s="137">
        <v>0.72938292485131839</v>
      </c>
      <c r="L29" s="137">
        <v>2.3452242451715843</v>
      </c>
      <c r="M29" s="137">
        <v>0.86522267645092743</v>
      </c>
      <c r="N29" s="137">
        <v>2.4957940491930453</v>
      </c>
      <c r="O29" s="137">
        <v>3.60459138363598</v>
      </c>
      <c r="P29" s="90">
        <v>-3.9333623170656473E-3</v>
      </c>
      <c r="Q29" s="90">
        <v>-6.2010519746780179E-2</v>
      </c>
      <c r="R29" s="8"/>
    </row>
    <row r="30" spans="1:18" ht="14.25" customHeight="1" x14ac:dyDescent="0.2">
      <c r="A30" s="96">
        <v>2006</v>
      </c>
      <c r="B30" s="96">
        <v>4</v>
      </c>
      <c r="C30" s="16" t="s">
        <v>57</v>
      </c>
      <c r="D30" s="23">
        <v>7.340967043034663E-2</v>
      </c>
      <c r="E30" s="137">
        <v>1.1366777379444359</v>
      </c>
      <c r="F30" s="137">
        <v>1.2752931467457707</v>
      </c>
      <c r="G30" s="137">
        <v>0.59267731615824104</v>
      </c>
      <c r="H30" s="137">
        <v>4.7975192854225801</v>
      </c>
      <c r="I30" s="137">
        <v>0.53037972039560177</v>
      </c>
      <c r="J30" s="137">
        <v>3.6771056737307184</v>
      </c>
      <c r="K30" s="137">
        <v>4.9876859733650525</v>
      </c>
      <c r="L30" s="137">
        <v>1.2741514157945222</v>
      </c>
      <c r="M30" s="137">
        <v>1.4750437101247238</v>
      </c>
      <c r="N30" s="137">
        <v>2.4943667160484795</v>
      </c>
      <c r="O30" s="137">
        <v>2.8530337284760732</v>
      </c>
      <c r="P30" s="90">
        <v>1.6565905525695479</v>
      </c>
      <c r="Q30" s="90">
        <v>0.86809942188372791</v>
      </c>
      <c r="R30" s="8"/>
    </row>
    <row r="31" spans="1:18" ht="14.25" customHeight="1" x14ac:dyDescent="0.2">
      <c r="A31" s="96">
        <v>2007</v>
      </c>
      <c r="B31" s="96">
        <v>1</v>
      </c>
      <c r="C31" s="16" t="s">
        <v>58</v>
      </c>
      <c r="D31" s="23">
        <v>0.86907034455814269</v>
      </c>
      <c r="E31" s="137">
        <v>-0.3355609318311914</v>
      </c>
      <c r="F31" s="137">
        <v>1.2720892653878435</v>
      </c>
      <c r="G31" s="137">
        <v>0.97960614653804789</v>
      </c>
      <c r="H31" s="137">
        <v>2.720717847726184</v>
      </c>
      <c r="I31" s="137">
        <v>0.62494726792898803</v>
      </c>
      <c r="J31" s="137">
        <v>4.5058660793869665</v>
      </c>
      <c r="K31" s="137">
        <v>2.8192543730365616</v>
      </c>
      <c r="L31" s="137">
        <v>7.7116683290297638</v>
      </c>
      <c r="M31" s="137">
        <v>1.815302577356559</v>
      </c>
      <c r="N31" s="137">
        <v>3.9920940092653012</v>
      </c>
      <c r="O31" s="137">
        <v>4.3167847226986522</v>
      </c>
      <c r="P31" s="90">
        <v>3.2247537262147796</v>
      </c>
      <c r="Q31" s="90">
        <v>0.10862275764105256</v>
      </c>
      <c r="R31" s="8"/>
    </row>
    <row r="32" spans="1:18" ht="14.25" customHeight="1" x14ac:dyDescent="0.2">
      <c r="A32" s="96">
        <v>2007</v>
      </c>
      <c r="B32" s="96">
        <v>2</v>
      </c>
      <c r="C32" s="16" t="s">
        <v>59</v>
      </c>
      <c r="D32" s="23">
        <v>0.45677385280811222</v>
      </c>
      <c r="E32" s="137">
        <v>-0.27483273482605819</v>
      </c>
      <c r="F32" s="137">
        <v>-0.62568378141729664</v>
      </c>
      <c r="G32" s="137">
        <v>-1.9963664501221556</v>
      </c>
      <c r="H32" s="137">
        <v>6.0480486861758553</v>
      </c>
      <c r="I32" s="137">
        <v>0.10085654985245718</v>
      </c>
      <c r="J32" s="137">
        <v>-0.19726593845856844</v>
      </c>
      <c r="K32" s="137">
        <v>0.20593883699326909</v>
      </c>
      <c r="L32" s="137">
        <v>-0.92884115342165563</v>
      </c>
      <c r="M32" s="137">
        <v>7.0000388222579701E-3</v>
      </c>
      <c r="N32" s="137">
        <v>3.4514592353814599</v>
      </c>
      <c r="O32" s="137">
        <v>1.9157978018064181</v>
      </c>
      <c r="P32" s="90">
        <v>7.1190759674521376</v>
      </c>
      <c r="Q32" s="90">
        <v>-1.8159084866375963E-2</v>
      </c>
      <c r="R32" s="8"/>
    </row>
    <row r="33" spans="1:18" ht="14.25" customHeight="1" x14ac:dyDescent="0.2">
      <c r="A33" s="96">
        <v>2007</v>
      </c>
      <c r="B33" s="96">
        <v>3</v>
      </c>
      <c r="C33" s="16" t="s">
        <v>60</v>
      </c>
      <c r="D33" s="23">
        <v>0.72488014485920793</v>
      </c>
      <c r="E33" s="137">
        <v>-0.12963942995118938</v>
      </c>
      <c r="F33" s="137">
        <v>-1.427879456083303</v>
      </c>
      <c r="G33" s="137">
        <v>-1.9076250542576445</v>
      </c>
      <c r="H33" s="137">
        <v>0.73077120908184856</v>
      </c>
      <c r="I33" s="137">
        <v>0.17208384793108156</v>
      </c>
      <c r="J33" s="137">
        <v>-0.94526334441802362</v>
      </c>
      <c r="K33" s="137">
        <v>-1.2591217283232314</v>
      </c>
      <c r="L33" s="137">
        <v>-0.36927556534394057</v>
      </c>
      <c r="M33" s="137">
        <v>-0.17896685712817106</v>
      </c>
      <c r="N33" s="137">
        <v>-3.0852182460825439</v>
      </c>
      <c r="O33" s="137">
        <v>0.15298151249456549</v>
      </c>
      <c r="P33" s="90">
        <v>-10.443337032979604</v>
      </c>
      <c r="Q33" s="90">
        <v>0.69718085415901854</v>
      </c>
      <c r="R33" s="8"/>
    </row>
    <row r="34" spans="1:18" ht="14.25" customHeight="1" x14ac:dyDescent="0.2">
      <c r="A34" s="96">
        <v>2007</v>
      </c>
      <c r="B34" s="96">
        <v>4</v>
      </c>
      <c r="C34" s="16" t="s">
        <v>61</v>
      </c>
      <c r="D34" s="23">
        <v>0.57488085622066087</v>
      </c>
      <c r="E34" s="137">
        <v>6.2457840085983207E-2</v>
      </c>
      <c r="F34" s="137">
        <v>0.29450621632272078</v>
      </c>
      <c r="G34" s="137">
        <v>0.10040703688214414</v>
      </c>
      <c r="H34" s="137">
        <v>1.1449941518194784</v>
      </c>
      <c r="I34" s="137">
        <v>0.40297616068134534</v>
      </c>
      <c r="J34" s="137">
        <v>0.42067308827826722</v>
      </c>
      <c r="K34" s="137">
        <v>1.6373153516582972</v>
      </c>
      <c r="L34" s="137">
        <v>-1.7921471316843629</v>
      </c>
      <c r="M34" s="137">
        <v>0.4084935390629596</v>
      </c>
      <c r="N34" s="137">
        <v>-1.1109698971467519</v>
      </c>
      <c r="O34" s="137">
        <v>-0.57445458644177494</v>
      </c>
      <c r="P34" s="90">
        <v>-2.474332127967227</v>
      </c>
      <c r="Q34" s="90">
        <v>0.94699734729732921</v>
      </c>
      <c r="R34" s="8"/>
    </row>
    <row r="35" spans="1:18" ht="14.25" customHeight="1" x14ac:dyDescent="0.2">
      <c r="A35" s="96">
        <v>2008</v>
      </c>
      <c r="B35" s="96">
        <v>1</v>
      </c>
      <c r="C35" s="16" t="s">
        <v>62</v>
      </c>
      <c r="D35" s="23">
        <v>-0.63712821224786165</v>
      </c>
      <c r="E35" s="137">
        <v>8.3624995090825216E-2</v>
      </c>
      <c r="F35" s="137">
        <v>-7.211838662795933</v>
      </c>
      <c r="G35" s="137">
        <v>-7.4107843084777247</v>
      </c>
      <c r="H35" s="137">
        <v>-6.3491177096934193</v>
      </c>
      <c r="I35" s="137">
        <v>-1.4704235382973718</v>
      </c>
      <c r="J35" s="137">
        <v>5.7639435644607495E-2</v>
      </c>
      <c r="K35" s="137">
        <v>-2.6580436576992161</v>
      </c>
      <c r="L35" s="137">
        <v>5.169385719748365</v>
      </c>
      <c r="M35" s="137">
        <v>-0.99396092973040862</v>
      </c>
      <c r="N35" s="137">
        <v>-0.71609089984338015</v>
      </c>
      <c r="O35" s="137">
        <v>-0.67970223859190604</v>
      </c>
      <c r="P35" s="90">
        <v>-0.81036106447244238</v>
      </c>
      <c r="Q35" s="90">
        <v>0.43363074064703966</v>
      </c>
      <c r="R35" s="8"/>
    </row>
    <row r="36" spans="1:18" ht="14.25" customHeight="1" x14ac:dyDescent="0.2">
      <c r="A36" s="96">
        <v>2008</v>
      </c>
      <c r="B36" s="96">
        <v>2</v>
      </c>
      <c r="C36" s="16" t="s">
        <v>63</v>
      </c>
      <c r="D36" s="23">
        <v>-0.94712502788669717</v>
      </c>
      <c r="E36" s="137">
        <v>7.58026496283426E-2</v>
      </c>
      <c r="F36" s="137">
        <v>1.3853297759058414</v>
      </c>
      <c r="G36" s="137">
        <v>-1.3677894966862114</v>
      </c>
      <c r="H36" s="137">
        <v>13.188793412715395</v>
      </c>
      <c r="I36" s="137">
        <v>-0.34853813418946888</v>
      </c>
      <c r="J36" s="137">
        <v>-0.46993190754395231</v>
      </c>
      <c r="K36" s="137">
        <v>1.9200015956756022</v>
      </c>
      <c r="L36" s="137">
        <v>-4.6337020999927763</v>
      </c>
      <c r="M36" s="137">
        <v>-0.38679175506158847</v>
      </c>
      <c r="N36" s="137">
        <v>-2.1278516616737075</v>
      </c>
      <c r="O36" s="137">
        <v>-2.959043210058887</v>
      </c>
      <c r="P36" s="90">
        <v>2.8308460646542244E-2</v>
      </c>
      <c r="Q36" s="90">
        <v>0.30081120077045664</v>
      </c>
      <c r="R36" s="8"/>
    </row>
    <row r="37" spans="1:18" ht="14.25" customHeight="1" x14ac:dyDescent="0.2">
      <c r="A37" s="96">
        <v>2008</v>
      </c>
      <c r="B37" s="96">
        <v>3</v>
      </c>
      <c r="C37" s="16" t="s">
        <v>64</v>
      </c>
      <c r="D37" s="23">
        <v>-1.3679826850152899</v>
      </c>
      <c r="E37" s="137">
        <v>0.37721530547698556</v>
      </c>
      <c r="F37" s="137">
        <v>-2.819085210215988</v>
      </c>
      <c r="G37" s="137">
        <v>-5.0645448953860477</v>
      </c>
      <c r="H37" s="137">
        <v>5.5698151885332559</v>
      </c>
      <c r="I37" s="137">
        <v>-1.1369417374529678</v>
      </c>
      <c r="J37" s="137">
        <v>0.2191224431002059</v>
      </c>
      <c r="K37" s="137">
        <v>0.43239733796129887</v>
      </c>
      <c r="L37" s="137">
        <v>-0.17798238648876197</v>
      </c>
      <c r="M37" s="137">
        <v>-0.70997528177934033</v>
      </c>
      <c r="N37" s="137">
        <v>-0.64009637467400404</v>
      </c>
      <c r="O37" s="137">
        <v>-3.2007587227830703</v>
      </c>
      <c r="P37" s="90">
        <v>5.8040344977654756</v>
      </c>
      <c r="Q37" s="90">
        <v>-1.215461111777516</v>
      </c>
      <c r="R37" s="8"/>
    </row>
    <row r="38" spans="1:18" ht="14.25" customHeight="1" x14ac:dyDescent="0.2">
      <c r="A38" s="96">
        <v>2008</v>
      </c>
      <c r="B38" s="96">
        <v>4</v>
      </c>
      <c r="C38" s="16" t="s">
        <v>65</v>
      </c>
      <c r="D38" s="23">
        <v>-1.8654835424241067</v>
      </c>
      <c r="E38" s="137">
        <v>0.37019725832718731</v>
      </c>
      <c r="F38" s="137">
        <v>-0.11321086852197348</v>
      </c>
      <c r="G38" s="137">
        <v>-1.0725819585913676</v>
      </c>
      <c r="H38" s="137">
        <v>3.1098987668392031</v>
      </c>
      <c r="I38" s="137">
        <v>-1.0317607638564374</v>
      </c>
      <c r="J38" s="137">
        <v>-0.3218520987399387</v>
      </c>
      <c r="K38" s="137">
        <v>1.1754032700612038</v>
      </c>
      <c r="L38" s="137">
        <v>-3.1266966523231798</v>
      </c>
      <c r="M38" s="137">
        <v>-0.80614940269770896</v>
      </c>
      <c r="N38" s="137">
        <v>0.40402796005927222</v>
      </c>
      <c r="O38" s="137">
        <v>0.6957166535814796</v>
      </c>
      <c r="P38" s="90">
        <v>-0.26755761015656576</v>
      </c>
      <c r="Q38" s="90">
        <v>-1.0092740661870936</v>
      </c>
      <c r="R38" s="8"/>
    </row>
    <row r="39" spans="1:18" ht="14.25" customHeight="1" x14ac:dyDescent="0.2">
      <c r="A39" s="96">
        <v>2009</v>
      </c>
      <c r="B39" s="96">
        <v>1</v>
      </c>
      <c r="C39" s="16" t="s">
        <v>66</v>
      </c>
      <c r="D39" s="23">
        <v>0.99074829982981338</v>
      </c>
      <c r="E39" s="137">
        <v>0.15773057074031094</v>
      </c>
      <c r="F39" s="137">
        <v>0.53723824217568605</v>
      </c>
      <c r="G39" s="137">
        <v>-1.0697385299618167</v>
      </c>
      <c r="H39" s="137">
        <v>5.7170546203641814</v>
      </c>
      <c r="I39" s="137">
        <v>0.70538408017448706</v>
      </c>
      <c r="J39" s="137">
        <v>1.3974822830222111</v>
      </c>
      <c r="K39" s="137">
        <v>-0.62516256270004344</v>
      </c>
      <c r="L39" s="137">
        <v>5.3548224689555113</v>
      </c>
      <c r="M39" s="137">
        <v>0.92640909098447022</v>
      </c>
      <c r="N39" s="137">
        <v>1.2801556768547107</v>
      </c>
      <c r="O39" s="137">
        <v>3.3284691574680281</v>
      </c>
      <c r="P39" s="90">
        <v>-3.4814423172169318</v>
      </c>
      <c r="Q39" s="90">
        <v>-0.53009253706961523</v>
      </c>
      <c r="R39" s="8"/>
    </row>
    <row r="40" spans="1:18" ht="14.25" customHeight="1" x14ac:dyDescent="0.2">
      <c r="A40" s="96">
        <v>2009</v>
      </c>
      <c r="B40" s="96">
        <v>2</v>
      </c>
      <c r="C40" s="16" t="s">
        <v>67</v>
      </c>
      <c r="D40" s="23">
        <v>-0.16407972276648586</v>
      </c>
      <c r="E40" s="137">
        <v>-3.6541173667969939E-2</v>
      </c>
      <c r="F40" s="137">
        <v>-1.5922062118622238</v>
      </c>
      <c r="G40" s="137">
        <v>-0.4594580733205289</v>
      </c>
      <c r="H40" s="137">
        <v>-5.0090271870121716</v>
      </c>
      <c r="I40" s="137">
        <v>-0.33968238818504748</v>
      </c>
      <c r="J40" s="137">
        <v>-2.8715033391625622</v>
      </c>
      <c r="K40" s="137">
        <v>-3.3460105330088918</v>
      </c>
      <c r="L40" s="137">
        <v>-1.9958170180530699</v>
      </c>
      <c r="M40" s="137">
        <v>-1.152005927479105</v>
      </c>
      <c r="N40" s="137">
        <v>-1.6700805914760308</v>
      </c>
      <c r="O40" s="137">
        <v>-0.63802222239297546</v>
      </c>
      <c r="P40" s="90">
        <v>-4.2385224260956367</v>
      </c>
      <c r="Q40" s="90">
        <v>-0.90915829153325189</v>
      </c>
      <c r="R40" s="8"/>
    </row>
    <row r="41" spans="1:18" ht="14.25" customHeight="1" x14ac:dyDescent="0.2">
      <c r="A41" s="96">
        <v>2009</v>
      </c>
      <c r="B41" s="96">
        <v>3</v>
      </c>
      <c r="C41" s="16" t="s">
        <v>68</v>
      </c>
      <c r="D41" s="23">
        <v>0.46378660612822475</v>
      </c>
      <c r="E41" s="137">
        <v>-3.5035489691426225E-2</v>
      </c>
      <c r="F41" s="137">
        <v>0.31207158255970313</v>
      </c>
      <c r="G41" s="137">
        <v>-1.3454987754439651</v>
      </c>
      <c r="H41" s="137">
        <v>5.5514347719569201</v>
      </c>
      <c r="I41" s="137">
        <v>0.31110294964098451</v>
      </c>
      <c r="J41" s="137">
        <v>0.78345943030833087</v>
      </c>
      <c r="K41" s="137">
        <v>1.4690119926358269</v>
      </c>
      <c r="L41" s="137">
        <v>-0.46427366671019099</v>
      </c>
      <c r="M41" s="137">
        <v>0.46002010559467177</v>
      </c>
      <c r="N41" s="137">
        <v>-0.14155580745898177</v>
      </c>
      <c r="O41" s="137">
        <v>-4.0501131689130165E-2</v>
      </c>
      <c r="P41" s="90">
        <v>-0.40250218783318692</v>
      </c>
      <c r="Q41" s="90">
        <v>0.40191263910120956</v>
      </c>
      <c r="R41" s="8"/>
    </row>
    <row r="42" spans="1:18" ht="14.25" customHeight="1" x14ac:dyDescent="0.2">
      <c r="A42" s="96">
        <v>2009</v>
      </c>
      <c r="B42" s="96">
        <v>4</v>
      </c>
      <c r="C42" s="16" t="s">
        <v>69</v>
      </c>
      <c r="D42" s="23">
        <v>-0.30231081076714794</v>
      </c>
      <c r="E42" s="137">
        <v>-0.28469792721446119</v>
      </c>
      <c r="F42" s="137">
        <v>-2.6662043864372209</v>
      </c>
      <c r="G42" s="137">
        <v>-4.8996260121808799</v>
      </c>
      <c r="H42" s="137">
        <v>3.9320645665793741</v>
      </c>
      <c r="I42" s="137">
        <v>-0.63920513202385676</v>
      </c>
      <c r="J42" s="137">
        <v>-2.2116559009184744</v>
      </c>
      <c r="K42" s="137">
        <v>-2.4183090677546204</v>
      </c>
      <c r="L42" s="137">
        <v>-1.8282335342844513</v>
      </c>
      <c r="M42" s="137">
        <v>-1.1365388602629922</v>
      </c>
      <c r="N42" s="137">
        <v>-2.871887610561985</v>
      </c>
      <c r="O42" s="137">
        <v>-4.2341353515727764</v>
      </c>
      <c r="P42" s="90">
        <v>0.65853424398023552</v>
      </c>
      <c r="Q42" s="90">
        <v>0.17848451162083556</v>
      </c>
      <c r="R42" s="8"/>
    </row>
    <row r="43" spans="1:18" ht="14.25" customHeight="1" x14ac:dyDescent="0.2">
      <c r="A43" s="96">
        <v>2010</v>
      </c>
      <c r="B43" s="96">
        <v>1</v>
      </c>
      <c r="C43" s="16" t="s">
        <v>70</v>
      </c>
      <c r="D43" s="23">
        <v>-1.5659241891361364</v>
      </c>
      <c r="E43" s="137">
        <v>-0.25837720712426071</v>
      </c>
      <c r="F43" s="137">
        <v>1.1618165800787672</v>
      </c>
      <c r="G43" s="137">
        <v>1.0343756747231536</v>
      </c>
      <c r="H43" s="137">
        <v>1.5063257731699364</v>
      </c>
      <c r="I43" s="137">
        <v>-0.83709447940701898</v>
      </c>
      <c r="J43" s="137">
        <v>-0.12708673474581822</v>
      </c>
      <c r="K43" s="137">
        <v>-0.84269227778291933</v>
      </c>
      <c r="L43" s="137">
        <v>1.192660644699961</v>
      </c>
      <c r="M43" s="137">
        <v>-0.61497572808743017</v>
      </c>
      <c r="N43" s="137">
        <v>-0.93089558980594678</v>
      </c>
      <c r="O43" s="137">
        <v>-2.8582886870560098</v>
      </c>
      <c r="P43" s="90">
        <v>3.8213725584413938</v>
      </c>
      <c r="Q43" s="90">
        <v>0.19663021976887851</v>
      </c>
      <c r="R43" s="8"/>
    </row>
    <row r="44" spans="1:18" ht="14.25" customHeight="1" x14ac:dyDescent="0.2">
      <c r="A44" s="96">
        <v>2010</v>
      </c>
      <c r="B44" s="96">
        <v>2</v>
      </c>
      <c r="C44" s="16" t="s">
        <v>71</v>
      </c>
      <c r="D44" s="23">
        <v>1.2570099124171952</v>
      </c>
      <c r="E44" s="137">
        <v>-0.27669564057382079</v>
      </c>
      <c r="F44" s="137">
        <v>-0.88851737425424959</v>
      </c>
      <c r="G44" s="137">
        <v>1.0938566490873436</v>
      </c>
      <c r="H44" s="137">
        <v>-6.222524846084287</v>
      </c>
      <c r="I44" s="137">
        <v>0.54281174698418422</v>
      </c>
      <c r="J44" s="137">
        <v>-0.41353317258552291</v>
      </c>
      <c r="K44" s="137">
        <v>-1.1404283456778241</v>
      </c>
      <c r="L44" s="137">
        <v>0.90007127110260932</v>
      </c>
      <c r="M44" s="137">
        <v>0.24216018626848079</v>
      </c>
      <c r="N44" s="137">
        <v>1.1487365740184607</v>
      </c>
      <c r="O44" s="137">
        <v>9.5385446040374688E-3</v>
      </c>
      <c r="P44" s="90">
        <v>3.7768787002132598</v>
      </c>
      <c r="Q44" s="90">
        <v>1.2914556464633353</v>
      </c>
      <c r="R44" s="8"/>
    </row>
    <row r="45" spans="1:18" ht="14.25" customHeight="1" x14ac:dyDescent="0.2">
      <c r="A45" s="96">
        <v>2010</v>
      </c>
      <c r="B45" s="96">
        <v>3</v>
      </c>
      <c r="C45" s="16" t="s">
        <v>72</v>
      </c>
      <c r="D45" s="23">
        <v>0.32395003003391487</v>
      </c>
      <c r="E45" s="137">
        <v>-0.19348547335024113</v>
      </c>
      <c r="F45" s="137">
        <v>0.29375366005894854</v>
      </c>
      <c r="G45" s="137">
        <v>0.14112933506509329</v>
      </c>
      <c r="H45" s="137">
        <v>0.73646230930115575</v>
      </c>
      <c r="I45" s="137">
        <v>0.1843127759413532</v>
      </c>
      <c r="J45" s="137">
        <v>-1.9034676854498112</v>
      </c>
      <c r="K45" s="137">
        <v>-2.2500140912235511</v>
      </c>
      <c r="L45" s="137">
        <v>-1.2898731626836746</v>
      </c>
      <c r="M45" s="137">
        <v>-0.46774134508924536</v>
      </c>
      <c r="N45" s="137">
        <v>-8.8979274205736036E-2</v>
      </c>
      <c r="O45" s="137">
        <v>-2.006179095099847</v>
      </c>
      <c r="P45" s="90">
        <v>4.17345623712988</v>
      </c>
      <c r="Q45" s="90">
        <v>0.791353473808587</v>
      </c>
      <c r="R45" s="8"/>
    </row>
    <row r="46" spans="1:18" ht="14.25" customHeight="1" x14ac:dyDescent="0.2">
      <c r="A46" s="96">
        <v>2010</v>
      </c>
      <c r="B46" s="96">
        <v>4</v>
      </c>
      <c r="C46" s="16" t="s">
        <v>73</v>
      </c>
      <c r="D46" s="23">
        <v>0.45105580381343824</v>
      </c>
      <c r="E46" s="137">
        <v>8.8945051361122296E-2</v>
      </c>
      <c r="F46" s="137">
        <v>-0.68336028114904801</v>
      </c>
      <c r="G46" s="137">
        <v>-1.2296443292625803</v>
      </c>
      <c r="H46" s="137">
        <v>0.89185007862220278</v>
      </c>
      <c r="I46" s="137">
        <v>0.1950805525038346</v>
      </c>
      <c r="J46" s="137">
        <v>-1.8212267250570346</v>
      </c>
      <c r="K46" s="137">
        <v>-1.7589124237461728</v>
      </c>
      <c r="L46" s="137">
        <v>-1.9304871282410985</v>
      </c>
      <c r="M46" s="137">
        <v>-0.42556740248115288</v>
      </c>
      <c r="N46" s="137">
        <v>0.39200943010317957</v>
      </c>
      <c r="O46" s="137">
        <v>-0.39007889911829574</v>
      </c>
      <c r="P46" s="90">
        <v>2.0276499663066438</v>
      </c>
      <c r="Q46" s="90">
        <v>-0.41279804768944439</v>
      </c>
      <c r="R46" s="8"/>
    </row>
    <row r="47" spans="1:18" ht="14.25" customHeight="1" x14ac:dyDescent="0.2">
      <c r="A47" s="96">
        <v>2011</v>
      </c>
      <c r="B47" s="96">
        <v>1</v>
      </c>
      <c r="C47" s="16" t="s">
        <v>74</v>
      </c>
      <c r="D47" s="23">
        <v>0.12137545075696643</v>
      </c>
      <c r="E47" s="137">
        <v>5.4142496420928055E-2</v>
      </c>
      <c r="F47" s="137">
        <v>-0.232974627943483</v>
      </c>
      <c r="G47" s="137">
        <v>-1.3036380073471854</v>
      </c>
      <c r="H47" s="137">
        <v>2.7893667756064389</v>
      </c>
      <c r="I47" s="137">
        <v>5.3833655045387729E-2</v>
      </c>
      <c r="J47" s="137">
        <v>2.4305471571881787</v>
      </c>
      <c r="K47" s="137">
        <v>0.77913632583432868</v>
      </c>
      <c r="L47" s="137">
        <v>5.3311571657855383</v>
      </c>
      <c r="M47" s="137">
        <v>0.77516566596433911</v>
      </c>
      <c r="N47" s="137">
        <v>0.23543639082528323</v>
      </c>
      <c r="O47" s="137">
        <v>1.1343160821077447</v>
      </c>
      <c r="P47" s="90">
        <v>-1.5999112629336953</v>
      </c>
      <c r="Q47" s="90">
        <v>0.99321235439506772</v>
      </c>
      <c r="R47" s="8"/>
    </row>
    <row r="48" spans="1:18" ht="14.25" customHeight="1" x14ac:dyDescent="0.2">
      <c r="A48" s="96">
        <v>2011</v>
      </c>
      <c r="B48" s="96">
        <v>2</v>
      </c>
      <c r="C48" s="16" t="s">
        <v>75</v>
      </c>
      <c r="D48" s="23">
        <v>-0.89282665087138113</v>
      </c>
      <c r="E48" s="137">
        <v>-0.27355201223240311</v>
      </c>
      <c r="F48" s="137">
        <v>2.1665212759916397</v>
      </c>
      <c r="G48" s="137">
        <v>0.34743486244508404</v>
      </c>
      <c r="H48" s="137">
        <v>7.0970881815582088</v>
      </c>
      <c r="I48" s="137">
        <v>-0.30082869267433754</v>
      </c>
      <c r="J48" s="137">
        <v>1.6850832548113814</v>
      </c>
      <c r="K48" s="137">
        <v>2.5975400775238411</v>
      </c>
      <c r="L48" s="137">
        <v>0.15166611918149275</v>
      </c>
      <c r="M48" s="137">
        <v>0.31179576708038059</v>
      </c>
      <c r="N48" s="137">
        <v>-0.74071427152855307</v>
      </c>
      <c r="O48" s="137">
        <v>-1.0241937395647938</v>
      </c>
      <c r="P48" s="90">
        <v>-0.14581774450740381</v>
      </c>
      <c r="Q48" s="90">
        <v>0.3551123135701717</v>
      </c>
      <c r="R48" s="8"/>
    </row>
    <row r="49" spans="1:18" ht="14.25" customHeight="1" x14ac:dyDescent="0.2">
      <c r="A49" s="96">
        <v>2011</v>
      </c>
      <c r="B49" s="96">
        <v>3</v>
      </c>
      <c r="C49" s="16" t="s">
        <v>76</v>
      </c>
      <c r="D49" s="23">
        <v>9.9943791868062348E-2</v>
      </c>
      <c r="E49" s="137">
        <v>-0.2861224219259717</v>
      </c>
      <c r="F49" s="137">
        <v>0.47514240804096275</v>
      </c>
      <c r="G49" s="137">
        <v>1.8331008518210012</v>
      </c>
      <c r="H49" s="137">
        <v>-2.9735830120932283</v>
      </c>
      <c r="I49" s="137">
        <v>5.3565413836564879E-2</v>
      </c>
      <c r="J49" s="137">
        <v>1.0895985158930532</v>
      </c>
      <c r="K49" s="137">
        <v>0.47503933875465698</v>
      </c>
      <c r="L49" s="137">
        <v>2.1476102077521153</v>
      </c>
      <c r="M49" s="137">
        <v>0.3775416972791934</v>
      </c>
      <c r="N49" s="137">
        <v>0.56187837888974634</v>
      </c>
      <c r="O49" s="137">
        <v>1.2176710170935134</v>
      </c>
      <c r="P49" s="90">
        <v>-0.80223085982640274</v>
      </c>
      <c r="Q49" s="90">
        <v>0.34057244307033052</v>
      </c>
      <c r="R49" s="8"/>
    </row>
    <row r="50" spans="1:18" ht="14.25" customHeight="1" x14ac:dyDescent="0.2">
      <c r="A50" s="96">
        <v>2011</v>
      </c>
      <c r="B50" s="96">
        <v>4</v>
      </c>
      <c r="C50" s="16" t="s">
        <v>77</v>
      </c>
      <c r="D50" s="23">
        <v>0.4617995132677688</v>
      </c>
      <c r="E50" s="137">
        <v>-0.45024857569552212</v>
      </c>
      <c r="F50" s="137">
        <v>-0.57960941142276567</v>
      </c>
      <c r="G50" s="137">
        <v>0.46878946491639706</v>
      </c>
      <c r="H50" s="137">
        <v>-3.3740678802797963</v>
      </c>
      <c r="I50" s="137">
        <v>7.4228548586652288E-2</v>
      </c>
      <c r="J50" s="137">
        <v>1.8791458417304785</v>
      </c>
      <c r="K50" s="137">
        <v>1.7402176795904944</v>
      </c>
      <c r="L50" s="137">
        <v>2.1144052625870158</v>
      </c>
      <c r="M50" s="137">
        <v>0.64264522337251773</v>
      </c>
      <c r="N50" s="137">
        <v>-0.34138460559804962</v>
      </c>
      <c r="O50" s="137">
        <v>-0.41782524900063622</v>
      </c>
      <c r="P50" s="90">
        <v>-0.17914331895574342</v>
      </c>
      <c r="Q50" s="90">
        <v>0.24142034484606611</v>
      </c>
      <c r="R50" s="8"/>
    </row>
    <row r="51" spans="1:18" ht="14.25" customHeight="1" x14ac:dyDescent="0.2">
      <c r="A51" s="96">
        <v>2012</v>
      </c>
      <c r="B51" s="96">
        <v>1</v>
      </c>
      <c r="C51" s="16" t="s">
        <v>78</v>
      </c>
      <c r="D51" s="23">
        <v>-0.40905899962260239</v>
      </c>
      <c r="E51" s="137">
        <v>-0.36827763536148028</v>
      </c>
      <c r="F51" s="137">
        <v>-1.9248441499339464</v>
      </c>
      <c r="G51" s="137">
        <v>-1.0740125236927467</v>
      </c>
      <c r="H51" s="137">
        <v>-4.2828898109965374</v>
      </c>
      <c r="I51" s="137">
        <v>-0.61674661469824921</v>
      </c>
      <c r="J51" s="137">
        <v>-0.72871962968951154</v>
      </c>
      <c r="K51" s="137">
        <v>-0.20934338558061816</v>
      </c>
      <c r="L51" s="137">
        <v>-1.6050027876782447</v>
      </c>
      <c r="M51" s="137">
        <v>-0.65244315513593998</v>
      </c>
      <c r="N51" s="137">
        <v>-0.65481188582469096</v>
      </c>
      <c r="O51" s="137">
        <v>-1.880315243214814</v>
      </c>
      <c r="P51" s="90">
        <v>1.940035780077265</v>
      </c>
      <c r="Q51" s="90">
        <v>0.96498873078205705</v>
      </c>
      <c r="R51" s="8"/>
    </row>
    <row r="52" spans="1:18" ht="14.25" customHeight="1" x14ac:dyDescent="0.2">
      <c r="A52" s="96">
        <v>2012</v>
      </c>
      <c r="B52" s="96">
        <v>2</v>
      </c>
      <c r="C52" s="16" t="s">
        <v>79</v>
      </c>
      <c r="D52" s="23">
        <v>7.1607661016259705E-2</v>
      </c>
      <c r="E52" s="137">
        <v>-0.25490050934838804</v>
      </c>
      <c r="F52" s="137">
        <v>-5.1087948168155766</v>
      </c>
      <c r="G52" s="137">
        <v>-5.1329725712324414</v>
      </c>
      <c r="H52" s="137">
        <v>-5.0395407369313698</v>
      </c>
      <c r="I52" s="137">
        <v>-0.74884396037611101</v>
      </c>
      <c r="J52" s="137">
        <v>0.25552187214148425</v>
      </c>
      <c r="K52" s="137">
        <v>-9.0548966613279713E-2</v>
      </c>
      <c r="L52" s="137">
        <v>0.84768893995350592</v>
      </c>
      <c r="M52" s="137">
        <v>-0.42890206163574973</v>
      </c>
      <c r="N52" s="137">
        <v>-0.5099224011948067</v>
      </c>
      <c r="O52" s="137">
        <v>1.3780131190263001</v>
      </c>
      <c r="P52" s="90">
        <v>-4.3575752538957735</v>
      </c>
      <c r="Q52" s="90">
        <v>-0.6456054029652436</v>
      </c>
      <c r="R52" s="8"/>
    </row>
    <row r="53" spans="1:18" ht="14.25" customHeight="1" x14ac:dyDescent="0.2">
      <c r="A53" s="96">
        <v>2012</v>
      </c>
      <c r="B53" s="96">
        <v>3</v>
      </c>
      <c r="C53" s="16" t="s">
        <v>80</v>
      </c>
      <c r="D53" s="23">
        <v>0.33574873194741617</v>
      </c>
      <c r="E53" s="137">
        <v>-0.2937361825069984</v>
      </c>
      <c r="F53" s="137">
        <v>1.2441600811539111</v>
      </c>
      <c r="G53" s="137">
        <v>2.2269863974121673</v>
      </c>
      <c r="H53" s="137">
        <v>-1.5682501197736842</v>
      </c>
      <c r="I53" s="137">
        <v>0.29543175485500228</v>
      </c>
      <c r="J53" s="137">
        <v>-0.31672724212741254</v>
      </c>
      <c r="K53" s="137">
        <v>-0.31631372164520055</v>
      </c>
      <c r="L53" s="137">
        <v>-0.31742824031291139</v>
      </c>
      <c r="M53" s="137">
        <v>9.9087394876828938E-2</v>
      </c>
      <c r="N53" s="137">
        <v>-0.11333455449297203</v>
      </c>
      <c r="O53" s="137">
        <v>0.26547645917360807</v>
      </c>
      <c r="P53" s="90">
        <v>-0.93165710462771445</v>
      </c>
      <c r="Q53" s="90">
        <v>0.22282524947689897</v>
      </c>
      <c r="R53" s="8"/>
    </row>
    <row r="54" spans="1:18" ht="14.25" customHeight="1" x14ac:dyDescent="0.2">
      <c r="A54" s="96">
        <v>2012</v>
      </c>
      <c r="B54" s="96">
        <v>4</v>
      </c>
      <c r="C54" s="16" t="s">
        <v>81</v>
      </c>
      <c r="D54" s="23">
        <v>0.93356700576248119</v>
      </c>
      <c r="E54" s="137">
        <v>-1.4036130969374838E-2</v>
      </c>
      <c r="F54" s="137">
        <v>3.1538147896359003</v>
      </c>
      <c r="G54" s="137">
        <v>4.9944618061128709</v>
      </c>
      <c r="H54" s="137">
        <v>-2.3163794939137672</v>
      </c>
      <c r="I54" s="137">
        <v>0.99300212487327677</v>
      </c>
      <c r="J54" s="137">
        <v>1.7442918323951506</v>
      </c>
      <c r="K54" s="137">
        <v>1.4160060172104139</v>
      </c>
      <c r="L54" s="137">
        <v>2.3008067903287355</v>
      </c>
      <c r="M54" s="137">
        <v>1.2329703852204776</v>
      </c>
      <c r="N54" s="137">
        <v>2.2103819423497928</v>
      </c>
      <c r="O54" s="137">
        <v>2.495750388899709</v>
      </c>
      <c r="P54" s="90">
        <v>1.5864684234072834</v>
      </c>
      <c r="Q54" s="90">
        <v>1.1216883616697482</v>
      </c>
      <c r="R54" s="8"/>
    </row>
    <row r="55" spans="1:18" ht="14.25" customHeight="1" x14ac:dyDescent="0.2">
      <c r="A55" s="96">
        <v>2013</v>
      </c>
      <c r="B55" s="96">
        <v>1</v>
      </c>
      <c r="C55" s="16" t="s">
        <v>82</v>
      </c>
      <c r="D55" s="23">
        <v>1.5099527974443694</v>
      </c>
      <c r="E55" s="137">
        <v>-8.1158710501438858E-2</v>
      </c>
      <c r="F55" s="137">
        <v>2.5940326057861451</v>
      </c>
      <c r="G55" s="137">
        <v>1.2203094376681989</v>
      </c>
      <c r="H55" s="137">
        <v>6.9821284709357778</v>
      </c>
      <c r="I55" s="137">
        <v>1.2545229933842883</v>
      </c>
      <c r="J55" s="137">
        <v>1.3788841062466028</v>
      </c>
      <c r="K55" s="137">
        <v>0.29751194616609578</v>
      </c>
      <c r="L55" s="137">
        <v>3.196187144708329</v>
      </c>
      <c r="M55" s="137">
        <v>1.2944456135576266</v>
      </c>
      <c r="N55" s="137">
        <v>2.5245345655888318</v>
      </c>
      <c r="O55" s="137">
        <v>2.0852606159448506</v>
      </c>
      <c r="P55" s="90">
        <v>3.4935348188430693</v>
      </c>
      <c r="Q55" s="90">
        <v>0.17054762652763955</v>
      </c>
      <c r="R55" s="8"/>
    </row>
    <row r="56" spans="1:18" ht="14.25" customHeight="1" x14ac:dyDescent="0.2">
      <c r="A56" s="96">
        <v>2013</v>
      </c>
      <c r="B56" s="96">
        <v>2</v>
      </c>
      <c r="C56" s="16" t="s">
        <v>83</v>
      </c>
      <c r="D56" s="23">
        <v>1.0504282564850254</v>
      </c>
      <c r="E56" s="137">
        <v>-0.32818410072983362</v>
      </c>
      <c r="F56" s="137">
        <v>-0.95572947742986747</v>
      </c>
      <c r="G56" s="137">
        <v>0.69303295727622949</v>
      </c>
      <c r="H56" s="137">
        <v>-5.938735298600017</v>
      </c>
      <c r="I56" s="137">
        <v>0.41755676177599454</v>
      </c>
      <c r="J56" s="137">
        <v>1.1656537041067061</v>
      </c>
      <c r="K56" s="137">
        <v>0.94757245483174657</v>
      </c>
      <c r="L56" s="137">
        <v>1.5218562366284827</v>
      </c>
      <c r="M56" s="137">
        <v>0.65791233208718491</v>
      </c>
      <c r="N56" s="137">
        <v>0.85291147409278789</v>
      </c>
      <c r="O56" s="137">
        <v>1.346277614437108</v>
      </c>
      <c r="P56" s="90">
        <v>-0.2206022563352894</v>
      </c>
      <c r="Q56" s="90">
        <v>0.54009770144951563</v>
      </c>
      <c r="R56" s="8"/>
    </row>
    <row r="57" spans="1:18" ht="14.25" customHeight="1" x14ac:dyDescent="0.2">
      <c r="A57" s="96">
        <v>2013</v>
      </c>
      <c r="B57" s="96">
        <v>3</v>
      </c>
      <c r="C57" s="16" t="s">
        <v>84</v>
      </c>
      <c r="D57" s="23">
        <v>1.3157537263849051</v>
      </c>
      <c r="E57" s="137">
        <v>-2.2489634741607034E-3</v>
      </c>
      <c r="F57" s="137">
        <v>5.1093106730254023</v>
      </c>
      <c r="G57" s="137">
        <v>6.3676536452662136</v>
      </c>
      <c r="H57" s="137">
        <v>1.038124647612082</v>
      </c>
      <c r="I57" s="137">
        <v>1.5162617016516222</v>
      </c>
      <c r="J57" s="137">
        <v>0.37335574147305817</v>
      </c>
      <c r="K57" s="137">
        <v>1.4761465082629099</v>
      </c>
      <c r="L57" s="137">
        <v>-1.4176959807278178</v>
      </c>
      <c r="M57" s="137">
        <v>1.1472059460690964</v>
      </c>
      <c r="N57" s="137">
        <v>0.44377055082087669</v>
      </c>
      <c r="O57" s="137">
        <v>0.60758158723146494</v>
      </c>
      <c r="P57" s="90">
        <v>8.173739614822928E-2</v>
      </c>
      <c r="Q57" s="90">
        <v>0.49533212012118355</v>
      </c>
      <c r="R57" s="8"/>
    </row>
    <row r="58" spans="1:18" ht="14.25" customHeight="1" x14ac:dyDescent="0.2">
      <c r="A58" s="96">
        <v>2013</v>
      </c>
      <c r="B58" s="96">
        <v>4</v>
      </c>
      <c r="C58" s="16" t="s">
        <v>85</v>
      </c>
      <c r="D58" s="23">
        <v>-0.73990243239576703</v>
      </c>
      <c r="E58" s="137">
        <v>-7.7641167923769849E-2</v>
      </c>
      <c r="F58" s="137">
        <v>-0.6779764691475787</v>
      </c>
      <c r="G58" s="137">
        <v>-1.3829228626447754</v>
      </c>
      <c r="H58" s="137">
        <v>1.723079671699379</v>
      </c>
      <c r="I58" s="137">
        <v>-0.56738320620035587</v>
      </c>
      <c r="J58" s="137">
        <v>-1.5427745459738462</v>
      </c>
      <c r="K58" s="137">
        <v>-0.15005244026203846</v>
      </c>
      <c r="L58" s="137">
        <v>-3.8711042458885681</v>
      </c>
      <c r="M58" s="137">
        <v>-0.87993711458553836</v>
      </c>
      <c r="N58" s="137">
        <v>-0.95085882676730904</v>
      </c>
      <c r="O58" s="137">
        <v>-1.1480595977306884</v>
      </c>
      <c r="P58" s="90">
        <v>-0.51274226717311633</v>
      </c>
      <c r="Q58" s="90">
        <v>0.37333297400357068</v>
      </c>
      <c r="R58" s="8"/>
    </row>
    <row r="59" spans="1:18" ht="14.25" customHeight="1" x14ac:dyDescent="0.2">
      <c r="A59" s="96">
        <v>2014</v>
      </c>
      <c r="B59" s="96">
        <v>1</v>
      </c>
      <c r="C59" s="16" t="s">
        <v>86</v>
      </c>
      <c r="D59" s="23">
        <v>0.4311444201599901</v>
      </c>
      <c r="E59" s="137">
        <v>-0.15678005726841304</v>
      </c>
      <c r="F59" s="137">
        <v>1.1247205654603132</v>
      </c>
      <c r="G59" s="137">
        <v>1.7115302548882605</v>
      </c>
      <c r="H59" s="137">
        <v>-0.81293296770397205</v>
      </c>
      <c r="I59" s="137">
        <v>0.38563538693368038</v>
      </c>
      <c r="J59" s="137">
        <v>0.24096133727320446</v>
      </c>
      <c r="K59" s="137">
        <v>-0.98963571920397397</v>
      </c>
      <c r="L59" s="137">
        <v>2.3778887418719918</v>
      </c>
      <c r="M59" s="137">
        <v>0.33958612210516215</v>
      </c>
      <c r="N59" s="137">
        <v>0.67285772502698737</v>
      </c>
      <c r="O59" s="137">
        <v>-2.131519323551978</v>
      </c>
      <c r="P59" s="90">
        <v>6.8634927823600034</v>
      </c>
      <c r="Q59" s="90">
        <v>0.91862323154452419</v>
      </c>
      <c r="R59" s="8"/>
    </row>
    <row r="60" spans="1:18" ht="14.25" customHeight="1" x14ac:dyDescent="0.2">
      <c r="A60" s="96">
        <v>2014</v>
      </c>
      <c r="B60" s="96">
        <v>2</v>
      </c>
      <c r="C60" s="16" t="s">
        <v>87</v>
      </c>
      <c r="D60" s="23">
        <v>0.48798535630905082</v>
      </c>
      <c r="E60" s="137">
        <v>-0.14462238475444478</v>
      </c>
      <c r="F60" s="137">
        <v>3.366383475385315</v>
      </c>
      <c r="G60" s="137">
        <v>3.5627075865590774</v>
      </c>
      <c r="H60" s="137">
        <v>2.7016192675092254</v>
      </c>
      <c r="I60" s="137">
        <v>0.75155303983487354</v>
      </c>
      <c r="J60" s="137">
        <v>0.60641489260602199</v>
      </c>
      <c r="K60" s="137">
        <v>0.35127717441896245</v>
      </c>
      <c r="L60" s="137">
        <v>1.0348874907593952</v>
      </c>
      <c r="M60" s="137">
        <v>0.70540146178681429</v>
      </c>
      <c r="N60" s="137">
        <v>-0.48839320085399818</v>
      </c>
      <c r="O60" s="137">
        <v>1.3501906842343203</v>
      </c>
      <c r="P60" s="90">
        <v>-4.2054203180476151</v>
      </c>
      <c r="Q60" s="90">
        <v>0.91150424458521506</v>
      </c>
      <c r="R60" s="8"/>
    </row>
    <row r="61" spans="1:18" ht="14.25" customHeight="1" x14ac:dyDescent="0.2">
      <c r="A61" s="96">
        <v>2014</v>
      </c>
      <c r="B61" s="96">
        <v>3</v>
      </c>
      <c r="C61" s="16" t="s">
        <v>88</v>
      </c>
      <c r="D61" s="23">
        <v>0.50701337037237781</v>
      </c>
      <c r="E61" s="137">
        <v>0.19531257765290633</v>
      </c>
      <c r="F61" s="137">
        <v>4.1967141110203388</v>
      </c>
      <c r="G61" s="137">
        <v>5.4514086304293663</v>
      </c>
      <c r="H61" s="137">
        <v>-8.7371041313533127E-2</v>
      </c>
      <c r="I61" s="137">
        <v>0.98273605782386309</v>
      </c>
      <c r="J61" s="137">
        <v>1.5389045590711969</v>
      </c>
      <c r="K61" s="137">
        <v>1.6816409730795234</v>
      </c>
      <c r="L61" s="137">
        <v>1.3008180926111335</v>
      </c>
      <c r="M61" s="137">
        <v>1.1594147913561947</v>
      </c>
      <c r="N61" s="137">
        <v>2.4271815075348924</v>
      </c>
      <c r="O61" s="137">
        <v>3.1204403964130156</v>
      </c>
      <c r="P61" s="90">
        <v>0.9443515179533124</v>
      </c>
      <c r="Q61" s="90">
        <v>1.2505224274626192</v>
      </c>
      <c r="R61" s="8"/>
    </row>
    <row r="62" spans="1:18" ht="14.25" customHeight="1" x14ac:dyDescent="0.2">
      <c r="A62" s="96">
        <v>2014</v>
      </c>
      <c r="B62" s="96">
        <v>4</v>
      </c>
      <c r="C62" s="16" t="s">
        <v>89</v>
      </c>
      <c r="D62" s="23">
        <v>0.58306486556927162</v>
      </c>
      <c r="E62" s="137">
        <v>5.1417165352196648E-2</v>
      </c>
      <c r="F62" s="137">
        <v>-1.5777389385842611</v>
      </c>
      <c r="G62" s="137">
        <v>-2.0343965984271351</v>
      </c>
      <c r="H62" s="137">
        <v>6.7931391233000404E-2</v>
      </c>
      <c r="I62" s="137">
        <v>0.12048054590572121</v>
      </c>
      <c r="J62" s="137">
        <v>4.1529942269214137</v>
      </c>
      <c r="K62" s="137">
        <v>4.3354239225192659</v>
      </c>
      <c r="L62" s="137">
        <v>3.8475548289803818</v>
      </c>
      <c r="M62" s="137">
        <v>1.4062997376235398</v>
      </c>
      <c r="N62" s="137">
        <v>1.8108376675809223</v>
      </c>
      <c r="O62" s="137">
        <v>0.61698569466641651</v>
      </c>
      <c r="P62" s="90">
        <v>4.4194475321382543</v>
      </c>
      <c r="Q62" s="90">
        <v>0.43058866634353432</v>
      </c>
      <c r="R62" s="8"/>
    </row>
    <row r="63" spans="1:18" ht="14.25" customHeight="1" x14ac:dyDescent="0.2">
      <c r="A63" s="96">
        <v>2015</v>
      </c>
      <c r="B63" s="96">
        <v>1</v>
      </c>
      <c r="C63" s="16" t="s">
        <v>90</v>
      </c>
      <c r="D63" s="23">
        <v>0.45051645691576159</v>
      </c>
      <c r="E63" s="137">
        <v>0.18337671126500421</v>
      </c>
      <c r="F63" s="137">
        <v>1.7123743988327611</v>
      </c>
      <c r="G63" s="137">
        <v>2.5467825649877041</v>
      </c>
      <c r="H63" s="137">
        <v>-1.231432602614968</v>
      </c>
      <c r="I63" s="137">
        <v>0.57719676270839848</v>
      </c>
      <c r="J63" s="137">
        <v>1.8516523584445999</v>
      </c>
      <c r="K63" s="137">
        <v>3.7862437686895456</v>
      </c>
      <c r="L63" s="137">
        <v>-1.4026229155239434</v>
      </c>
      <c r="M63" s="137">
        <v>0.99458056059638089</v>
      </c>
      <c r="N63" s="137">
        <v>2.824965126932355</v>
      </c>
      <c r="O63" s="137">
        <v>2.3547416512961439</v>
      </c>
      <c r="P63" s="90">
        <v>3.8150054185720927</v>
      </c>
      <c r="Q63" s="90">
        <v>0.52891451999754757</v>
      </c>
      <c r="R63" s="8"/>
    </row>
    <row r="64" spans="1:18" ht="14.25" customHeight="1" x14ac:dyDescent="0.2">
      <c r="A64" s="96">
        <v>2015</v>
      </c>
      <c r="B64" s="96">
        <v>2</v>
      </c>
      <c r="C64" s="16" t="s">
        <v>91</v>
      </c>
      <c r="D64" s="23">
        <v>0.28948572366871428</v>
      </c>
      <c r="E64" s="137">
        <v>0.15866855822324055</v>
      </c>
      <c r="F64" s="137">
        <v>2.5302878822568209</v>
      </c>
      <c r="G64" s="137">
        <v>3.7922812110067206</v>
      </c>
      <c r="H64" s="137">
        <v>-2.0923633847793721</v>
      </c>
      <c r="I64" s="137">
        <v>0.60174035756681565</v>
      </c>
      <c r="J64" s="137">
        <v>-9.9814851219837131E-2</v>
      </c>
      <c r="K64" s="137">
        <v>-0.62150662277720148</v>
      </c>
      <c r="L64" s="137">
        <v>0.82393301984449163</v>
      </c>
      <c r="M64" s="137">
        <v>0.37003144414446965</v>
      </c>
      <c r="N64" s="137">
        <v>0.48106329756076871</v>
      </c>
      <c r="O64" s="137">
        <v>0.23118135261523953</v>
      </c>
      <c r="P64" s="90">
        <v>0.99978124571771243</v>
      </c>
      <c r="Q64" s="90">
        <v>-0.26585478614306046</v>
      </c>
      <c r="R64" s="8"/>
    </row>
    <row r="65" spans="1:18" ht="14.25" customHeight="1" x14ac:dyDescent="0.2">
      <c r="A65" s="96">
        <v>2015</v>
      </c>
      <c r="B65" s="96">
        <v>3</v>
      </c>
      <c r="C65" s="16" t="s">
        <v>92</v>
      </c>
      <c r="D65" s="23">
        <v>0.80098127114438533</v>
      </c>
      <c r="E65" s="137">
        <v>0.30684759767041214</v>
      </c>
      <c r="F65" s="137">
        <v>1.7554266890766668</v>
      </c>
      <c r="G65" s="137">
        <v>2.245165229120305</v>
      </c>
      <c r="H65" s="137">
        <v>-0.14629449608545286</v>
      </c>
      <c r="I65" s="137">
        <v>0.83139320544844963</v>
      </c>
      <c r="J65" s="137">
        <v>-2.5333150153208139</v>
      </c>
      <c r="K65" s="137">
        <v>-3.5162917663534854</v>
      </c>
      <c r="L65" s="137">
        <v>-0.81773300522364201</v>
      </c>
      <c r="M65" s="137">
        <v>-0.27469695599596777</v>
      </c>
      <c r="N65" s="137">
        <v>-0.40163143650961963</v>
      </c>
      <c r="O65" s="137">
        <v>0.21000261737029735</v>
      </c>
      <c r="P65" s="90">
        <v>-1.6616312220743334</v>
      </c>
      <c r="Q65" s="90">
        <v>-0.28737510767966601</v>
      </c>
      <c r="R65" s="8"/>
    </row>
    <row r="66" spans="1:18" ht="14.25" customHeight="1" x14ac:dyDescent="0.2">
      <c r="A66" s="96">
        <v>2015</v>
      </c>
      <c r="B66" s="96">
        <v>4</v>
      </c>
      <c r="C66" s="16" t="s">
        <v>93</v>
      </c>
      <c r="D66" s="23">
        <v>7.4922681382316725E-2</v>
      </c>
      <c r="E66" s="137">
        <v>4.8278174967419929E-2</v>
      </c>
      <c r="F66" s="137">
        <v>-5.0250709627045147</v>
      </c>
      <c r="G66" s="137">
        <v>-5.5872359885573264</v>
      </c>
      <c r="H66" s="137">
        <v>-2.7898267415929157</v>
      </c>
      <c r="I66" s="137">
        <v>-0.73638146846044528</v>
      </c>
      <c r="J66" s="137">
        <v>3.7037619846356451</v>
      </c>
      <c r="K66" s="137">
        <v>3.0157127013082263</v>
      </c>
      <c r="L66" s="137">
        <v>4.8719365339344511</v>
      </c>
      <c r="M66" s="137">
        <v>0.69018151979454156</v>
      </c>
      <c r="N66" s="137">
        <v>-0.26467150779579951</v>
      </c>
      <c r="O66" s="137">
        <v>0.80219959532508156</v>
      </c>
      <c r="P66" s="90">
        <v>-2.5043147249700359</v>
      </c>
      <c r="Q66" s="90">
        <v>5.4584775958055332E-2</v>
      </c>
      <c r="R66" s="8"/>
    </row>
    <row r="67" spans="1:18" ht="14.25" customHeight="1" x14ac:dyDescent="0.2">
      <c r="A67" s="96">
        <v>2016</v>
      </c>
      <c r="B67" s="96">
        <v>1</v>
      </c>
      <c r="C67" s="16" t="s">
        <v>94</v>
      </c>
      <c r="D67" s="23">
        <v>1.208605603747448</v>
      </c>
      <c r="E67" s="137">
        <v>8.8004513403161511E-2</v>
      </c>
      <c r="F67" s="137">
        <v>-1.4618410334249932</v>
      </c>
      <c r="G67" s="137">
        <v>-1.408327486340355</v>
      </c>
      <c r="H67" s="137">
        <v>-1.668495069225584</v>
      </c>
      <c r="I67" s="137">
        <v>0.53507247028796723</v>
      </c>
      <c r="J67" s="137">
        <v>-0.4218546287146796</v>
      </c>
      <c r="K67" s="137">
        <v>0.28148215079546457</v>
      </c>
      <c r="L67" s="137">
        <v>-1.594848399271398</v>
      </c>
      <c r="M67" s="137">
        <v>0.2184219605476212</v>
      </c>
      <c r="N67" s="137">
        <v>1.8569728080757075</v>
      </c>
      <c r="O67" s="137">
        <v>1.5994637856538985</v>
      </c>
      <c r="P67" s="90">
        <v>2.4158854719298128</v>
      </c>
      <c r="Q67" s="90">
        <v>0.2411266606092255</v>
      </c>
      <c r="R67" s="8"/>
    </row>
    <row r="68" spans="1:18" ht="14.25" customHeight="1" x14ac:dyDescent="0.2">
      <c r="A68" s="96">
        <v>2016</v>
      </c>
      <c r="B68" s="96">
        <v>2</v>
      </c>
      <c r="C68" s="16" t="s">
        <v>95</v>
      </c>
      <c r="D68" s="23">
        <v>0.210805251909707</v>
      </c>
      <c r="E68" s="137">
        <v>-0.15453682260931911</v>
      </c>
      <c r="F68" s="137">
        <v>5.8505166248194795</v>
      </c>
      <c r="G68" s="137">
        <v>2.4749344071449908</v>
      </c>
      <c r="H68" s="137">
        <v>18.920540804075902</v>
      </c>
      <c r="I68" s="137">
        <v>0.95782137960274127</v>
      </c>
      <c r="J68" s="137">
        <v>-1.7123047243065126</v>
      </c>
      <c r="K68" s="137">
        <v>-2.3642167866770536</v>
      </c>
      <c r="L68" s="137">
        <v>-0.60434415822487875</v>
      </c>
      <c r="M68" s="137">
        <v>7.9912212572441632E-2</v>
      </c>
      <c r="N68" s="137">
        <v>1.2153128088509213</v>
      </c>
      <c r="O68" s="137">
        <v>0.47217744342789025</v>
      </c>
      <c r="P68" s="90">
        <v>2.8153995301927637</v>
      </c>
      <c r="Q68" s="90">
        <v>-0.2117523608131</v>
      </c>
      <c r="R68" s="8"/>
    </row>
    <row r="69" spans="1:18" ht="14.25" customHeight="1" x14ac:dyDescent="0.2">
      <c r="A69" s="96">
        <v>2016</v>
      </c>
      <c r="B69" s="96">
        <v>3</v>
      </c>
      <c r="C69" s="16" t="s">
        <v>96</v>
      </c>
      <c r="D69" s="23">
        <v>0.94960991546473306</v>
      </c>
      <c r="E69" s="137">
        <v>-0.1278596124133502</v>
      </c>
      <c r="F69" s="137">
        <v>2.9648892783018965</v>
      </c>
      <c r="G69" s="137">
        <v>4.5990161741670255</v>
      </c>
      <c r="H69" s="137">
        <v>-2.4873417770107098</v>
      </c>
      <c r="I69" s="137">
        <v>1.0064889408634814</v>
      </c>
      <c r="J69" s="137">
        <v>0.57612133786255626</v>
      </c>
      <c r="K69" s="137">
        <v>1.3817676094783016</v>
      </c>
      <c r="L69" s="137">
        <v>-0.76887561048866182</v>
      </c>
      <c r="M69" s="137">
        <v>0.86752260122158198</v>
      </c>
      <c r="N69" s="137">
        <v>3.055122725501902</v>
      </c>
      <c r="O69" s="137">
        <v>1.3737181132299048</v>
      </c>
      <c r="P69" s="90">
        <v>6.5929406082792408</v>
      </c>
      <c r="Q69" s="90">
        <v>0.54817908089859202</v>
      </c>
      <c r="R69" s="8"/>
    </row>
    <row r="70" spans="1:18" ht="14.25" customHeight="1" x14ac:dyDescent="0.2">
      <c r="A70" s="96">
        <v>2016</v>
      </c>
      <c r="B70" s="96">
        <v>4</v>
      </c>
      <c r="C70" s="16" t="s">
        <v>97</v>
      </c>
      <c r="D70" s="23">
        <v>0.35238559078185627</v>
      </c>
      <c r="E70" s="137">
        <v>-0.10701511689125143</v>
      </c>
      <c r="F70" s="137">
        <v>4.5839785462103766</v>
      </c>
      <c r="G70" s="137">
        <v>5.1595889713854204</v>
      </c>
      <c r="H70" s="137">
        <v>2.5239002375917918</v>
      </c>
      <c r="I70" s="137">
        <v>0.91392663012488384</v>
      </c>
      <c r="J70" s="137">
        <v>-0.66262338050376846</v>
      </c>
      <c r="K70" s="137">
        <v>-1.9231517427081846</v>
      </c>
      <c r="L70" s="137">
        <v>1.4873915003811522</v>
      </c>
      <c r="M70" s="137">
        <v>0.40632696383082756</v>
      </c>
      <c r="N70" s="137">
        <v>0.85597209808720987</v>
      </c>
      <c r="O70" s="137">
        <v>0.75809093513330428</v>
      </c>
      <c r="P70" s="90">
        <v>1.0518382050188402</v>
      </c>
      <c r="Q70" s="90">
        <v>-0.30375910106635873</v>
      </c>
      <c r="R70" s="8"/>
    </row>
    <row r="71" spans="1:18" ht="14.25" customHeight="1" x14ac:dyDescent="0.2">
      <c r="A71" s="96">
        <v>2017</v>
      </c>
      <c r="B71" s="96">
        <v>1</v>
      </c>
      <c r="C71" s="16" t="s">
        <v>98</v>
      </c>
      <c r="D71" s="23">
        <v>-9.0840837161454413E-2</v>
      </c>
      <c r="E71" s="137">
        <v>-9.0523474666026615E-2</v>
      </c>
      <c r="F71" s="137">
        <v>-1.7359696680256831</v>
      </c>
      <c r="G71" s="137">
        <v>-2.5835280628959789</v>
      </c>
      <c r="H71" s="137">
        <v>1.3753774691103837</v>
      </c>
      <c r="I71" s="137">
        <v>-0.36047902801424891</v>
      </c>
      <c r="J71" s="137">
        <v>3.2527597260151975</v>
      </c>
      <c r="K71" s="137">
        <v>3.2692268066026875</v>
      </c>
      <c r="L71" s="137">
        <v>3.2256165998181485</v>
      </c>
      <c r="M71" s="137">
        <v>0.79048524312885782</v>
      </c>
      <c r="N71" s="137">
        <v>-0.43791271346880212</v>
      </c>
      <c r="O71" s="137">
        <v>0.84822932631971604</v>
      </c>
      <c r="P71" s="90">
        <v>-3.0040791297507696</v>
      </c>
      <c r="Q71" s="90">
        <v>1.2778639757802246</v>
      </c>
      <c r="R71" s="8"/>
    </row>
    <row r="72" spans="1:18" ht="14.25" customHeight="1" x14ac:dyDescent="0.2">
      <c r="A72" s="96">
        <v>2017</v>
      </c>
      <c r="B72" s="96">
        <v>2</v>
      </c>
      <c r="C72" s="16" t="s">
        <v>99</v>
      </c>
      <c r="D72" s="23">
        <v>-0.25979935881395022</v>
      </c>
      <c r="E72" s="137">
        <v>2.2912271100095083E-2</v>
      </c>
      <c r="F72" s="137">
        <v>-2.4047127364545728</v>
      </c>
      <c r="G72" s="137">
        <v>-2.92788631629185</v>
      </c>
      <c r="H72" s="137">
        <v>-0.55916809135154733</v>
      </c>
      <c r="I72" s="137">
        <v>-0.54070827275474187</v>
      </c>
      <c r="J72" s="137">
        <v>2.8425365562553706</v>
      </c>
      <c r="K72" s="137">
        <v>2.8764813561784841</v>
      </c>
      <c r="L72" s="137">
        <v>2.7865608028257771</v>
      </c>
      <c r="M72" s="137">
        <v>0.56332138857380087</v>
      </c>
      <c r="N72" s="137">
        <v>1.0102311003655551</v>
      </c>
      <c r="O72" s="137">
        <v>0.69829785402044653</v>
      </c>
      <c r="P72" s="90">
        <v>1.6573325231661107</v>
      </c>
      <c r="Q72" s="90">
        <v>0.56222330419593014</v>
      </c>
      <c r="R72" s="8"/>
    </row>
    <row r="73" spans="1:18" ht="14.25" customHeight="1" x14ac:dyDescent="0.2">
      <c r="A73" s="96">
        <v>2017</v>
      </c>
      <c r="B73" s="96">
        <v>3</v>
      </c>
      <c r="C73" s="16" t="s">
        <v>100</v>
      </c>
      <c r="D73" s="23">
        <v>-0.701164153439926</v>
      </c>
      <c r="E73" s="137">
        <v>-0.11146981684696522</v>
      </c>
      <c r="F73" s="137">
        <v>-0.63650603593480293</v>
      </c>
      <c r="G73" s="137">
        <v>-0.84821217371776614</v>
      </c>
      <c r="H73" s="137">
        <v>9.2518152441534163E-2</v>
      </c>
      <c r="I73" s="137">
        <v>-0.5526983862187862</v>
      </c>
      <c r="J73" s="137">
        <v>1.8482803494686451</v>
      </c>
      <c r="K73" s="137">
        <v>1.5761535631319434</v>
      </c>
      <c r="L73" s="137">
        <v>2.2974162331993675</v>
      </c>
      <c r="M73" s="137">
        <v>0.24855301043320566</v>
      </c>
      <c r="N73" s="137">
        <v>-0.34294945212144379</v>
      </c>
      <c r="O73" s="137">
        <v>-1.0424728523478421</v>
      </c>
      <c r="P73" s="90">
        <v>1.094512494206179</v>
      </c>
      <c r="Q73" s="90">
        <v>0.74628590394874017</v>
      </c>
      <c r="R73" s="8"/>
    </row>
    <row r="74" spans="1:18" ht="14.25" customHeight="1" x14ac:dyDescent="0.2">
      <c r="A74" s="96">
        <v>2017</v>
      </c>
      <c r="B74" s="96">
        <v>4</v>
      </c>
      <c r="C74" s="16" t="s">
        <v>101</v>
      </c>
      <c r="D74" s="23">
        <v>4.3374204169555064E-2</v>
      </c>
      <c r="E74" s="137">
        <v>-8.1737134585924132E-2</v>
      </c>
      <c r="F74" s="137">
        <v>4.4553962405794012</v>
      </c>
      <c r="G74" s="137">
        <v>5.7142350329863367</v>
      </c>
      <c r="H74" s="137">
        <v>0.16124298108959323</v>
      </c>
      <c r="I74" s="137">
        <v>0.71330964825746523</v>
      </c>
      <c r="J74" s="137">
        <v>-1.3140536700350536</v>
      </c>
      <c r="K74" s="137">
        <v>-0.17168918001485567</v>
      </c>
      <c r="L74" s="137">
        <v>-3.1861933779127383</v>
      </c>
      <c r="M74" s="137">
        <v>2.5944262731303347E-2</v>
      </c>
      <c r="N74" s="137">
        <v>0.77472630425263755</v>
      </c>
      <c r="O74" s="137">
        <v>0.93200524141836549</v>
      </c>
      <c r="P74" s="90">
        <v>0.45836312804155011</v>
      </c>
      <c r="Q74" s="90">
        <v>5.4014920620737428E-2</v>
      </c>
      <c r="R74" s="8"/>
    </row>
    <row r="75" spans="1:18" ht="14.25" customHeight="1" x14ac:dyDescent="0.2">
      <c r="A75" s="96">
        <v>2018</v>
      </c>
      <c r="B75" s="96">
        <v>1</v>
      </c>
      <c r="C75" s="16" t="s">
        <v>102</v>
      </c>
      <c r="D75" s="23">
        <v>0.763109649522975</v>
      </c>
      <c r="E75" s="137">
        <v>1.5765120801147781E-2</v>
      </c>
      <c r="F75" s="137">
        <v>-1.8733080535988544</v>
      </c>
      <c r="G75" s="137">
        <v>-1.8119064338287583</v>
      </c>
      <c r="H75" s="137">
        <v>-2.094373577005515</v>
      </c>
      <c r="I75" s="137">
        <v>0.15511525211309163</v>
      </c>
      <c r="J75" s="137">
        <v>0.27856592563673122</v>
      </c>
      <c r="K75" s="137">
        <v>-2.1628432964948319</v>
      </c>
      <c r="L75" s="137">
        <v>4.4041986835024582</v>
      </c>
      <c r="M75" s="137">
        <v>0.19640974978900605</v>
      </c>
      <c r="N75" s="137">
        <v>2.2130369886307122</v>
      </c>
      <c r="O75" s="137">
        <v>-0.25816109035993184</v>
      </c>
      <c r="P75" s="90">
        <v>7.2072346069398385</v>
      </c>
      <c r="Q75" s="90">
        <v>-0.16636872624347099</v>
      </c>
      <c r="R75" s="8"/>
    </row>
    <row r="76" spans="1:18" ht="14.25" customHeight="1" x14ac:dyDescent="0.2">
      <c r="A76" s="96">
        <v>2018</v>
      </c>
      <c r="B76" s="96">
        <v>2</v>
      </c>
      <c r="C76" s="16" t="s">
        <v>103</v>
      </c>
      <c r="D76" s="23">
        <v>0.99255039810157708</v>
      </c>
      <c r="E76" s="137">
        <v>0.18469619374867907</v>
      </c>
      <c r="F76" s="137">
        <v>1.1492370637099958</v>
      </c>
      <c r="G76" s="137">
        <v>2.6609423868121374</v>
      </c>
      <c r="H76" s="137">
        <v>-4.3090894148021803</v>
      </c>
      <c r="I76" s="137">
        <v>0.82937498828465905</v>
      </c>
      <c r="J76" s="137">
        <v>1.7858764872413779E-2</v>
      </c>
      <c r="K76" s="137">
        <v>0.78235534989303801</v>
      </c>
      <c r="L76" s="137">
        <v>-1.192771130719783</v>
      </c>
      <c r="M76" s="137">
        <v>0.55769860646244229</v>
      </c>
      <c r="N76" s="137">
        <v>-1.6573687309726859</v>
      </c>
      <c r="O76" s="137">
        <v>0.74542805557931135</v>
      </c>
      <c r="P76" s="90">
        <v>-6.1751841705828596</v>
      </c>
      <c r="Q76" s="90">
        <v>0.86793370462558972</v>
      </c>
      <c r="R76" s="8"/>
    </row>
    <row r="77" spans="1:18" ht="14.25" customHeight="1" x14ac:dyDescent="0.2">
      <c r="A77" s="96">
        <v>2018</v>
      </c>
      <c r="B77" s="96">
        <v>3</v>
      </c>
      <c r="C77" s="16" t="s">
        <v>104</v>
      </c>
      <c r="D77" s="23">
        <v>0.24309551749199798</v>
      </c>
      <c r="E77" s="137">
        <v>0.16468897673356242</v>
      </c>
      <c r="F77" s="137">
        <v>-0.9484529744355874</v>
      </c>
      <c r="G77" s="137">
        <v>-1.5409856683541778</v>
      </c>
      <c r="H77" s="137">
        <v>1.3468458999586375</v>
      </c>
      <c r="I77" s="137">
        <v>3.2383662257706725E-2</v>
      </c>
      <c r="J77" s="137">
        <v>-0.49998621290232581</v>
      </c>
      <c r="K77" s="137">
        <v>-9.1805161598668139E-2</v>
      </c>
      <c r="L77" s="137">
        <v>-1.1592883279779698</v>
      </c>
      <c r="M77" s="137">
        <v>-0.14488435123940491</v>
      </c>
      <c r="N77" s="137">
        <v>2.1446099068622715E-3</v>
      </c>
      <c r="O77" s="137">
        <v>0.44015092723785898</v>
      </c>
      <c r="P77" s="90">
        <v>-0.88215501956159237</v>
      </c>
      <c r="Q77" s="90">
        <v>-0.40515576013132604</v>
      </c>
      <c r="R77" s="8"/>
    </row>
    <row r="78" spans="1:18" ht="14.25" customHeight="1" x14ac:dyDescent="0.2">
      <c r="A78" s="96">
        <v>2018</v>
      </c>
      <c r="B78" s="96">
        <v>4</v>
      </c>
      <c r="C78" s="16" t="s">
        <v>105</v>
      </c>
      <c r="D78" s="23">
        <v>0.96643274249259559</v>
      </c>
      <c r="E78" s="137">
        <v>0.45675411811572086</v>
      </c>
      <c r="F78" s="137">
        <v>-0.69779519109315347</v>
      </c>
      <c r="G78" s="137">
        <v>-0.8233520692328189</v>
      </c>
      <c r="H78" s="137">
        <v>-0.22528336685270212</v>
      </c>
      <c r="I78" s="137">
        <v>0.58187963155937883</v>
      </c>
      <c r="J78" s="137">
        <v>-1.0694738294553252</v>
      </c>
      <c r="K78" s="137">
        <v>-2.7841555850016797</v>
      </c>
      <c r="L78" s="137">
        <v>1.7300257357440563</v>
      </c>
      <c r="M78" s="137">
        <v>3.3968948281182243E-2</v>
      </c>
      <c r="N78" s="137">
        <v>0.93391200771903993</v>
      </c>
      <c r="O78" s="137">
        <v>0.3549441607187287</v>
      </c>
      <c r="P78" s="90">
        <v>2.1183955208189609</v>
      </c>
      <c r="Q78" s="90">
        <v>-8.5874771733396305E-2</v>
      </c>
      <c r="R78" s="8"/>
    </row>
    <row r="79" spans="1:18" ht="14.25" customHeight="1" x14ac:dyDescent="0.2">
      <c r="A79" s="96">
        <v>2019</v>
      </c>
      <c r="B79" s="96">
        <v>1</v>
      </c>
      <c r="C79" s="16" t="s">
        <v>106</v>
      </c>
      <c r="D79" s="23">
        <v>0.33932710401343158</v>
      </c>
      <c r="E79" s="137">
        <v>0.32247279906625348</v>
      </c>
      <c r="F79" s="137">
        <v>-2.0407368758962874</v>
      </c>
      <c r="G79" s="137">
        <v>-2.9395263144315287</v>
      </c>
      <c r="H79" s="137">
        <v>1.3214283729058751</v>
      </c>
      <c r="I79" s="137">
        <v>-4.0557062472224015E-2</v>
      </c>
      <c r="J79" s="137">
        <v>1.7275853026786692</v>
      </c>
      <c r="K79" s="137">
        <v>2.069186940758283</v>
      </c>
      <c r="L79" s="137">
        <v>1.1946129016602969</v>
      </c>
      <c r="M79" s="137">
        <v>0.53963231914302412</v>
      </c>
      <c r="N79" s="137">
        <v>1.8604631727520804</v>
      </c>
      <c r="O79" s="137">
        <v>1.6166805419390196</v>
      </c>
      <c r="P79" s="90">
        <v>2.3505941197241809</v>
      </c>
      <c r="Q79" s="90">
        <v>0.70993212097025804</v>
      </c>
      <c r="R79" s="8"/>
    </row>
    <row r="80" spans="1:18" ht="14.25" customHeight="1" x14ac:dyDescent="0.2">
      <c r="A80" s="96">
        <v>2019</v>
      </c>
      <c r="B80" s="96">
        <v>2</v>
      </c>
      <c r="C80" s="16" t="s">
        <v>107</v>
      </c>
      <c r="D80" s="23">
        <v>1.6124098167616063</v>
      </c>
      <c r="E80" s="137">
        <v>0.22966547786089642</v>
      </c>
      <c r="F80" s="137">
        <v>2.9827666677385123</v>
      </c>
      <c r="G80" s="137">
        <v>4.2711310923767565</v>
      </c>
      <c r="H80" s="137">
        <v>-1.6340318472268023</v>
      </c>
      <c r="I80" s="137">
        <v>1.502931689225262</v>
      </c>
      <c r="J80" s="137">
        <v>0.62926299493868409</v>
      </c>
      <c r="K80" s="137">
        <v>1.0908182597756166</v>
      </c>
      <c r="L80" s="137">
        <v>-9.7086680753022403E-2</v>
      </c>
      <c r="M80" s="137">
        <v>1.2128630594149703</v>
      </c>
      <c r="N80" s="137">
        <v>0.75848282539283662</v>
      </c>
      <c r="O80" s="137">
        <v>0.32562269683655831</v>
      </c>
      <c r="P80" s="90">
        <v>1.6225183234165552</v>
      </c>
      <c r="Q80" s="90">
        <v>0.59353168184865801</v>
      </c>
      <c r="R80" s="8"/>
    </row>
    <row r="81" spans="1:20" ht="14.25" customHeight="1" x14ac:dyDescent="0.2">
      <c r="A81" s="96">
        <v>2019</v>
      </c>
      <c r="B81" s="96">
        <v>3</v>
      </c>
      <c r="C81" s="16" t="s">
        <v>108</v>
      </c>
      <c r="D81" s="23">
        <v>-1.1174920383979492</v>
      </c>
      <c r="E81" s="137">
        <v>0.34424689168102152</v>
      </c>
      <c r="F81" s="137">
        <v>0.26347310133780777</v>
      </c>
      <c r="G81" s="137">
        <v>0.24646007699575812</v>
      </c>
      <c r="H81" s="137">
        <v>0.32809845527099757</v>
      </c>
      <c r="I81" s="137">
        <v>-0.56485935351743288</v>
      </c>
      <c r="J81" s="137">
        <v>1.67558622070485</v>
      </c>
      <c r="K81" s="137">
        <v>-1.5572325990302782</v>
      </c>
      <c r="L81" s="137">
        <v>6.8235675388639283</v>
      </c>
      <c r="M81" s="137">
        <v>0.17470670150894207</v>
      </c>
      <c r="N81" s="137">
        <v>0.8417529708389937</v>
      </c>
      <c r="O81" s="137">
        <v>-3.9278743344162148E-2</v>
      </c>
      <c r="P81" s="90">
        <v>2.577943784849368</v>
      </c>
      <c r="Q81" s="90">
        <v>-0.15298148149182067</v>
      </c>
      <c r="R81" s="8"/>
    </row>
    <row r="82" spans="1:20" ht="14.25" customHeight="1" x14ac:dyDescent="0.2">
      <c r="A82" s="96">
        <v>2019</v>
      </c>
      <c r="B82" s="96">
        <v>4</v>
      </c>
      <c r="C82" s="16" t="s">
        <v>109</v>
      </c>
      <c r="D82" s="23">
        <v>-0.85995848277760079</v>
      </c>
      <c r="E82" s="137">
        <v>0.11995776368551869</v>
      </c>
      <c r="F82" s="137">
        <v>-0.43706465493558166</v>
      </c>
      <c r="G82" s="137">
        <v>-1.3401197267061682</v>
      </c>
      <c r="H82" s="137">
        <v>2.9904720314618105</v>
      </c>
      <c r="I82" s="137">
        <v>-0.56585939619450132</v>
      </c>
      <c r="J82" s="137">
        <v>-0.67478210080604839</v>
      </c>
      <c r="K82" s="137">
        <v>1.8729968773809169</v>
      </c>
      <c r="L82" s="137">
        <v>-4.4135980152375298</v>
      </c>
      <c r="M82" s="137">
        <v>-0.60235323868104151</v>
      </c>
      <c r="N82" s="137">
        <v>-2.1444836534487699</v>
      </c>
      <c r="O82" s="137">
        <v>0.22037097900988734</v>
      </c>
      <c r="P82" s="90">
        <v>-6.68584180820746</v>
      </c>
      <c r="Q82" s="90">
        <v>-4.7870031329755314E-2</v>
      </c>
      <c r="R82" s="8"/>
    </row>
    <row r="83" spans="1:20" ht="14.25" customHeight="1" x14ac:dyDescent="0.2">
      <c r="A83" s="96">
        <v>2020</v>
      </c>
      <c r="B83" s="96">
        <v>1</v>
      </c>
      <c r="C83" s="16" t="s">
        <v>110</v>
      </c>
      <c r="D83" s="23">
        <v>-2.4777973262190112</v>
      </c>
      <c r="E83" s="137">
        <v>-1.2038900650369166</v>
      </c>
      <c r="F83" s="137">
        <v>-1.0368582431971252</v>
      </c>
      <c r="G83" s="137">
        <v>-1.3867823624408637</v>
      </c>
      <c r="H83" s="137">
        <v>0.23542934219933365</v>
      </c>
      <c r="I83" s="137">
        <v>-1.9519932252822114</v>
      </c>
      <c r="J83" s="137">
        <v>-2.335792916756918</v>
      </c>
      <c r="K83" s="137">
        <v>-1.9865826583580382</v>
      </c>
      <c r="L83" s="137">
        <v>-2.8819559397581185</v>
      </c>
      <c r="M83" s="137">
        <v>-2.0804891108556656</v>
      </c>
      <c r="N83" s="137">
        <v>-0.1404196372711386</v>
      </c>
      <c r="O83" s="137">
        <v>-1.7876633019300536</v>
      </c>
      <c r="P83" s="90">
        <v>3.2569876460679881</v>
      </c>
      <c r="Q83" s="90">
        <v>-2.7261424037953286</v>
      </c>
      <c r="R83" s="8"/>
    </row>
    <row r="84" spans="1:20" ht="14.25" customHeight="1" x14ac:dyDescent="0.2">
      <c r="A84" s="96">
        <v>2020</v>
      </c>
      <c r="B84" s="96">
        <v>2</v>
      </c>
      <c r="C84" s="16" t="s">
        <v>111</v>
      </c>
      <c r="D84" s="23">
        <v>-19.593638586577434</v>
      </c>
      <c r="E84" s="137">
        <v>-13.20192425442861</v>
      </c>
      <c r="F84" s="137">
        <v>-25.0932526007688</v>
      </c>
      <c r="G84" s="137">
        <v>-33.501269734000552</v>
      </c>
      <c r="H84" s="137">
        <v>4.9826641430516183</v>
      </c>
      <c r="I84" s="137">
        <v>-18.970841703250628</v>
      </c>
      <c r="J84" s="137">
        <v>-19.403914797918564</v>
      </c>
      <c r="K84" s="137">
        <v>-22.186449377008032</v>
      </c>
      <c r="L84" s="137">
        <v>-15.011923458080345</v>
      </c>
      <c r="M84" s="137">
        <v>-19.115456255364283</v>
      </c>
      <c r="N84" s="137">
        <v>-16.354672743692067</v>
      </c>
      <c r="O84" s="137">
        <v>-19.824418312673252</v>
      </c>
      <c r="P84" s="90">
        <v>-9.5480137985307412</v>
      </c>
      <c r="Q84" s="90">
        <v>-19.859481830873349</v>
      </c>
      <c r="R84" s="8"/>
    </row>
    <row r="85" spans="1:20" ht="14.25" customHeight="1" x14ac:dyDescent="0.2">
      <c r="A85" s="96">
        <v>2020</v>
      </c>
      <c r="B85" s="96">
        <v>3</v>
      </c>
      <c r="C85" s="16" t="s">
        <v>112</v>
      </c>
      <c r="D85" s="23">
        <v>20.603772548432488</v>
      </c>
      <c r="E85" s="137">
        <v>11.239582390683566</v>
      </c>
      <c r="F85" s="137">
        <v>16.987048185304587</v>
      </c>
      <c r="G85" s="137">
        <v>24.261245013606292</v>
      </c>
      <c r="H85" s="137">
        <v>0.5051928696280239</v>
      </c>
      <c r="I85" s="137">
        <v>17.709781271857317</v>
      </c>
      <c r="J85" s="137">
        <v>10.417721536004333</v>
      </c>
      <c r="K85" s="137">
        <v>11.134309029994661</v>
      </c>
      <c r="L85" s="137">
        <v>9.3821326957623583</v>
      </c>
      <c r="M85" s="137">
        <v>15.283453783498558</v>
      </c>
      <c r="N85" s="137">
        <v>13.180729268597059</v>
      </c>
      <c r="O85" s="137">
        <v>20.429381576870465</v>
      </c>
      <c r="P85" s="90">
        <v>0.57646091780727549</v>
      </c>
      <c r="Q85" s="90">
        <v>15.843167165133497</v>
      </c>
      <c r="R85" s="8"/>
    </row>
    <row r="86" spans="1:20" ht="14.25" customHeight="1" x14ac:dyDescent="0.2">
      <c r="A86" s="96">
        <v>2020</v>
      </c>
      <c r="B86" s="96">
        <v>4</v>
      </c>
      <c r="C86" s="16" t="s">
        <v>113</v>
      </c>
      <c r="D86" s="23">
        <v>-0.33323024156621806</v>
      </c>
      <c r="E86" s="137">
        <v>4.1939098251967177</v>
      </c>
      <c r="F86" s="137">
        <v>3.427895188363328</v>
      </c>
      <c r="G86" s="137">
        <v>5.0750195439193568</v>
      </c>
      <c r="H86" s="137">
        <v>-1.1862859285461269</v>
      </c>
      <c r="I86" s="137">
        <v>1.2975730162436916</v>
      </c>
      <c r="J86" s="137">
        <v>3.5984037704847482</v>
      </c>
      <c r="K86" s="137">
        <v>2.4033262146351042</v>
      </c>
      <c r="L86" s="137">
        <v>5.3531567731071927</v>
      </c>
      <c r="M86" s="137">
        <v>2.0308291029775161</v>
      </c>
      <c r="N86" s="137">
        <v>5.6746067503224973</v>
      </c>
      <c r="O86" s="137">
        <v>3.3934594395200079</v>
      </c>
      <c r="P86" s="90">
        <v>10.424127732760491</v>
      </c>
      <c r="Q86" s="90">
        <v>1.678434963854758</v>
      </c>
      <c r="R86" s="8"/>
    </row>
    <row r="87" spans="1:20" ht="14.25" customHeight="1" x14ac:dyDescent="0.2">
      <c r="A87" s="96">
        <v>2021</v>
      </c>
      <c r="B87" s="96">
        <v>1</v>
      </c>
      <c r="C87" s="16" t="s">
        <v>114</v>
      </c>
      <c r="D87" s="23">
        <v>-1.8706736894900433</v>
      </c>
      <c r="E87" s="137">
        <v>0.89410041484172531</v>
      </c>
      <c r="F87" s="137">
        <v>2.1352305405366367</v>
      </c>
      <c r="G87" s="137">
        <v>1.9621979364365272</v>
      </c>
      <c r="H87" s="137">
        <v>2.6506709324878974</v>
      </c>
      <c r="I87" s="137">
        <v>-0.59220447208532256</v>
      </c>
      <c r="J87" s="137">
        <v>-0.32877658563124079</v>
      </c>
      <c r="K87" s="137">
        <v>-0.28680396472541281</v>
      </c>
      <c r="L87" s="137">
        <v>-0.38868012773163318</v>
      </c>
      <c r="M87" s="137">
        <v>-0.50696232140008402</v>
      </c>
      <c r="N87" s="137">
        <v>-2.1326453601803075</v>
      </c>
      <c r="O87" s="137">
        <v>-1.2641746796912989</v>
      </c>
      <c r="P87" s="90">
        <v>-3.8257380296131016</v>
      </c>
      <c r="Q87" s="90">
        <v>-0.78574386273335683</v>
      </c>
      <c r="R87" s="8"/>
    </row>
    <row r="88" spans="1:20" ht="14.25" customHeight="1" x14ac:dyDescent="0.2">
      <c r="A88" s="96">
        <v>2021</v>
      </c>
      <c r="B88" s="96">
        <v>2</v>
      </c>
      <c r="C88" s="16" t="s">
        <v>115</v>
      </c>
      <c r="D88" s="23">
        <v>7.2201629120924427</v>
      </c>
      <c r="E88" s="137">
        <v>5.8212648685078916</v>
      </c>
      <c r="F88" s="137">
        <v>2.2146330632871525</v>
      </c>
      <c r="G88" s="137">
        <v>1.6997166832843025</v>
      </c>
      <c r="H88" s="137">
        <v>3.7382107671142695</v>
      </c>
      <c r="I88" s="137">
        <v>6.1003065498716813</v>
      </c>
      <c r="J88" s="137">
        <v>4.3066772547256216</v>
      </c>
      <c r="K88" s="137">
        <v>2.408687161921752</v>
      </c>
      <c r="L88" s="137">
        <v>7.0182689636720363</v>
      </c>
      <c r="M88" s="137">
        <v>5.5188698535634906</v>
      </c>
      <c r="N88" s="137">
        <v>1.2069566296837753</v>
      </c>
      <c r="O88" s="137">
        <v>2.3444798378554621</v>
      </c>
      <c r="P88" s="90">
        <v>-1.0697220083454861</v>
      </c>
      <c r="Q88" s="90">
        <v>5.8702992618444805</v>
      </c>
      <c r="R88" s="8"/>
    </row>
    <row r="89" spans="1:20" ht="14.25" customHeight="1" x14ac:dyDescent="0.2">
      <c r="A89" s="96">
        <v>2021</v>
      </c>
      <c r="B89" s="96">
        <v>3</v>
      </c>
      <c r="C89" s="16" t="s">
        <v>116</v>
      </c>
      <c r="D89" s="23">
        <v>0.20619596875810497</v>
      </c>
      <c r="E89" s="137">
        <v>-0.53769746737116764</v>
      </c>
      <c r="F89" s="137">
        <v>-0.21871341824666324</v>
      </c>
      <c r="G89" s="137">
        <v>0.63310331251136276</v>
      </c>
      <c r="H89" s="137">
        <v>-2.6896127783795687</v>
      </c>
      <c r="I89" s="137">
        <v>-4.134113391861538E-2</v>
      </c>
      <c r="J89" s="137">
        <v>-1.627028910933126</v>
      </c>
      <c r="K89" s="137">
        <v>1.2631689175475636</v>
      </c>
      <c r="L89" s="137">
        <v>-5.578299786556407</v>
      </c>
      <c r="M89" s="137">
        <v>-0.54946478236298502</v>
      </c>
      <c r="N89" s="137">
        <v>-2.6842574747543257</v>
      </c>
      <c r="O89" s="137">
        <v>-0.54878700632623456</v>
      </c>
      <c r="P89" s="90">
        <v>-7.1057635906803913</v>
      </c>
      <c r="Q89" s="90">
        <v>0.87233839221232401</v>
      </c>
      <c r="R89" s="8"/>
    </row>
    <row r="90" spans="1:20" ht="14.25" customHeight="1" x14ac:dyDescent="0.2">
      <c r="A90" s="96">
        <v>2021</v>
      </c>
      <c r="B90" s="96">
        <v>4</v>
      </c>
      <c r="C90" s="16" t="s">
        <v>117</v>
      </c>
      <c r="D90" s="23">
        <v>0.32315601819641326</v>
      </c>
      <c r="E90" s="137">
        <v>2.2846922369469391</v>
      </c>
      <c r="F90" s="137">
        <v>0.28752199171326875</v>
      </c>
      <c r="G90" s="137">
        <v>-0.37760399740490724</v>
      </c>
      <c r="H90" s="137">
        <v>2.2827589175164587</v>
      </c>
      <c r="I90" s="137">
        <v>0.80165680091608404</v>
      </c>
      <c r="J90" s="137">
        <v>1.3820511847979278</v>
      </c>
      <c r="K90" s="137">
        <v>0.25407546214046839</v>
      </c>
      <c r="L90" s="137">
        <v>3.0358728735247587</v>
      </c>
      <c r="M90" s="137">
        <v>0.98562535465072099</v>
      </c>
      <c r="N90" s="137">
        <v>1.4054061152647623</v>
      </c>
      <c r="O90" s="137">
        <v>-0.12871910936387287</v>
      </c>
      <c r="P90" s="90">
        <v>4.8060314525592895</v>
      </c>
      <c r="Q90" s="90">
        <v>1.6171386609789451</v>
      </c>
      <c r="R90" s="8"/>
    </row>
    <row r="91" spans="1:20" ht="14.25" customHeight="1" x14ac:dyDescent="0.2">
      <c r="A91" s="96">
        <v>2022</v>
      </c>
      <c r="B91" s="96">
        <v>1</v>
      </c>
      <c r="C91" s="16" t="s">
        <v>118</v>
      </c>
      <c r="D91" s="23">
        <v>0.42785050533085123</v>
      </c>
      <c r="E91" s="137">
        <v>-0.34505671617321987</v>
      </c>
      <c r="F91" s="137">
        <v>2.2692288236839442</v>
      </c>
      <c r="G91" s="137">
        <v>2.0237151502243922</v>
      </c>
      <c r="H91" s="137">
        <v>2.986561788335873</v>
      </c>
      <c r="I91" s="137">
        <v>0.50620456430339189</v>
      </c>
      <c r="J91" s="137">
        <v>0.39648384940123016</v>
      </c>
      <c r="K91" s="137">
        <v>0.47650055281724946</v>
      </c>
      <c r="L91" s="137">
        <v>0.28233194338209699</v>
      </c>
      <c r="M91" s="137">
        <v>0.47128968573248997</v>
      </c>
      <c r="N91" s="137">
        <v>0.45919330337835795</v>
      </c>
      <c r="O91" s="137">
        <v>8.5173069323007944E-2</v>
      </c>
      <c r="P91" s="90">
        <v>1.2492302768935426</v>
      </c>
      <c r="Q91" s="90">
        <v>0.47699999999979426</v>
      </c>
      <c r="R91" s="8"/>
    </row>
    <row r="92" spans="1:20" ht="14.25" customHeight="1" x14ac:dyDescent="0.2">
      <c r="A92" s="96">
        <v>2022</v>
      </c>
      <c r="B92" s="96">
        <v>2</v>
      </c>
      <c r="C92" s="16" t="s">
        <v>119</v>
      </c>
      <c r="D92" s="23">
        <v>5.7709643165759772E-3</v>
      </c>
      <c r="E92" s="137">
        <v>-0.19307424344233715</v>
      </c>
      <c r="F92" s="137">
        <v>1.8383737556228574</v>
      </c>
      <c r="G92" s="137">
        <v>2.0272671452489677</v>
      </c>
      <c r="H92" s="137">
        <v>1.2916317528849586</v>
      </c>
      <c r="I92" s="137">
        <v>0.2316640093562139</v>
      </c>
      <c r="J92" s="137">
        <v>0.70429515243295437</v>
      </c>
      <c r="K92" s="137">
        <v>0.6281037327649841</v>
      </c>
      <c r="L92" s="137">
        <v>0.81320036188206046</v>
      </c>
      <c r="M92" s="137">
        <v>0.38195078551521711</v>
      </c>
      <c r="N92" s="137">
        <v>0.4455847079510189</v>
      </c>
      <c r="O92" s="137">
        <v>0.10696896571493753</v>
      </c>
      <c r="P92" s="90">
        <v>1.1526141154110991</v>
      </c>
      <c r="Q92" s="90">
        <v>0.34100000000001351</v>
      </c>
      <c r="R92" s="8"/>
    </row>
    <row r="93" spans="1:20" ht="14.25" customHeight="1" x14ac:dyDescent="0.2">
      <c r="A93" s="96">
        <v>2022</v>
      </c>
      <c r="B93" s="96">
        <v>3</v>
      </c>
      <c r="C93" s="16" t="s">
        <v>120</v>
      </c>
      <c r="D93" s="23">
        <v>-7.689442287805992E-3</v>
      </c>
      <c r="E93" s="137">
        <v>0.34672579767012213</v>
      </c>
      <c r="F93" s="137">
        <v>1.8780500803446509</v>
      </c>
      <c r="G93" s="137">
        <v>2.1121702967724865</v>
      </c>
      <c r="H93" s="137">
        <v>1.1954799446040942</v>
      </c>
      <c r="I93" s="137">
        <v>0.36764069210504235</v>
      </c>
      <c r="J93" s="137">
        <v>0.33844298410943274</v>
      </c>
      <c r="K93" s="137">
        <v>0.34476546681383446</v>
      </c>
      <c r="L93" s="137">
        <v>0.32942245264506731</v>
      </c>
      <c r="M93" s="137">
        <v>0.35832662083346012</v>
      </c>
      <c r="N93" s="137">
        <v>0.40012033787399925</v>
      </c>
      <c r="O93" s="137">
        <v>0.1175022102751333</v>
      </c>
      <c r="P93" s="90">
        <v>0.98412666078704358</v>
      </c>
      <c r="Q93" s="90">
        <v>0.33100000000017005</v>
      </c>
      <c r="R93" s="8"/>
    </row>
    <row r="94" spans="1:20" ht="14.25" customHeight="1" x14ac:dyDescent="0.2">
      <c r="A94" s="96">
        <v>2022</v>
      </c>
      <c r="B94" s="96">
        <v>4</v>
      </c>
      <c r="C94" s="16" t="s">
        <v>121</v>
      </c>
      <c r="D94" s="23">
        <v>-0.20506442269723202</v>
      </c>
      <c r="E94" s="137">
        <v>0.26949337640773674</v>
      </c>
      <c r="F94" s="137">
        <v>1.4713202014549287</v>
      </c>
      <c r="G94" s="137">
        <v>1.6135312334290663</v>
      </c>
      <c r="H94" s="137">
        <v>1.0529525990977007</v>
      </c>
      <c r="I94" s="137">
        <v>0.17183074098230389</v>
      </c>
      <c r="J94" s="137">
        <v>0.2091400770198204</v>
      </c>
      <c r="K94" s="137">
        <v>0.21352803963559097</v>
      </c>
      <c r="L94" s="137">
        <v>0.20287864305716941</v>
      </c>
      <c r="M94" s="137">
        <v>0.18373006423424432</v>
      </c>
      <c r="N94" s="137">
        <v>0.38964217167247739</v>
      </c>
      <c r="O94" s="137">
        <v>0.15026459638121104</v>
      </c>
      <c r="P94" s="90">
        <v>0.88005055999997861</v>
      </c>
      <c r="Q94" s="90">
        <v>5.4999999999827409E-2</v>
      </c>
      <c r="R94" s="8"/>
    </row>
    <row r="95" spans="1:20" s="4" customFormat="1" ht="14.25" customHeight="1" x14ac:dyDescent="0.2">
      <c r="A95" s="96">
        <v>2023</v>
      </c>
      <c r="B95" s="96">
        <v>1</v>
      </c>
      <c r="C95" s="16" t="s">
        <v>122</v>
      </c>
      <c r="D95" s="23">
        <v>8.6428932303128647E-2</v>
      </c>
      <c r="E95" s="137">
        <v>0.21336841133579032</v>
      </c>
      <c r="F95" s="137">
        <v>0.82866382826098928</v>
      </c>
      <c r="G95" s="137">
        <v>0.80489616496157712</v>
      </c>
      <c r="H95" s="137">
        <v>0.89897329132608839</v>
      </c>
      <c r="I95" s="137">
        <v>0.23427687265151764</v>
      </c>
      <c r="J95" s="137">
        <v>0.31310863721583093</v>
      </c>
      <c r="K95" s="137">
        <v>0.41267592343432469</v>
      </c>
      <c r="L95" s="137">
        <v>0.1710153015078264</v>
      </c>
      <c r="M95" s="137">
        <v>0.25942560669125481</v>
      </c>
      <c r="N95" s="137">
        <v>0.35631397425175404</v>
      </c>
      <c r="O95" s="137">
        <v>0.17971902872306877</v>
      </c>
      <c r="P95" s="90">
        <v>0.71548352000003757</v>
      </c>
      <c r="Q95" s="90">
        <v>0.19800000000016471</v>
      </c>
      <c r="R95" s="8"/>
      <c r="S95" s="3"/>
      <c r="T95" s="3"/>
    </row>
    <row r="96" spans="1:20" s="4" customFormat="1" ht="14.25" customHeight="1" x14ac:dyDescent="0.2">
      <c r="A96" s="96">
        <v>2023</v>
      </c>
      <c r="B96" s="96">
        <v>2</v>
      </c>
      <c r="C96" s="16" t="s">
        <v>179</v>
      </c>
      <c r="D96" s="23">
        <v>0.45430609212386841</v>
      </c>
      <c r="E96" s="137">
        <v>0.17988181134749315</v>
      </c>
      <c r="F96" s="137">
        <v>4.2143624825596859E-2</v>
      </c>
      <c r="G96" s="137">
        <v>-0.19364483777746244</v>
      </c>
      <c r="H96" s="137">
        <v>0.73900232288928169</v>
      </c>
      <c r="I96" s="137">
        <v>0.32140713796184883</v>
      </c>
      <c r="J96" s="137">
        <v>0.39921243951599461</v>
      </c>
      <c r="K96" s="137">
        <v>0.57917558972773175</v>
      </c>
      <c r="L96" s="137">
        <v>0.14176588058958384</v>
      </c>
      <c r="M96" s="137">
        <v>0.34624170239077046</v>
      </c>
      <c r="N96" s="137">
        <v>0.3557445111734614</v>
      </c>
      <c r="O96" s="137">
        <v>0.20473096024273829</v>
      </c>
      <c r="P96" s="90">
        <v>0.66125119999984605</v>
      </c>
      <c r="Q96" s="90">
        <v>0.33899999999988939</v>
      </c>
      <c r="R96" s="8"/>
      <c r="S96" s="3"/>
      <c r="T96" s="3"/>
    </row>
    <row r="97" spans="1:18" ht="14.25" customHeight="1" x14ac:dyDescent="0.2">
      <c r="A97" s="96">
        <v>2023</v>
      </c>
      <c r="B97" s="96">
        <v>3</v>
      </c>
      <c r="C97" s="16" t="s">
        <v>180</v>
      </c>
      <c r="D97" s="23">
        <v>0.42818439846592504</v>
      </c>
      <c r="E97" s="137">
        <v>0.16545176111142368</v>
      </c>
      <c r="F97" s="137">
        <v>0.18666408726670802</v>
      </c>
      <c r="G97" s="137">
        <v>6.0547873313643308E-2</v>
      </c>
      <c r="H97" s="137">
        <v>0.55594226957442761</v>
      </c>
      <c r="I97" s="137">
        <v>0.32530654603291076</v>
      </c>
      <c r="J97" s="137">
        <v>0.3718175089192588</v>
      </c>
      <c r="K97" s="137">
        <v>0.55081098130487227</v>
      </c>
      <c r="L97" s="137">
        <v>0.11463968104570288</v>
      </c>
      <c r="M97" s="137">
        <v>0.34016015143396583</v>
      </c>
      <c r="N97" s="137">
        <v>0.34957445112908658</v>
      </c>
      <c r="O97" s="137">
        <v>0.22853125986819212</v>
      </c>
      <c r="P97" s="90">
        <v>0.59333929475591241</v>
      </c>
      <c r="Q97" s="90">
        <v>0.33300000000009433</v>
      </c>
      <c r="R97" s="8"/>
    </row>
    <row r="98" spans="1:18" ht="14.25" customHeight="1" x14ac:dyDescent="0.2">
      <c r="A98" s="96">
        <v>2023</v>
      </c>
      <c r="B98" s="96">
        <v>4</v>
      </c>
      <c r="C98" s="16" t="s">
        <v>181</v>
      </c>
      <c r="D98" s="23">
        <v>0.27971939076805175</v>
      </c>
      <c r="E98" s="137">
        <v>0.17145111920928713</v>
      </c>
      <c r="F98" s="137">
        <v>0.58447836394410757</v>
      </c>
      <c r="G98" s="137">
        <v>0.6521960698970819</v>
      </c>
      <c r="H98" s="137">
        <v>0.38717245189237026</v>
      </c>
      <c r="I98" s="137">
        <v>0.30093290022386032</v>
      </c>
      <c r="J98" s="137">
        <v>0.36851985453392189</v>
      </c>
      <c r="K98" s="137">
        <v>0.54854021245520634</v>
      </c>
      <c r="L98" s="137">
        <v>0.1087397180605576</v>
      </c>
      <c r="M98" s="137">
        <v>0.32252408262944954</v>
      </c>
      <c r="N98" s="137">
        <v>0.3422302038999625</v>
      </c>
      <c r="O98" s="137">
        <v>0.24379805823999678</v>
      </c>
      <c r="P98" s="90">
        <v>0.53974052669218953</v>
      </c>
      <c r="Q98" s="90">
        <v>0.30900000000002592</v>
      </c>
      <c r="R98" s="8"/>
    </row>
    <row r="99" spans="1:18" ht="14.25" customHeight="1" x14ac:dyDescent="0.2">
      <c r="A99" s="96">
        <v>2024</v>
      </c>
      <c r="B99" s="96">
        <v>1</v>
      </c>
      <c r="C99" s="16" t="s">
        <v>178</v>
      </c>
      <c r="D99" s="23">
        <v>0.28150661335302196</v>
      </c>
      <c r="E99" s="137">
        <v>0.19515755889631947</v>
      </c>
      <c r="F99" s="137">
        <v>0.47069980154943458</v>
      </c>
      <c r="G99" s="137">
        <v>0.54478837620302034</v>
      </c>
      <c r="H99" s="137">
        <v>0.25426149158735978</v>
      </c>
      <c r="I99" s="137">
        <v>0.29007045428188771</v>
      </c>
      <c r="J99" s="137">
        <v>0.3394767364052198</v>
      </c>
      <c r="K99" s="137">
        <v>0.51370457345225606</v>
      </c>
      <c r="L99" s="137">
        <v>8.6951003258906034E-2</v>
      </c>
      <c r="M99" s="137">
        <v>0.30586091470621302</v>
      </c>
      <c r="N99" s="137">
        <v>0.31660883129998041</v>
      </c>
      <c r="O99" s="137">
        <v>0.17610668203225099</v>
      </c>
      <c r="P99" s="90">
        <v>0.59770541486197093</v>
      </c>
      <c r="Q99" s="90">
        <v>0.29799999999999827</v>
      </c>
      <c r="R99" s="8"/>
    </row>
    <row r="100" spans="1:18" ht="14.25" customHeight="1" x14ac:dyDescent="0.2">
      <c r="A100" s="96">
        <v>2024</v>
      </c>
      <c r="B100" s="96">
        <v>2</v>
      </c>
      <c r="C100" s="16" t="s">
        <v>192</v>
      </c>
      <c r="D100" s="23">
        <v>6.0012909583351259E-2</v>
      </c>
      <c r="E100" s="137">
        <v>0.22960594501597598</v>
      </c>
      <c r="F100" s="137">
        <v>0.65523889073046959</v>
      </c>
      <c r="G100" s="137">
        <v>0.82116195921526636</v>
      </c>
      <c r="H100" s="137">
        <v>0.16911564681816316</v>
      </c>
      <c r="I100" s="137">
        <v>0.19571063347079143</v>
      </c>
      <c r="J100" s="137">
        <v>0.33732258138279292</v>
      </c>
      <c r="K100" s="137">
        <v>0.5276576829895463</v>
      </c>
      <c r="L100" s="137">
        <v>6.0274718564290453E-2</v>
      </c>
      <c r="M100" s="137">
        <v>0.24098558961527239</v>
      </c>
      <c r="N100" s="137">
        <v>0.31713385857263798</v>
      </c>
      <c r="O100" s="137">
        <v>0.18186992253967915</v>
      </c>
      <c r="P100" s="90">
        <v>0.58661643724242651</v>
      </c>
      <c r="Q100" s="90">
        <v>0.19246675812527592</v>
      </c>
      <c r="R100" s="8"/>
    </row>
    <row r="101" spans="1:18" ht="14.25" customHeight="1" x14ac:dyDescent="0.2">
      <c r="A101" s="96">
        <v>2024</v>
      </c>
      <c r="B101" s="96">
        <v>3</v>
      </c>
      <c r="C101" s="16" t="s">
        <v>193</v>
      </c>
      <c r="D101" s="23">
        <v>0.14740365844849723</v>
      </c>
      <c r="E101" s="137">
        <v>0.26306305519454565</v>
      </c>
      <c r="F101" s="137">
        <v>0.7268651939078552</v>
      </c>
      <c r="G101" s="137">
        <v>0.92655885419739015</v>
      </c>
      <c r="H101" s="137">
        <v>0.13799204396327536</v>
      </c>
      <c r="I101" s="137">
        <v>0.26777701267648446</v>
      </c>
      <c r="J101" s="137">
        <v>0.30050596303377031</v>
      </c>
      <c r="K101" s="137">
        <v>0.48663787639366962</v>
      </c>
      <c r="L101" s="137">
        <v>2.8310657768937375E-2</v>
      </c>
      <c r="M101" s="137">
        <v>0.27825088797703845</v>
      </c>
      <c r="N101" s="137">
        <v>0.32165148747334005</v>
      </c>
      <c r="O101" s="137">
        <v>0.18694126117795307</v>
      </c>
      <c r="P101" s="90">
        <v>0.58895100420368607</v>
      </c>
      <c r="Q101" s="90">
        <v>0.25004205503471599</v>
      </c>
      <c r="R101" s="8"/>
    </row>
    <row r="102" spans="1:18" ht="14.25" customHeight="1" x14ac:dyDescent="0.2">
      <c r="A102" s="96">
        <v>2024</v>
      </c>
      <c r="B102" s="96">
        <v>4</v>
      </c>
      <c r="C102" s="16" t="s">
        <v>194</v>
      </c>
      <c r="D102" s="23">
        <v>0.1884939246300954</v>
      </c>
      <c r="E102" s="137">
        <v>0.3020834919744031</v>
      </c>
      <c r="F102" s="137">
        <v>0.75351914602423964</v>
      </c>
      <c r="G102" s="137">
        <v>0.95707304832413076</v>
      </c>
      <c r="H102" s="137">
        <v>0.14853569459696292</v>
      </c>
      <c r="I102" s="137">
        <v>0.30647711889906226</v>
      </c>
      <c r="J102" s="137">
        <v>0.28153567583226735</v>
      </c>
      <c r="K102" s="137">
        <v>0.47034576980304887</v>
      </c>
      <c r="L102" s="137">
        <v>4.1587194146375239E-3</v>
      </c>
      <c r="M102" s="137">
        <v>0.29849361994627177</v>
      </c>
      <c r="N102" s="137">
        <v>0.32815093131521866</v>
      </c>
      <c r="O102" s="137">
        <v>0.19155547815326024</v>
      </c>
      <c r="P102" s="90">
        <v>0.59810799127277825</v>
      </c>
      <c r="Q102" s="90">
        <v>0.27880489199505476</v>
      </c>
      <c r="R102" s="8"/>
    </row>
    <row r="103" spans="1:18" ht="14.25" customHeight="1" x14ac:dyDescent="0.2">
      <c r="A103" s="96">
        <v>2025</v>
      </c>
      <c r="B103" s="96">
        <v>1</v>
      </c>
      <c r="C103" s="16" t="s">
        <v>195</v>
      </c>
      <c r="D103" s="23">
        <v>0.2073536893220318</v>
      </c>
      <c r="E103" s="137">
        <v>0.34652404691981609</v>
      </c>
      <c r="F103" s="137">
        <v>0.70805042520494244</v>
      </c>
      <c r="G103" s="137">
        <v>0.88250185332352515</v>
      </c>
      <c r="H103" s="137">
        <v>0.18537661535025229</v>
      </c>
      <c r="I103" s="137">
        <v>0.32173312613013039</v>
      </c>
      <c r="J103" s="137">
        <v>0.26514472683440982</v>
      </c>
      <c r="K103" s="137">
        <v>0.44236776278194778</v>
      </c>
      <c r="L103" s="137">
        <v>3.5763855910753151E-3</v>
      </c>
      <c r="M103" s="137">
        <v>0.30362282506126714</v>
      </c>
      <c r="N103" s="137">
        <v>0.39727700158618262</v>
      </c>
      <c r="O103" s="137">
        <v>0.28392801170584736</v>
      </c>
      <c r="P103" s="90">
        <v>0.62038616460546869</v>
      </c>
      <c r="Q103" s="90">
        <v>0.24378743681643389</v>
      </c>
      <c r="R103" s="8"/>
    </row>
    <row r="104" spans="1:18" ht="14.25" customHeight="1" x14ac:dyDescent="0.2">
      <c r="A104" s="96">
        <v>2025</v>
      </c>
      <c r="B104" s="96">
        <v>2</v>
      </c>
      <c r="C104" s="16" t="s">
        <v>214</v>
      </c>
      <c r="D104" s="23">
        <v>0.20369070343493334</v>
      </c>
      <c r="E104" s="137">
        <v>0.38874320753456981</v>
      </c>
      <c r="F104" s="137">
        <v>0.73632236602905188</v>
      </c>
      <c r="G104" s="137">
        <v>0.90427666831613962</v>
      </c>
      <c r="H104" s="137">
        <v>0.2296130931907836</v>
      </c>
      <c r="I104" s="137">
        <v>0.33480831715817505</v>
      </c>
      <c r="J104" s="137">
        <v>0.23629760367165353</v>
      </c>
      <c r="K104" s="137">
        <v>0.39273524688467898</v>
      </c>
      <c r="L104" s="137">
        <v>4.3939020017980113E-3</v>
      </c>
      <c r="M104" s="137">
        <v>0.30329347828537134</v>
      </c>
      <c r="N104" s="137">
        <v>0.40578696785387169</v>
      </c>
      <c r="O104" s="137">
        <v>0.29027925172240288</v>
      </c>
      <c r="P104" s="90">
        <v>0.63238498558200185</v>
      </c>
      <c r="Q104" s="90">
        <v>0.23782199644741819</v>
      </c>
      <c r="R104" s="8"/>
    </row>
    <row r="105" spans="1:18" ht="14.25" customHeight="1" x14ac:dyDescent="0.2">
      <c r="A105" s="96">
        <v>2025</v>
      </c>
      <c r="B105" s="96">
        <v>3</v>
      </c>
      <c r="C105" s="16" t="s">
        <v>215</v>
      </c>
      <c r="D105" s="23">
        <v>0.23774124981101874</v>
      </c>
      <c r="E105" s="137">
        <v>0.41281209520087625</v>
      </c>
      <c r="F105" s="137">
        <v>0.71737190392233696</v>
      </c>
      <c r="G105" s="137">
        <v>0.86861895235004205</v>
      </c>
      <c r="H105" s="137">
        <v>0.25799606803225128</v>
      </c>
      <c r="I105" s="137">
        <v>0.35821810461287296</v>
      </c>
      <c r="J105" s="137">
        <v>0.24288691865643752</v>
      </c>
      <c r="K105" s="137">
        <v>0.40256409204613153</v>
      </c>
      <c r="L105" s="137">
        <v>5.2617394373122295E-3</v>
      </c>
      <c r="M105" s="137">
        <v>0.3213468251798135</v>
      </c>
      <c r="N105" s="137">
        <v>0.39452776628159381</v>
      </c>
      <c r="O105" s="137">
        <v>0.27245024201609791</v>
      </c>
      <c r="P105" s="90">
        <v>0.63320000000006704</v>
      </c>
      <c r="Q105" s="90">
        <v>0.27413978443540099</v>
      </c>
      <c r="R105" s="8"/>
    </row>
    <row r="106" spans="1:18" ht="14.25" customHeight="1" x14ac:dyDescent="0.2">
      <c r="A106" s="96">
        <v>2025</v>
      </c>
      <c r="B106" s="96">
        <v>4</v>
      </c>
      <c r="C106" s="16" t="s">
        <v>216</v>
      </c>
      <c r="D106" s="23">
        <v>0.28183180404481867</v>
      </c>
      <c r="E106" s="137">
        <v>0.43495031262716921</v>
      </c>
      <c r="F106" s="137">
        <v>0.1830697627023703</v>
      </c>
      <c r="G106" s="137">
        <v>0.15066529283478403</v>
      </c>
      <c r="H106" s="137">
        <v>0.28208982933797255</v>
      </c>
      <c r="I106" s="137">
        <v>0.30355931899874733</v>
      </c>
      <c r="J106" s="137">
        <v>0.24617703987195316</v>
      </c>
      <c r="K106" s="137">
        <v>0.40680961798089665</v>
      </c>
      <c r="L106" s="137">
        <v>6.1803763020451541E-3</v>
      </c>
      <c r="M106" s="137">
        <v>0.28522860188859855</v>
      </c>
      <c r="N106" s="137">
        <v>0.39982097102144731</v>
      </c>
      <c r="O106" s="137">
        <v>0.28021915516769358</v>
      </c>
      <c r="P106" s="90">
        <v>0.63281473767220486</v>
      </c>
      <c r="Q106" s="90">
        <v>0.2120251091021208</v>
      </c>
      <c r="R106" s="8"/>
    </row>
    <row r="107" spans="1:18" ht="14.25" customHeight="1" x14ac:dyDescent="0.2">
      <c r="A107" s="96">
        <v>2026</v>
      </c>
      <c r="B107" s="96">
        <v>1</v>
      </c>
      <c r="C107" s="16" t="s">
        <v>217</v>
      </c>
      <c r="D107" s="23">
        <v>0.28183282446818669</v>
      </c>
      <c r="E107" s="137">
        <v>0.46062194698364145</v>
      </c>
      <c r="F107" s="137">
        <v>0.23783300400348484</v>
      </c>
      <c r="G107" s="137">
        <v>0.21522130279889584</v>
      </c>
      <c r="H107" s="137">
        <v>0.30683823183976777</v>
      </c>
      <c r="I107" s="137">
        <v>0.3188159911841959</v>
      </c>
      <c r="J107" s="137">
        <v>0.24280671749499216</v>
      </c>
      <c r="K107" s="137">
        <v>0.39990483992542458</v>
      </c>
      <c r="L107" s="137">
        <v>7.1505032245733346E-3</v>
      </c>
      <c r="M107" s="137">
        <v>0.29454435270444002</v>
      </c>
      <c r="N107" s="137">
        <v>0.40490079710753246</v>
      </c>
      <c r="O107" s="137">
        <v>0.28712291504204845</v>
      </c>
      <c r="P107" s="90">
        <v>0.63353748678294242</v>
      </c>
      <c r="Q107" s="90">
        <v>0.22384614899946254</v>
      </c>
      <c r="R107" s="8"/>
    </row>
    <row r="108" spans="1:18" ht="14.25" customHeight="1" x14ac:dyDescent="0.2">
      <c r="A108" s="96">
        <v>2026</v>
      </c>
      <c r="B108" s="96">
        <v>2</v>
      </c>
      <c r="C108" s="96" t="s">
        <v>232</v>
      </c>
      <c r="D108" s="23">
        <v>0.28264133784907663</v>
      </c>
      <c r="E108" s="137">
        <v>0.48436696718956451</v>
      </c>
      <c r="F108" s="137">
        <v>0.23614847808082207</v>
      </c>
      <c r="G108" s="137">
        <v>0.20533966961870931</v>
      </c>
      <c r="H108" s="137">
        <v>0.33008334122344163</v>
      </c>
      <c r="I108" s="137">
        <v>0.32495503934957259</v>
      </c>
      <c r="J108" s="137">
        <v>0.25548418399621298</v>
      </c>
      <c r="K108" s="137">
        <v>0.42104107620610787</v>
      </c>
      <c r="L108" s="137">
        <v>6.1640133641516215E-3</v>
      </c>
      <c r="M108" s="137">
        <v>0.3027827229863167</v>
      </c>
      <c r="N108" s="137">
        <v>0.41162358906314811</v>
      </c>
      <c r="O108" s="137">
        <v>0.29191551077336619</v>
      </c>
      <c r="P108" s="90">
        <v>0.64320733529985574</v>
      </c>
      <c r="Q108" s="90">
        <v>0.23288897911246664</v>
      </c>
      <c r="R108" s="8"/>
    </row>
    <row r="109" spans="1:18" ht="14.25" customHeight="1" x14ac:dyDescent="0.2">
      <c r="A109" s="96">
        <v>2026</v>
      </c>
      <c r="B109" s="96">
        <v>3</v>
      </c>
      <c r="C109" s="96" t="s">
        <v>233</v>
      </c>
      <c r="D109" s="23">
        <v>0.28268210688917605</v>
      </c>
      <c r="E109" s="137">
        <v>0.48966756860608918</v>
      </c>
      <c r="F109" s="137">
        <v>0.24390877434183889</v>
      </c>
      <c r="G109" s="137">
        <v>0.21164400187483334</v>
      </c>
      <c r="H109" s="137">
        <v>0.34216050365580841</v>
      </c>
      <c r="I109" s="137">
        <v>0.32762904595933229</v>
      </c>
      <c r="J109" s="137">
        <v>0.25821341947520615</v>
      </c>
      <c r="K109" s="137">
        <v>0.42556098889872107</v>
      </c>
      <c r="L109" s="137">
        <v>5.1510853809944024E-3</v>
      </c>
      <c r="M109" s="137">
        <v>0.30548480365262254</v>
      </c>
      <c r="N109" s="137">
        <v>0.41136067921780928</v>
      </c>
      <c r="O109" s="137">
        <v>0.29307289760511779</v>
      </c>
      <c r="P109" s="90">
        <v>0.63939801619179448</v>
      </c>
      <c r="Q109" s="90">
        <v>0.23733839903521403</v>
      </c>
      <c r="R109" s="8"/>
    </row>
    <row r="110" spans="1:18" ht="14.25" customHeight="1" x14ac:dyDescent="0.2">
      <c r="A110" s="214">
        <v>2026</v>
      </c>
      <c r="B110" s="214">
        <v>4</v>
      </c>
      <c r="C110" s="215" t="s">
        <v>234</v>
      </c>
      <c r="D110" s="23">
        <v>0.30212113040568589</v>
      </c>
      <c r="E110" s="220">
        <v>0.49349056717840067</v>
      </c>
      <c r="F110" s="220">
        <v>0.25044762434400791</v>
      </c>
      <c r="G110" s="220">
        <v>0.21650389465548425</v>
      </c>
      <c r="H110" s="220">
        <v>0.35367761682729704</v>
      </c>
      <c r="I110" s="220">
        <v>0.3412057277550451</v>
      </c>
      <c r="J110" s="220">
        <v>0.26941525158561408</v>
      </c>
      <c r="K110" s="220">
        <v>0.44412360647210214</v>
      </c>
      <c r="L110" s="220">
        <v>4.1113292374994614E-3</v>
      </c>
      <c r="M110" s="220">
        <v>0.3183146789522695</v>
      </c>
      <c r="N110" s="220">
        <v>0.41299212333247848</v>
      </c>
      <c r="O110" s="220">
        <v>0.29182512915484349</v>
      </c>
      <c r="P110" s="23">
        <v>0.6457762246648624</v>
      </c>
      <c r="Q110" s="23">
        <v>0.25711049888057502</v>
      </c>
      <c r="R110" s="8"/>
    </row>
    <row r="111" spans="1:18" ht="14.25" customHeight="1" x14ac:dyDescent="0.2">
      <c r="A111" s="214">
        <v>2027</v>
      </c>
      <c r="B111" s="214">
        <v>1</v>
      </c>
      <c r="C111" s="215" t="s">
        <v>235</v>
      </c>
      <c r="D111" s="23">
        <v>0.31942623959426708</v>
      </c>
      <c r="E111" s="220">
        <v>0.50000766442657163</v>
      </c>
      <c r="F111" s="220">
        <v>0.20294625095143015</v>
      </c>
      <c r="G111" s="220">
        <v>0.1491051991722836</v>
      </c>
      <c r="H111" s="220">
        <v>0.36646434870093447</v>
      </c>
      <c r="I111" s="220">
        <v>0.34546941962727562</v>
      </c>
      <c r="J111" s="220">
        <v>0.27213766085425473</v>
      </c>
      <c r="K111" s="220">
        <v>0.44856520292861912</v>
      </c>
      <c r="L111" s="220">
        <v>3.0442527240603923E-3</v>
      </c>
      <c r="M111" s="220">
        <v>0.3220983164224922</v>
      </c>
      <c r="N111" s="220">
        <v>0.40802843063318939</v>
      </c>
      <c r="O111" s="220">
        <v>0.2898746797962648</v>
      </c>
      <c r="P111" s="23">
        <v>0.63422524034666417</v>
      </c>
      <c r="Q111" s="23">
        <v>0.26634660899096385</v>
      </c>
      <c r="R111" s="8"/>
    </row>
    <row r="112" spans="1:18" ht="14.25" customHeight="1" x14ac:dyDescent="0.2">
      <c r="A112" s="214">
        <v>2027</v>
      </c>
      <c r="B112" s="214">
        <v>2</v>
      </c>
      <c r="C112" s="215" t="s">
        <v>336</v>
      </c>
      <c r="D112" s="23">
        <v>0.31620133613103896</v>
      </c>
      <c r="E112" s="220">
        <v>0.50109090306940107</v>
      </c>
      <c r="F112" s="220">
        <v>0.2003290275489622</v>
      </c>
      <c r="G112" s="220">
        <v>0.14316316684619412</v>
      </c>
      <c r="H112" s="220">
        <v>0.37356875258720557</v>
      </c>
      <c r="I112" s="220">
        <v>0.34350876478208558</v>
      </c>
      <c r="J112" s="220">
        <v>0.2726111272599141</v>
      </c>
      <c r="K112" s="220">
        <v>0.4485652029289966</v>
      </c>
      <c r="L112" s="220">
        <v>3.0442527239715744E-3</v>
      </c>
      <c r="M112" s="220">
        <v>0.32092467757367515</v>
      </c>
      <c r="N112" s="220">
        <v>0.40656387056630106</v>
      </c>
      <c r="O112" s="220">
        <v>0.28723679393938273</v>
      </c>
      <c r="P112" s="23">
        <v>0.63422524034655314</v>
      </c>
      <c r="Q112" s="23">
        <v>0.26528823739564444</v>
      </c>
      <c r="R112" s="8"/>
    </row>
    <row r="113" spans="1:18" ht="14.25" customHeight="1" x14ac:dyDescent="0.2">
      <c r="A113" s="214">
        <v>2027</v>
      </c>
      <c r="B113" s="214">
        <v>3</v>
      </c>
      <c r="C113" s="215" t="s">
        <v>337</v>
      </c>
      <c r="D113" s="23">
        <v>0.31573919020218</v>
      </c>
      <c r="E113" s="220">
        <v>0.47675868109224862</v>
      </c>
      <c r="F113" s="220">
        <v>0.19694471233870914</v>
      </c>
      <c r="G113" s="220">
        <v>0.14325785260451696</v>
      </c>
      <c r="H113" s="220">
        <v>0.35926794398042361</v>
      </c>
      <c r="I113" s="220">
        <v>0.33673363590733807</v>
      </c>
      <c r="J113" s="220">
        <v>0.27308415164486455</v>
      </c>
      <c r="K113" s="220">
        <v>0.4485652029285303</v>
      </c>
      <c r="L113" s="220">
        <v>3.044252723904961E-3</v>
      </c>
      <c r="M113" s="220">
        <v>0.31646817594828125</v>
      </c>
      <c r="N113" s="220">
        <v>0.39895325042507146</v>
      </c>
      <c r="O113" s="220">
        <v>0.27521045457890025</v>
      </c>
      <c r="P113" s="23">
        <v>0.63422524034653094</v>
      </c>
      <c r="Q113" s="23">
        <v>0.26278334446854235</v>
      </c>
      <c r="R113" s="8"/>
    </row>
    <row r="114" spans="1:18" ht="14.25" customHeight="1" x14ac:dyDescent="0.2">
      <c r="A114" s="96">
        <v>2027</v>
      </c>
      <c r="B114" s="96">
        <v>4</v>
      </c>
      <c r="C114" s="96" t="s">
        <v>338</v>
      </c>
      <c r="D114" s="23">
        <v>0.32043847640921275</v>
      </c>
      <c r="E114" s="137">
        <v>0.45151154150973039</v>
      </c>
      <c r="F114" s="137">
        <v>0.19293150901849021</v>
      </c>
      <c r="G114" s="137">
        <v>0.14335246544612268</v>
      </c>
      <c r="H114" s="137">
        <v>0.34251203430852861</v>
      </c>
      <c r="I114" s="137">
        <v>0.33265214116253716</v>
      </c>
      <c r="J114" s="137">
        <v>0.27355672996205449</v>
      </c>
      <c r="K114" s="137">
        <v>0.44856520292868574</v>
      </c>
      <c r="L114" s="137">
        <v>3.0442527241048012E-3</v>
      </c>
      <c r="M114" s="137">
        <v>0.31384479688969513</v>
      </c>
      <c r="N114" s="137">
        <v>0.39840935508566044</v>
      </c>
      <c r="O114" s="137">
        <v>0.27393643418407443</v>
      </c>
      <c r="P114" s="90">
        <v>0.63422524034661976</v>
      </c>
      <c r="Q114" s="90">
        <v>0.2587745316701584</v>
      </c>
      <c r="R114" s="8"/>
    </row>
    <row r="115" spans="1:18" ht="14.25" customHeight="1" thickBot="1" x14ac:dyDescent="0.25">
      <c r="A115" s="97">
        <v>2028</v>
      </c>
      <c r="B115" s="97">
        <v>1</v>
      </c>
      <c r="C115" s="97" t="s">
        <v>339</v>
      </c>
      <c r="D115" s="64">
        <v>0.32555159781428866</v>
      </c>
      <c r="E115" s="140">
        <v>0.43697648886937834</v>
      </c>
      <c r="F115" s="140">
        <v>0.19063281138322896</v>
      </c>
      <c r="G115" s="140">
        <v>0.14344700524848708</v>
      </c>
      <c r="H115" s="140">
        <v>0.33271035675859206</v>
      </c>
      <c r="I115" s="140">
        <v>0.33174093058574439</v>
      </c>
      <c r="J115" s="140">
        <v>0.2740288581791761</v>
      </c>
      <c r="K115" s="140">
        <v>0.44856520292879676</v>
      </c>
      <c r="L115" s="140">
        <v>3.0442527239715744E-3</v>
      </c>
      <c r="M115" s="140">
        <v>0.313381215855002</v>
      </c>
      <c r="N115" s="140">
        <v>0.39827297388743688</v>
      </c>
      <c r="O115" s="140">
        <v>0.2732805701029406</v>
      </c>
      <c r="P115" s="92">
        <v>0.63422524034659755</v>
      </c>
      <c r="Q115" s="92">
        <v>0.2580313846542559</v>
      </c>
      <c r="R115" s="8"/>
    </row>
    <row r="116" spans="1:18" ht="14.25" customHeight="1" x14ac:dyDescent="0.2">
      <c r="A116" s="96">
        <v>2000</v>
      </c>
      <c r="B116" s="21" t="s">
        <v>335</v>
      </c>
      <c r="C116" s="16">
        <v>2000</v>
      </c>
      <c r="D116" s="23"/>
      <c r="E116" s="23"/>
      <c r="F116" s="23"/>
      <c r="G116" s="23"/>
      <c r="H116" s="23"/>
      <c r="I116" s="23"/>
      <c r="J116" s="23"/>
      <c r="K116" s="23"/>
      <c r="L116" s="23"/>
      <c r="M116" s="23"/>
      <c r="N116" s="23"/>
      <c r="O116" s="23"/>
      <c r="P116" s="23"/>
      <c r="Q116" s="23"/>
      <c r="R116" s="8"/>
    </row>
    <row r="117" spans="1:18" ht="14.25" customHeight="1" x14ac:dyDescent="0.2">
      <c r="A117" s="96">
        <v>2001</v>
      </c>
      <c r="B117" s="21" t="s">
        <v>335</v>
      </c>
      <c r="C117" s="16">
        <v>2001</v>
      </c>
      <c r="D117" s="23">
        <v>2.8562077503100802</v>
      </c>
      <c r="E117" s="23">
        <v>1.7740643598757488</v>
      </c>
      <c r="F117" s="23">
        <v>-1.5650216636117542</v>
      </c>
      <c r="G117" s="23">
        <v>-4.5233521865959858</v>
      </c>
      <c r="H117" s="23">
        <v>21.813135076613154</v>
      </c>
      <c r="I117" s="23">
        <v>1.8908750779772054</v>
      </c>
      <c r="J117" s="23">
        <v>-0.14682572304631769</v>
      </c>
      <c r="K117" s="23">
        <v>2.6461850199247516</v>
      </c>
      <c r="L117" s="23">
        <v>-4.1985060928395157</v>
      </c>
      <c r="M117" s="23">
        <v>1.2546763889680346</v>
      </c>
      <c r="N117" s="23">
        <v>0.81541533144520173</v>
      </c>
      <c r="O117" s="23">
        <v>1.8207146055090551</v>
      </c>
      <c r="P117" s="23">
        <v>-1.349085961426022</v>
      </c>
      <c r="Q117" s="23">
        <v>1.0149151942089318</v>
      </c>
      <c r="R117" s="8"/>
    </row>
    <row r="118" spans="1:18" ht="14.25" customHeight="1" x14ac:dyDescent="0.2">
      <c r="A118" s="96">
        <v>2002</v>
      </c>
      <c r="B118" s="21" t="s">
        <v>335</v>
      </c>
      <c r="C118" s="16">
        <v>2002</v>
      </c>
      <c r="D118" s="23">
        <v>2.8809304669329849</v>
      </c>
      <c r="E118" s="23">
        <v>2.5645526088708737</v>
      </c>
      <c r="F118" s="23">
        <v>3.0782016687352254</v>
      </c>
      <c r="G118" s="23">
        <v>1.7380225616950407</v>
      </c>
      <c r="H118" s="23">
        <v>11.37918337200492</v>
      </c>
      <c r="I118" s="23">
        <v>2.8264322258862773</v>
      </c>
      <c r="J118" s="23">
        <v>3.1176894087411755</v>
      </c>
      <c r="K118" s="23">
        <v>6.7548092528013859</v>
      </c>
      <c r="L118" s="23">
        <v>-2.5354632578476033</v>
      </c>
      <c r="M118" s="23">
        <v>2.9161081340654427</v>
      </c>
      <c r="N118" s="23">
        <v>5.0039910101153051</v>
      </c>
      <c r="O118" s="23">
        <v>8.7263941759452059</v>
      </c>
      <c r="P118" s="23">
        <v>-3.2682069083347587</v>
      </c>
      <c r="Q118" s="23">
        <v>2.4769115256599417</v>
      </c>
      <c r="R118" s="8"/>
    </row>
    <row r="119" spans="1:18" ht="14.25" customHeight="1" x14ac:dyDescent="0.2">
      <c r="A119" s="96">
        <v>2003</v>
      </c>
      <c r="B119" s="21" t="s">
        <v>335</v>
      </c>
      <c r="C119" s="16">
        <v>2003</v>
      </c>
      <c r="D119" s="23">
        <v>2.2068505318477705</v>
      </c>
      <c r="E119" s="23">
        <v>3.2496876064483926</v>
      </c>
      <c r="F119" s="23">
        <v>-0.87122277946580784</v>
      </c>
      <c r="G119" s="23">
        <v>-1.762401685704329</v>
      </c>
      <c r="H119" s="23">
        <v>4.1708693250954054</v>
      </c>
      <c r="I119" s="23">
        <v>2.0246902561519287</v>
      </c>
      <c r="J119" s="23">
        <v>1.6044493291818895</v>
      </c>
      <c r="K119" s="23">
        <v>2.9019540085440276</v>
      </c>
      <c r="L119" s="23">
        <v>-0.60448528846637206</v>
      </c>
      <c r="M119" s="23">
        <v>1.8950477842048619</v>
      </c>
      <c r="N119" s="23">
        <v>0.90343618489987509</v>
      </c>
      <c r="O119" s="23">
        <v>1.6417200563151546</v>
      </c>
      <c r="P119" s="23">
        <v>-0.94067302030576005</v>
      </c>
      <c r="Q119" s="23">
        <v>2.4621861418014035</v>
      </c>
      <c r="R119" s="8"/>
    </row>
    <row r="120" spans="1:18" ht="14.25" customHeight="1" x14ac:dyDescent="0.2">
      <c r="A120" s="96">
        <v>2004</v>
      </c>
      <c r="B120" s="21" t="s">
        <v>335</v>
      </c>
      <c r="C120" s="16">
        <v>2004</v>
      </c>
      <c r="D120" s="23">
        <v>2.6147016781272958</v>
      </c>
      <c r="E120" s="23">
        <v>1.4221489858989411</v>
      </c>
      <c r="F120" s="23">
        <v>7.4601952951297568</v>
      </c>
      <c r="G120" s="23">
        <v>7.6922317428728348</v>
      </c>
      <c r="H120" s="23">
        <v>6.2221585565911619</v>
      </c>
      <c r="I120" s="23">
        <v>2.9958064423631692</v>
      </c>
      <c r="J120" s="23">
        <v>3.4702474658323545</v>
      </c>
      <c r="K120" s="23">
        <v>5.8469264966411805</v>
      </c>
      <c r="L120" s="23">
        <v>-0.71866512093228252</v>
      </c>
      <c r="M120" s="23">
        <v>3.1417519867266375</v>
      </c>
      <c r="N120" s="23">
        <v>3.8850296283399421</v>
      </c>
      <c r="O120" s="23">
        <v>2.9203794079165402</v>
      </c>
      <c r="P120" s="23">
        <v>6.3573785101398661</v>
      </c>
      <c r="Q120" s="23">
        <v>2.8600943340876483</v>
      </c>
      <c r="R120" s="8"/>
    </row>
    <row r="121" spans="1:18" ht="14.25" customHeight="1" x14ac:dyDescent="0.2">
      <c r="A121" s="96">
        <v>2005</v>
      </c>
      <c r="B121" s="21" t="s">
        <v>335</v>
      </c>
      <c r="C121" s="16">
        <v>2005</v>
      </c>
      <c r="D121" s="23">
        <v>3.3280646250422263</v>
      </c>
      <c r="E121" s="23">
        <v>1.599004012693328</v>
      </c>
      <c r="F121" s="23">
        <v>5.2321209640365351</v>
      </c>
      <c r="G121" s="23">
        <v>5.3982251878317511</v>
      </c>
      <c r="H121" s="23">
        <v>4.3336019850886531</v>
      </c>
      <c r="I121" s="23">
        <v>3.1600040062115031</v>
      </c>
      <c r="J121" s="23">
        <v>-1.121776002274355</v>
      </c>
      <c r="K121" s="23">
        <v>-2.1825360541223637</v>
      </c>
      <c r="L121" s="23">
        <v>0.8714592667598664</v>
      </c>
      <c r="M121" s="23">
        <v>1.8386659591089094</v>
      </c>
      <c r="N121" s="23">
        <v>1.4116326478355479</v>
      </c>
      <c r="O121" s="23">
        <v>-0.40220997944487857</v>
      </c>
      <c r="P121" s="23">
        <v>5.910189837207902</v>
      </c>
      <c r="Q121" s="23">
        <v>2.0076418761238335</v>
      </c>
      <c r="R121" s="8"/>
    </row>
    <row r="122" spans="1:18" ht="14.25" customHeight="1" x14ac:dyDescent="0.2">
      <c r="A122" s="96">
        <v>2006</v>
      </c>
      <c r="B122" s="21" t="s">
        <v>335</v>
      </c>
      <c r="C122" s="16">
        <v>2006</v>
      </c>
      <c r="D122" s="23">
        <v>3.3738663059157403</v>
      </c>
      <c r="E122" s="23">
        <v>1.3450135253216144</v>
      </c>
      <c r="F122" s="23">
        <v>3.3543589245885741</v>
      </c>
      <c r="G122" s="23">
        <v>2.2123159361559841</v>
      </c>
      <c r="H122" s="23">
        <v>9.5951282079306708</v>
      </c>
      <c r="I122" s="23">
        <v>2.845111409189216</v>
      </c>
      <c r="J122" s="23">
        <v>3.9602068712428329</v>
      </c>
      <c r="K122" s="23">
        <v>4.5530257493000104</v>
      </c>
      <c r="L122" s="23">
        <v>2.8799885780113277</v>
      </c>
      <c r="M122" s="23">
        <v>3.1792215014648351</v>
      </c>
      <c r="N122" s="23">
        <v>2.9566294489607348</v>
      </c>
      <c r="O122" s="23">
        <v>2.2353661032155303</v>
      </c>
      <c r="P122" s="23">
        <v>4.6388365405276799</v>
      </c>
      <c r="Q122" s="23">
        <v>3.2292819777253623</v>
      </c>
      <c r="R122" s="8"/>
    </row>
    <row r="123" spans="1:18" ht="14.25" customHeight="1" x14ac:dyDescent="0.2">
      <c r="A123" s="96">
        <v>2007</v>
      </c>
      <c r="B123" s="21" t="s">
        <v>335</v>
      </c>
      <c r="C123" s="16">
        <v>2007</v>
      </c>
      <c r="D123" s="23">
        <v>2.3063640027108256</v>
      </c>
      <c r="E123" s="23">
        <v>0.29646262029616732</v>
      </c>
      <c r="F123" s="23">
        <v>2.76568997206732</v>
      </c>
      <c r="G123" s="23">
        <v>0.64195901224777252</v>
      </c>
      <c r="H123" s="23">
        <v>13.589175814970611</v>
      </c>
      <c r="I123" s="23">
        <v>1.8640638148323285</v>
      </c>
      <c r="J123" s="23">
        <v>7.3925212040564903</v>
      </c>
      <c r="K123" s="23">
        <v>7.0979429770381852</v>
      </c>
      <c r="L123" s="23">
        <v>7.9380225731434217</v>
      </c>
      <c r="M123" s="23">
        <v>3.533064061175395</v>
      </c>
      <c r="N123" s="23">
        <v>7.9766003634792915</v>
      </c>
      <c r="O123" s="23">
        <v>10.219843626819047</v>
      </c>
      <c r="P123" s="23">
        <v>2.8648430864796071</v>
      </c>
      <c r="Q123" s="23">
        <v>1.4054618505912719</v>
      </c>
      <c r="R123" s="8"/>
    </row>
    <row r="124" spans="1:18" ht="14.25" customHeight="1" x14ac:dyDescent="0.2">
      <c r="A124" s="96">
        <v>2008</v>
      </c>
      <c r="B124" s="21" t="s">
        <v>335</v>
      </c>
      <c r="C124" s="16">
        <v>2008</v>
      </c>
      <c r="D124" s="23">
        <v>-1.584430818696092</v>
      </c>
      <c r="E124" s="23">
        <v>0.33519486990030156</v>
      </c>
      <c r="F124" s="23">
        <v>-8.2065381626101335</v>
      </c>
      <c r="G124" s="23">
        <v>-12.148541687192793</v>
      </c>
      <c r="H124" s="23">
        <v>9.5937403201275409</v>
      </c>
      <c r="I124" s="23">
        <v>-2.1336948462075567</v>
      </c>
      <c r="J124" s="23">
        <v>-0.4758443029432069</v>
      </c>
      <c r="K124" s="23">
        <v>-0.11769434633291942</v>
      </c>
      <c r="L124" s="23">
        <v>-1.1339062464523098</v>
      </c>
      <c r="M124" s="23">
        <v>-1.6145449384379895</v>
      </c>
      <c r="N124" s="23">
        <v>-4.0321307334591605</v>
      </c>
      <c r="O124" s="23">
        <v>-4.1534676183792918</v>
      </c>
      <c r="P124" s="23">
        <v>-3.7358663014529059</v>
      </c>
      <c r="Q124" s="23">
        <v>0.84781223736272171</v>
      </c>
      <c r="R124" s="8"/>
    </row>
    <row r="125" spans="1:18" ht="14.25" customHeight="1" x14ac:dyDescent="0.2">
      <c r="A125" s="96">
        <v>2009</v>
      </c>
      <c r="B125" s="21" t="s">
        <v>335</v>
      </c>
      <c r="C125" s="16">
        <v>2009</v>
      </c>
      <c r="D125" s="23">
        <v>-1.3241113438016261</v>
      </c>
      <c r="E125" s="23">
        <v>0.52667392358747289</v>
      </c>
      <c r="F125" s="23">
        <v>-2.3280561543867928</v>
      </c>
      <c r="G125" s="23">
        <v>-6.8750746231603932</v>
      </c>
      <c r="H125" s="23">
        <v>14.130803145904069</v>
      </c>
      <c r="I125" s="23">
        <v>-0.9937645745074053</v>
      </c>
      <c r="J125" s="23">
        <v>-1.1969053781837324</v>
      </c>
      <c r="K125" s="23">
        <v>-1.4780290314593825</v>
      </c>
      <c r="L125" s="23">
        <v>-0.67506167857408483</v>
      </c>
      <c r="M125" s="23">
        <v>-1.0581136297135973</v>
      </c>
      <c r="N125" s="23">
        <v>-1.3292788338781447</v>
      </c>
      <c r="O125" s="23">
        <v>-0.17554460004481909</v>
      </c>
      <c r="P125" s="23">
        <v>-4.1340946774490845</v>
      </c>
      <c r="Q125" s="23">
        <v>-2.246182012382969</v>
      </c>
      <c r="R125" s="8"/>
    </row>
    <row r="126" spans="1:18" ht="14.25" customHeight="1" x14ac:dyDescent="0.2">
      <c r="A126" s="96">
        <v>2010</v>
      </c>
      <c r="B126" s="21" t="s">
        <v>335</v>
      </c>
      <c r="C126" s="16">
        <v>2010</v>
      </c>
      <c r="D126" s="23">
        <v>-0.40050109154893265</v>
      </c>
      <c r="E126" s="23">
        <v>-0.77851357272934463</v>
      </c>
      <c r="F126" s="23">
        <v>-1.8040849752857135</v>
      </c>
      <c r="G126" s="23">
        <v>-2.9446782041330555</v>
      </c>
      <c r="H126" s="23">
        <v>1.5646501727049289</v>
      </c>
      <c r="I126" s="23">
        <v>-0.70182117973642821</v>
      </c>
      <c r="J126" s="23">
        <v>-3.7985634644486455</v>
      </c>
      <c r="K126" s="23">
        <v>-5.1042770699722073</v>
      </c>
      <c r="L126" s="23">
        <v>-1.3943901439158135</v>
      </c>
      <c r="M126" s="23">
        <v>-1.6814023627016006</v>
      </c>
      <c r="N126" s="23">
        <v>-2.6790945785024278</v>
      </c>
      <c r="O126" s="23">
        <v>-7.1721723880564419</v>
      </c>
      <c r="P126" s="23">
        <v>8.6949593713950826</v>
      </c>
      <c r="Q126" s="23">
        <v>1.570159540523175</v>
      </c>
      <c r="R126" s="8"/>
    </row>
    <row r="127" spans="1:18" ht="14.25" customHeight="1" x14ac:dyDescent="0.2">
      <c r="A127" s="96">
        <v>2011</v>
      </c>
      <c r="B127" s="21" t="s">
        <v>335</v>
      </c>
      <c r="C127" s="16">
        <v>2011</v>
      </c>
      <c r="D127" s="23">
        <v>0.42407676835407582</v>
      </c>
      <c r="E127" s="23">
        <v>-0.505003389387082</v>
      </c>
      <c r="F127" s="23">
        <v>0.88304899594255915</v>
      </c>
      <c r="G127" s="23">
        <v>-0.60583244616326803</v>
      </c>
      <c r="H127" s="23">
        <v>5.085212750108048</v>
      </c>
      <c r="I127" s="23">
        <v>0.24653920237265314</v>
      </c>
      <c r="J127" s="23">
        <v>2.2441034451081254</v>
      </c>
      <c r="K127" s="23">
        <v>0.60827908967664435</v>
      </c>
      <c r="L127" s="23">
        <v>5.1427784734911386</v>
      </c>
      <c r="M127" s="23">
        <v>0.86481465917207512</v>
      </c>
      <c r="N127" s="23">
        <v>0.40644701977947673</v>
      </c>
      <c r="O127" s="23">
        <v>-0.45187579019657642</v>
      </c>
      <c r="P127" s="23">
        <v>2.262074437826378</v>
      </c>
      <c r="Q127" s="23">
        <v>1.9046658663980143</v>
      </c>
      <c r="R127" s="8"/>
    </row>
    <row r="128" spans="1:18" ht="14.25" customHeight="1" x14ac:dyDescent="0.2">
      <c r="A128" s="96">
        <v>2012</v>
      </c>
      <c r="B128" s="21" t="s">
        <v>335</v>
      </c>
      <c r="C128" s="16">
        <v>2012</v>
      </c>
      <c r="D128" s="23">
        <v>0.21597882026815896</v>
      </c>
      <c r="E128" s="23">
        <v>-1.2536723940107852</v>
      </c>
      <c r="F128" s="23">
        <v>-4.0429454613050471</v>
      </c>
      <c r="G128" s="23">
        <v>-1.3267488158562379</v>
      </c>
      <c r="H128" s="23">
        <v>-11.293869527978885</v>
      </c>
      <c r="I128" s="23">
        <v>-0.77662873032983137</v>
      </c>
      <c r="J128" s="23">
        <v>2.0997577612239748</v>
      </c>
      <c r="K128" s="23">
        <v>2.0961364479653799</v>
      </c>
      <c r="L128" s="23">
        <v>2.1058979712281767</v>
      </c>
      <c r="M128" s="23">
        <v>0.12582941342551557</v>
      </c>
      <c r="N128" s="23">
        <v>-0.70679226798971984</v>
      </c>
      <c r="O128" s="23">
        <v>-7.924499487601544E-2</v>
      </c>
      <c r="P128" s="23">
        <v>-2.0274949391198227</v>
      </c>
      <c r="Q128" s="23">
        <v>1.3134320272720323</v>
      </c>
      <c r="R128" s="8"/>
    </row>
    <row r="129" spans="1:18" ht="14.25" customHeight="1" x14ac:dyDescent="0.2">
      <c r="A129" s="96">
        <v>2013</v>
      </c>
      <c r="B129" s="21" t="s">
        <v>335</v>
      </c>
      <c r="C129" s="16">
        <v>2013</v>
      </c>
      <c r="D129" s="23">
        <v>3.7018560968521186</v>
      </c>
      <c r="E129" s="23">
        <v>-0.56822148539418249</v>
      </c>
      <c r="F129" s="23">
        <v>5.9689025737432511</v>
      </c>
      <c r="G129" s="23">
        <v>8.2369576988334359</v>
      </c>
      <c r="H129" s="23">
        <v>-0.76600372047405108</v>
      </c>
      <c r="I129" s="23">
        <v>2.9134051202567068</v>
      </c>
      <c r="J129" s="23">
        <v>3.2913104274047145</v>
      </c>
      <c r="K129" s="23">
        <v>2.6100315516424333</v>
      </c>
      <c r="L129" s="23">
        <v>4.4463597557207191</v>
      </c>
      <c r="M129" s="23">
        <v>3.0343093247485076</v>
      </c>
      <c r="N129" s="23">
        <v>4.671142208296919</v>
      </c>
      <c r="O129" s="23">
        <v>5.5443902013913471</v>
      </c>
      <c r="P129" s="23">
        <v>2.796805115440093</v>
      </c>
      <c r="Q129" s="23">
        <v>1.7151839301615457</v>
      </c>
      <c r="R129" s="8"/>
    </row>
    <row r="130" spans="1:18" ht="14.25" customHeight="1" x14ac:dyDescent="0.2">
      <c r="A130" s="96">
        <v>2014</v>
      </c>
      <c r="B130" s="21" t="s">
        <v>335</v>
      </c>
      <c r="C130" s="16">
        <v>2014</v>
      </c>
      <c r="D130" s="23">
        <v>1.5614529474916594</v>
      </c>
      <c r="E130" s="23">
        <v>-0.29623748651744775</v>
      </c>
      <c r="F130" s="23">
        <v>7.2696048376619471</v>
      </c>
      <c r="G130" s="23">
        <v>9.0779291357004244</v>
      </c>
      <c r="H130" s="23">
        <v>1.4126838541155262</v>
      </c>
      <c r="I130" s="23">
        <v>1.9134497175748333</v>
      </c>
      <c r="J130" s="23">
        <v>1.8284891365655254</v>
      </c>
      <c r="K130" s="23">
        <v>2.0664820787647198</v>
      </c>
      <c r="L130" s="23">
        <v>1.4320868054521041</v>
      </c>
      <c r="M130" s="23">
        <v>1.886200263267801</v>
      </c>
      <c r="N130" s="23">
        <v>1.6951500047265089</v>
      </c>
      <c r="O130" s="23">
        <v>0.33246537605879922</v>
      </c>
      <c r="P130" s="23">
        <v>4.6981891860701674</v>
      </c>
      <c r="Q130" s="23">
        <v>3.033863759303701</v>
      </c>
      <c r="R130" s="8"/>
    </row>
    <row r="131" spans="1:18" ht="14.25" customHeight="1" x14ac:dyDescent="0.2">
      <c r="A131" s="96">
        <v>2015</v>
      </c>
      <c r="B131" s="21" t="s">
        <v>335</v>
      </c>
      <c r="C131" s="16">
        <v>2015</v>
      </c>
      <c r="D131" s="23">
        <v>1.9121141248430007</v>
      </c>
      <c r="E131" s="23">
        <v>0.56910167508248399</v>
      </c>
      <c r="F131" s="23">
        <v>4.9435447964813584</v>
      </c>
      <c r="G131" s="23">
        <v>7.189245467094052</v>
      </c>
      <c r="H131" s="23">
        <v>-2.8797469023973732</v>
      </c>
      <c r="I131" s="23">
        <v>2.0401191947017283</v>
      </c>
      <c r="J131" s="23">
        <v>5.4769117189895189</v>
      </c>
      <c r="K131" s="23">
        <v>6.4899029633469274</v>
      </c>
      <c r="L131" s="23">
        <v>3.7791153553416557</v>
      </c>
      <c r="M131" s="23">
        <v>3.1417792047344184</v>
      </c>
      <c r="N131" s="23">
        <v>5.4296852502473625</v>
      </c>
      <c r="O131" s="23">
        <v>5.2506941456796463</v>
      </c>
      <c r="P131" s="23">
        <v>5.8076918680790124</v>
      </c>
      <c r="Q131" s="23">
        <v>1.3724687112014688</v>
      </c>
      <c r="R131" s="8"/>
    </row>
    <row r="132" spans="1:18" ht="14.25" customHeight="1" x14ac:dyDescent="0.2">
      <c r="A132" s="96">
        <v>2016</v>
      </c>
      <c r="B132" s="21" t="s">
        <v>335</v>
      </c>
      <c r="C132" s="16">
        <v>2016</v>
      </c>
      <c r="D132" s="23">
        <v>2.4780730814036867</v>
      </c>
      <c r="E132" s="23">
        <v>0.11019870367567908</v>
      </c>
      <c r="F132" s="23">
        <v>3.1412180121902278</v>
      </c>
      <c r="G132" s="23">
        <v>1.7383514162954583</v>
      </c>
      <c r="H132" s="23">
        <v>8.5350254457657435</v>
      </c>
      <c r="I132" s="23">
        <v>2.0108184241078408</v>
      </c>
      <c r="J132" s="23">
        <v>-0.18363678454491605</v>
      </c>
      <c r="K132" s="23">
        <v>-1.0308535215887371</v>
      </c>
      <c r="L132" s="23">
        <v>1.2734080018589111</v>
      </c>
      <c r="M132" s="23">
        <v>1.2914625778256861</v>
      </c>
      <c r="N132" s="23">
        <v>4.2948215475532736</v>
      </c>
      <c r="O132" s="23">
        <v>3.6420171204501361</v>
      </c>
      <c r="P132" s="23">
        <v>5.6662045875485179</v>
      </c>
      <c r="Q132" s="23">
        <v>0.10963046461824888</v>
      </c>
      <c r="R132" s="8"/>
    </row>
    <row r="133" spans="1:18" ht="14.25" customHeight="1" x14ac:dyDescent="0.2">
      <c r="A133" s="96">
        <v>2017</v>
      </c>
      <c r="B133" s="21" t="s">
        <v>335</v>
      </c>
      <c r="C133" s="16">
        <v>2017</v>
      </c>
      <c r="D133" s="23">
        <v>0.16108661737066488</v>
      </c>
      <c r="E133" s="23">
        <v>-0.3320539706667347</v>
      </c>
      <c r="F133" s="23">
        <v>3.3971482690369426</v>
      </c>
      <c r="G133" s="23">
        <v>2.705969992497459</v>
      </c>
      <c r="H133" s="23">
        <v>5.8882067700944951</v>
      </c>
      <c r="I133" s="23">
        <v>0.55072411725054504</v>
      </c>
      <c r="J133" s="23">
        <v>5.3971861436702628</v>
      </c>
      <c r="K133" s="23">
        <v>4.83644037389932</v>
      </c>
      <c r="L133" s="23">
        <v>6.3396154449546049</v>
      </c>
      <c r="M133" s="23">
        <v>2.1162879191874762</v>
      </c>
      <c r="N133" s="23">
        <v>2.8002089487849213</v>
      </c>
      <c r="O133" s="23">
        <v>2.4663271083789962</v>
      </c>
      <c r="P133" s="23">
        <v>3.488176936731513</v>
      </c>
      <c r="Q133" s="23">
        <v>2.0906344485567052</v>
      </c>
      <c r="R133" s="8"/>
    </row>
    <row r="134" spans="1:18" ht="14.25" customHeight="1" x14ac:dyDescent="0.2">
      <c r="A134" s="96">
        <v>2018</v>
      </c>
      <c r="B134" s="21" t="s">
        <v>335</v>
      </c>
      <c r="C134" s="16">
        <v>2018</v>
      </c>
      <c r="D134" s="23">
        <v>1.4916647836267227</v>
      </c>
      <c r="E134" s="23">
        <v>0.23969950855045052</v>
      </c>
      <c r="F134" s="23">
        <v>0.64397466686576532</v>
      </c>
      <c r="G134" s="23">
        <v>2.1599901004215605</v>
      </c>
      <c r="H134" s="23">
        <v>-4.6556555110851772</v>
      </c>
      <c r="I134" s="23">
        <v>1.0622614235258787</v>
      </c>
      <c r="J134" s="23">
        <v>0.38505986257595382</v>
      </c>
      <c r="K134" s="23">
        <v>-0.99548154120041588</v>
      </c>
      <c r="L134" s="23">
        <v>2.6724981784616686</v>
      </c>
      <c r="M134" s="23">
        <v>0.8364749582219444</v>
      </c>
      <c r="N134" s="23">
        <v>1.8451558169768401</v>
      </c>
      <c r="O134" s="23">
        <v>0.95772464610490715</v>
      </c>
      <c r="P134" s="23">
        <v>3.655664215275678</v>
      </c>
      <c r="Q134" s="23">
        <v>0.81175819746452937</v>
      </c>
      <c r="R134" s="8"/>
    </row>
    <row r="135" spans="1:18" ht="14.25" customHeight="1" x14ac:dyDescent="0.2">
      <c r="A135" s="96">
        <v>2019</v>
      </c>
      <c r="B135" s="21" t="s">
        <v>335</v>
      </c>
      <c r="C135" s="16">
        <v>2019</v>
      </c>
      <c r="D135" s="23">
        <v>1.8672240407815899</v>
      </c>
      <c r="E135" s="23">
        <v>1.1727548495809259</v>
      </c>
      <c r="F135" s="23">
        <v>-0.54339798514712045</v>
      </c>
      <c r="G135" s="23">
        <v>-0.78772900004248081</v>
      </c>
      <c r="H135" s="23">
        <v>0.37178185705155631</v>
      </c>
      <c r="I135" s="23">
        <v>1.3199017364730947</v>
      </c>
      <c r="J135" s="23">
        <v>1.810331944530863</v>
      </c>
      <c r="K135" s="23">
        <v>0.56972556329832891</v>
      </c>
      <c r="L135" s="23">
        <v>3.7924743494571311</v>
      </c>
      <c r="M135" s="23">
        <v>1.482684566317638</v>
      </c>
      <c r="N135" s="23">
        <v>2.6018185442051811</v>
      </c>
      <c r="O135" s="23">
        <v>2.5853335956343315</v>
      </c>
      <c r="P135" s="23">
        <v>2.6345752316058624</v>
      </c>
      <c r="Q135" s="23">
        <v>1.0162565159214987</v>
      </c>
      <c r="R135" s="8"/>
    </row>
    <row r="136" spans="1:18" ht="14.25" customHeight="1" x14ac:dyDescent="0.2">
      <c r="A136" s="96">
        <v>2020</v>
      </c>
      <c r="B136" s="21" t="s">
        <v>335</v>
      </c>
      <c r="C136" s="16">
        <v>2020</v>
      </c>
      <c r="D136" s="23">
        <v>-9.5475278764759928</v>
      </c>
      <c r="E136" s="23">
        <v>-4.8640969625765473</v>
      </c>
      <c r="F136" s="23">
        <v>-12.158332590857611</v>
      </c>
      <c r="G136" s="23">
        <v>-17.058428854385731</v>
      </c>
      <c r="H136" s="23">
        <v>5.9837113945619969</v>
      </c>
      <c r="I136" s="23">
        <v>-8.8721164311597267</v>
      </c>
      <c r="J136" s="23">
        <v>-11.245388130202061</v>
      </c>
      <c r="K136" s="23">
        <v>-12.780515735646636</v>
      </c>
      <c r="L136" s="23">
        <v>-8.8688394036018021</v>
      </c>
      <c r="M136" s="23">
        <v>-9.6623923490235182</v>
      </c>
      <c r="N136" s="23">
        <v>-6.5028945532464189</v>
      </c>
      <c r="O136" s="23">
        <v>-7.3326915697817014</v>
      </c>
      <c r="P136" s="23">
        <v>-4.8548238681676565</v>
      </c>
      <c r="Q136" s="23">
        <v>-10.628945791539424</v>
      </c>
      <c r="R136" s="8"/>
    </row>
    <row r="137" spans="1:18" ht="14.25" customHeight="1" x14ac:dyDescent="0.2">
      <c r="A137" s="96">
        <v>2021</v>
      </c>
      <c r="B137" s="21" t="s">
        <v>335</v>
      </c>
      <c r="C137" s="16">
        <v>2021</v>
      </c>
      <c r="D137" s="23">
        <v>7.1198359353983998</v>
      </c>
      <c r="E137" s="23">
        <v>10.695944268815971</v>
      </c>
      <c r="F137" s="23">
        <v>6.5453109642499063</v>
      </c>
      <c r="G137" s="23">
        <v>6.986996632877629</v>
      </c>
      <c r="H137" s="23">
        <v>5.2655523968890838</v>
      </c>
      <c r="I137" s="23">
        <v>7.8983620875737959</v>
      </c>
      <c r="J137" s="23">
        <v>4.3782189351279754</v>
      </c>
      <c r="K137" s="23">
        <v>2.6239663244877143</v>
      </c>
      <c r="L137" s="23">
        <v>6.9774266430129517</v>
      </c>
      <c r="M137" s="23">
        <v>6.7467294709035563</v>
      </c>
      <c r="N137" s="23">
        <v>3.3984886042889739</v>
      </c>
      <c r="O137" s="23">
        <v>6.2173713061180358</v>
      </c>
      <c r="P137" s="23">
        <v>-2.0543261578310434</v>
      </c>
      <c r="Q137" s="23">
        <v>7.3719235678043837</v>
      </c>
      <c r="R137" s="8"/>
    </row>
    <row r="138" spans="1:18" ht="14.25" customHeight="1" x14ac:dyDescent="0.2">
      <c r="A138" s="96">
        <v>2022</v>
      </c>
      <c r="B138" s="21" t="s">
        <v>335</v>
      </c>
      <c r="C138" s="16">
        <v>2022</v>
      </c>
      <c r="D138" s="23">
        <v>2.4449642148895334</v>
      </c>
      <c r="E138" s="23">
        <v>2.584505698884243</v>
      </c>
      <c r="F138" s="23">
        <v>5.7316926300136517</v>
      </c>
      <c r="G138" s="23">
        <v>5.576237199062084</v>
      </c>
      <c r="H138" s="23">
        <v>6.1894816362965788</v>
      </c>
      <c r="I138" s="23">
        <v>2.9714444404924656</v>
      </c>
      <c r="J138" s="23">
        <v>2.4227074567074292</v>
      </c>
      <c r="K138" s="23">
        <v>2.6059344300061626</v>
      </c>
      <c r="L138" s="23">
        <v>2.1622751177412525</v>
      </c>
      <c r="M138" s="23">
        <v>2.7959056234880375</v>
      </c>
      <c r="N138" s="23">
        <v>1.0768089242397805</v>
      </c>
      <c r="O138" s="23">
        <v>0.46663381596365738</v>
      </c>
      <c r="P138" s="23">
        <v>2.3568046445604063</v>
      </c>
      <c r="Q138" s="23">
        <v>4.0051569880631632</v>
      </c>
      <c r="R138" s="8"/>
    </row>
    <row r="139" spans="1:18" ht="14.25" customHeight="1" x14ac:dyDescent="0.2">
      <c r="A139" s="96">
        <v>2023</v>
      </c>
      <c r="B139" s="21" t="s">
        <v>335</v>
      </c>
      <c r="C139" s="16">
        <v>2023</v>
      </c>
      <c r="D139" s="23">
        <v>0.55592133648747488</v>
      </c>
      <c r="E139" s="23">
        <v>0.80314963835674824</v>
      </c>
      <c r="F139" s="23">
        <v>3.6228627268683811</v>
      </c>
      <c r="G139" s="23">
        <v>3.6383719990623398</v>
      </c>
      <c r="H139" s="23">
        <v>3.5774543940816805</v>
      </c>
      <c r="I139" s="23">
        <v>1.0883252852043279</v>
      </c>
      <c r="J139" s="23">
        <v>1.3995181627830089</v>
      </c>
      <c r="K139" s="23">
        <v>1.7612295487182683</v>
      </c>
      <c r="L139" s="23">
        <v>0.88316171155742307</v>
      </c>
      <c r="M139" s="23">
        <v>1.1875132590510651</v>
      </c>
      <c r="N139" s="23">
        <v>1.4951595688469821</v>
      </c>
      <c r="O139" s="23">
        <v>0.70873981881180992</v>
      </c>
      <c r="P139" s="23">
        <v>3.1144083320785221</v>
      </c>
      <c r="Q139" s="23">
        <v>0.99167976491842946</v>
      </c>
      <c r="R139" s="8"/>
    </row>
    <row r="140" spans="1:18" ht="14.25" customHeight="1" x14ac:dyDescent="0.2">
      <c r="A140" s="96">
        <v>2024</v>
      </c>
      <c r="B140" s="21" t="s">
        <v>335</v>
      </c>
      <c r="C140" s="16">
        <v>2024</v>
      </c>
      <c r="D140" s="23">
        <v>0.98727938167051388</v>
      </c>
      <c r="E140" s="23">
        <v>0.83351548071519677</v>
      </c>
      <c r="F140" s="23">
        <v>2.0739244075929975</v>
      </c>
      <c r="G140" s="23">
        <v>2.3573428019406428</v>
      </c>
      <c r="H140" s="23">
        <v>1.2436387788466341</v>
      </c>
      <c r="I140" s="23">
        <v>1.1204984307368715</v>
      </c>
      <c r="J140" s="23">
        <v>1.3819822450305441</v>
      </c>
      <c r="K140" s="23">
        <v>2.1181387512204219</v>
      </c>
      <c r="L140" s="23">
        <v>0.32194471008657466</v>
      </c>
      <c r="M140" s="23">
        <v>1.2040170200232625</v>
      </c>
      <c r="N140" s="23">
        <v>1.3241262747978766</v>
      </c>
      <c r="O140" s="23">
        <v>0.80446585543432203</v>
      </c>
      <c r="P140" s="23">
        <v>2.369151104027778</v>
      </c>
      <c r="Q140" s="23">
        <v>1.124431822418015</v>
      </c>
      <c r="R140" s="8"/>
    </row>
    <row r="141" spans="1:18" ht="14.25" customHeight="1" x14ac:dyDescent="0.2">
      <c r="A141" s="96">
        <v>2025</v>
      </c>
      <c r="B141" s="21" t="s">
        <v>335</v>
      </c>
      <c r="C141" s="16">
        <v>2025</v>
      </c>
      <c r="D141" s="23">
        <v>0.78201238152901809</v>
      </c>
      <c r="E141" s="23">
        <v>1.376321003660097</v>
      </c>
      <c r="F141" s="23">
        <v>2.7842898901101254</v>
      </c>
      <c r="G141" s="23">
        <v>3.4602353798121044</v>
      </c>
      <c r="H141" s="23">
        <v>0.78229751298342087</v>
      </c>
      <c r="I141" s="23">
        <v>1.2465492653673582</v>
      </c>
      <c r="J141" s="23">
        <v>1.0751641545980517</v>
      </c>
      <c r="K141" s="23">
        <v>1.7790917662675598</v>
      </c>
      <c r="L141" s="23">
        <v>4.3386690436908459E-2</v>
      </c>
      <c r="M141" s="23">
        <v>1.1917121683988618</v>
      </c>
      <c r="N141" s="23">
        <v>1.4936739876683314</v>
      </c>
      <c r="O141" s="23">
        <v>0.99443862891985813</v>
      </c>
      <c r="P141" s="23">
        <v>2.4822793858226389</v>
      </c>
      <c r="Q141" s="23">
        <v>0.99818318309798926</v>
      </c>
      <c r="R141" s="8"/>
    </row>
    <row r="142" spans="1:18" ht="14.25" customHeight="1" x14ac:dyDescent="0.2">
      <c r="A142" s="214">
        <v>2026</v>
      </c>
      <c r="B142" s="219" t="s">
        <v>335</v>
      </c>
      <c r="C142" s="60">
        <v>2026</v>
      </c>
      <c r="D142" s="23">
        <v>1.0964767195101865</v>
      </c>
      <c r="E142" s="23">
        <v>1.8348117570560429</v>
      </c>
      <c r="F142" s="23">
        <v>1.2832392943281867</v>
      </c>
      <c r="G142" s="23">
        <v>1.3047999247014941</v>
      </c>
      <c r="H142" s="23">
        <v>1.217684960751142</v>
      </c>
      <c r="I142" s="23">
        <v>1.3084788904311084</v>
      </c>
      <c r="J142" s="23">
        <v>0.99981572479967973</v>
      </c>
      <c r="K142" s="23">
        <v>1.6543820902431339</v>
      </c>
      <c r="L142" s="23">
        <v>2.3743603486514608E-2</v>
      </c>
      <c r="M142" s="23">
        <v>1.209831481388135</v>
      </c>
      <c r="N142" s="23">
        <v>1.6310679867444167</v>
      </c>
      <c r="O142" s="23">
        <v>1.1494761704143652</v>
      </c>
      <c r="P142" s="23">
        <v>2.5708895864656522</v>
      </c>
      <c r="Q142" s="23">
        <v>0.9402856291971684</v>
      </c>
      <c r="R142" s="8"/>
    </row>
    <row r="143" spans="1:18" ht="14.25" customHeight="1" thickBot="1" x14ac:dyDescent="0.25">
      <c r="A143" s="97">
        <v>2027</v>
      </c>
      <c r="B143" s="97" t="s">
        <v>335</v>
      </c>
      <c r="C143" s="51">
        <v>2027</v>
      </c>
      <c r="D143" s="64">
        <v>1.2389687630934398</v>
      </c>
      <c r="E143" s="64">
        <v>1.9775452188257603</v>
      </c>
      <c r="F143" s="64">
        <v>0.87141987546703881</v>
      </c>
      <c r="G143" s="64">
        <v>0.68506040743365748</v>
      </c>
      <c r="H143" s="64">
        <v>1.4385269143447843</v>
      </c>
      <c r="I143" s="64">
        <v>1.3625220345135691</v>
      </c>
      <c r="J143" s="64">
        <v>1.0809611440727451</v>
      </c>
      <c r="K143" s="64">
        <v>1.7844658329404073</v>
      </c>
      <c r="L143" s="64">
        <v>1.481136979029074E-2</v>
      </c>
      <c r="M143" s="64">
        <v>1.2727231200412303</v>
      </c>
      <c r="N143" s="64">
        <v>1.6402993362853779</v>
      </c>
      <c r="O143" s="64">
        <v>1.1546919684707113</v>
      </c>
      <c r="P143" s="64">
        <v>2.5748247302522564</v>
      </c>
      <c r="Q143" s="64">
        <v>1.035178338454279</v>
      </c>
      <c r="R143" s="8"/>
    </row>
    <row r="144" spans="1:18" ht="14.25" customHeight="1" x14ac:dyDescent="0.2">
      <c r="A144" s="21" t="s">
        <v>335</v>
      </c>
      <c r="B144" s="21" t="s">
        <v>335</v>
      </c>
      <c r="C144" s="59" t="s">
        <v>17</v>
      </c>
      <c r="D144" s="23"/>
      <c r="E144" s="23"/>
      <c r="F144" s="23"/>
      <c r="G144" s="23"/>
      <c r="H144" s="23"/>
      <c r="I144" s="23"/>
      <c r="J144" s="23"/>
      <c r="K144" s="23"/>
      <c r="L144" s="23"/>
      <c r="M144" s="23"/>
      <c r="N144" s="23"/>
      <c r="O144" s="23"/>
      <c r="P144" s="23"/>
      <c r="Q144" s="23"/>
      <c r="R144" s="8"/>
    </row>
    <row r="145" spans="1:18" ht="14.25" customHeight="1" x14ac:dyDescent="0.2">
      <c r="A145" s="21" t="s">
        <v>335</v>
      </c>
      <c r="B145" s="21" t="s">
        <v>335</v>
      </c>
      <c r="C145" s="59" t="s">
        <v>18</v>
      </c>
      <c r="D145" s="23">
        <v>3.2014283834880253</v>
      </c>
      <c r="E145" s="23">
        <v>2.1052048830928261</v>
      </c>
      <c r="F145" s="23">
        <v>-0.23105622312235008</v>
      </c>
      <c r="G145" s="23">
        <v>-4.0758941422662343</v>
      </c>
      <c r="H145" s="23">
        <v>29.868642506410392</v>
      </c>
      <c r="I145" s="23">
        <v>2.3893482551877954</v>
      </c>
      <c r="J145" s="23">
        <v>-1.4583467403500472</v>
      </c>
      <c r="K145" s="23">
        <v>3.0534875003141115</v>
      </c>
      <c r="L145" s="23">
        <v>-7.9265282921068048</v>
      </c>
      <c r="M145" s="23">
        <v>1.1793004833990262</v>
      </c>
      <c r="N145" s="23">
        <v>-1.4498587671152752</v>
      </c>
      <c r="O145" s="23">
        <v>3.2349743399377573</v>
      </c>
      <c r="P145" s="23">
        <v>-10.850038971347676</v>
      </c>
      <c r="Q145" s="23">
        <v>1.6289595947297508</v>
      </c>
      <c r="R145" s="8"/>
    </row>
    <row r="146" spans="1:18" ht="14.25" customHeight="1" x14ac:dyDescent="0.2">
      <c r="A146" s="21" t="s">
        <v>335</v>
      </c>
      <c r="B146" s="21" t="s">
        <v>335</v>
      </c>
      <c r="C146" s="59" t="s">
        <v>19</v>
      </c>
      <c r="D146" s="23">
        <v>2.0946475863832248</v>
      </c>
      <c r="E146" s="23">
        <v>2.6824796599608236</v>
      </c>
      <c r="F146" s="23">
        <v>2.5186980242409174</v>
      </c>
      <c r="G146" s="23">
        <v>2.5393917850729419</v>
      </c>
      <c r="H146" s="23">
        <v>2.3990385759220967</v>
      </c>
      <c r="I146" s="23">
        <v>2.3127711612711099</v>
      </c>
      <c r="J146" s="23">
        <v>3.8580878446820455</v>
      </c>
      <c r="K146" s="23">
        <v>6.1488324520143856</v>
      </c>
      <c r="L146" s="23">
        <v>0.18243985468482382</v>
      </c>
      <c r="M146" s="23">
        <v>2.7860831912261741</v>
      </c>
      <c r="N146" s="23">
        <v>5.4083781192307168</v>
      </c>
      <c r="O146" s="23">
        <v>9.2713691456840941</v>
      </c>
      <c r="P146" s="23">
        <v>-3.5673864127873434</v>
      </c>
      <c r="Q146" s="23">
        <v>2.4362166747234237</v>
      </c>
      <c r="R146" s="8"/>
    </row>
    <row r="147" spans="1:18" ht="14.25" customHeight="1" x14ac:dyDescent="0.2">
      <c r="A147" s="21" t="s">
        <v>335</v>
      </c>
      <c r="B147" s="21" t="s">
        <v>335</v>
      </c>
      <c r="C147" s="59" t="s">
        <v>20</v>
      </c>
      <c r="D147" s="23">
        <v>3.0729946499190586</v>
      </c>
      <c r="E147" s="23">
        <v>3.0676278318337635</v>
      </c>
      <c r="F147" s="23">
        <v>0.26534418515393732</v>
      </c>
      <c r="G147" s="23">
        <v>-1.2108075483168168</v>
      </c>
      <c r="H147" s="23">
        <v>8.8127323999688478</v>
      </c>
      <c r="I147" s="23">
        <v>2.655005466398408</v>
      </c>
      <c r="J147" s="23">
        <v>1.1327134720127141</v>
      </c>
      <c r="K147" s="23">
        <v>3.5063518057797394</v>
      </c>
      <c r="L147" s="23">
        <v>-2.9027684369598905</v>
      </c>
      <c r="M147" s="23">
        <v>2.1838827791677007</v>
      </c>
      <c r="N147" s="23">
        <v>1.4487522355925098</v>
      </c>
      <c r="O147" s="23">
        <v>0.14553604948110976</v>
      </c>
      <c r="P147" s="23">
        <v>4.8799572202507857</v>
      </c>
      <c r="Q147" s="23">
        <v>2.8393236062995708</v>
      </c>
      <c r="R147" s="8"/>
    </row>
    <row r="148" spans="1:18" ht="14.25" customHeight="1" x14ac:dyDescent="0.2">
      <c r="A148" s="21" t="s">
        <v>335</v>
      </c>
      <c r="B148" s="21" t="s">
        <v>335</v>
      </c>
      <c r="C148" s="59" t="s">
        <v>21</v>
      </c>
      <c r="D148" s="23">
        <v>2.333470422731021</v>
      </c>
      <c r="E148" s="23">
        <v>1.1003057298363039</v>
      </c>
      <c r="F148" s="23">
        <v>6.8164390907614614</v>
      </c>
      <c r="G148" s="23">
        <v>6.4784694565811485</v>
      </c>
      <c r="H148" s="23">
        <v>8.5931216116797327</v>
      </c>
      <c r="I148" s="23">
        <v>2.6547615816393977</v>
      </c>
      <c r="J148" s="23">
        <v>3.3511176355535799</v>
      </c>
      <c r="K148" s="23">
        <v>4.7368048016494635</v>
      </c>
      <c r="L148" s="23">
        <v>0.83977363175267161</v>
      </c>
      <c r="M148" s="23">
        <v>2.8680546144451924</v>
      </c>
      <c r="N148" s="23">
        <v>3.5328041437321156</v>
      </c>
      <c r="O148" s="23">
        <v>2.773046273343982</v>
      </c>
      <c r="P148" s="23">
        <v>5.4428531076817777</v>
      </c>
      <c r="Q148" s="23">
        <v>2.1301601528565639</v>
      </c>
      <c r="R148" s="8"/>
    </row>
    <row r="149" spans="1:18" ht="14.25" customHeight="1" x14ac:dyDescent="0.2">
      <c r="A149" s="21" t="s">
        <v>335</v>
      </c>
      <c r="B149" s="21" t="s">
        <v>335</v>
      </c>
      <c r="C149" s="59" t="s">
        <v>22</v>
      </c>
      <c r="D149" s="23">
        <v>3.4887280125056153</v>
      </c>
      <c r="E149" s="23">
        <v>1.8220263727913633</v>
      </c>
      <c r="F149" s="23">
        <v>5.7673783645979304</v>
      </c>
      <c r="G149" s="23">
        <v>7.193998492700282</v>
      </c>
      <c r="H149" s="23">
        <v>-1.586221211640737</v>
      </c>
      <c r="I149" s="23">
        <v>3.3952507752808003</v>
      </c>
      <c r="J149" s="23">
        <v>-0.72180418406100344</v>
      </c>
      <c r="K149" s="23">
        <v>-2.0241902730459449</v>
      </c>
      <c r="L149" s="23">
        <v>1.7297879500602908</v>
      </c>
      <c r="M149" s="23">
        <v>2.1282799072073866</v>
      </c>
      <c r="N149" s="23">
        <v>1.4064298846572898</v>
      </c>
      <c r="O149" s="23">
        <v>-0.87141476668831652</v>
      </c>
      <c r="P149" s="23">
        <v>6.9879883165717915</v>
      </c>
      <c r="Q149" s="23">
        <v>2.8428466811453834</v>
      </c>
      <c r="R149" s="8"/>
    </row>
    <row r="150" spans="1:18" ht="14.25" customHeight="1" x14ac:dyDescent="0.2">
      <c r="A150" s="21" t="s">
        <v>335</v>
      </c>
      <c r="B150" s="21" t="s">
        <v>335</v>
      </c>
      <c r="C150" s="59" t="s">
        <v>23</v>
      </c>
      <c r="D150" s="23">
        <v>3.1060564543650582</v>
      </c>
      <c r="E150" s="23">
        <v>1.0823015746958431</v>
      </c>
      <c r="F150" s="23">
        <v>3.9252863383245851</v>
      </c>
      <c r="G150" s="23">
        <v>2.068451049898834</v>
      </c>
      <c r="H150" s="23">
        <v>14.350370625312792</v>
      </c>
      <c r="I150" s="23">
        <v>2.7097903498461751</v>
      </c>
      <c r="J150" s="23">
        <v>5.7345569353962178</v>
      </c>
      <c r="K150" s="23">
        <v>6.5362156581149744</v>
      </c>
      <c r="L150" s="23">
        <v>4.2812119547386063</v>
      </c>
      <c r="M150" s="23">
        <v>3.6146468073667393</v>
      </c>
      <c r="N150" s="23">
        <v>4.721900458114181</v>
      </c>
      <c r="O150" s="23">
        <v>5.6323676552720636</v>
      </c>
      <c r="P150" s="23">
        <v>2.6548096135440069</v>
      </c>
      <c r="Q150" s="23">
        <v>2.5045441595173967</v>
      </c>
      <c r="R150" s="8"/>
    </row>
    <row r="151" spans="1:18" ht="14.25" customHeight="1" x14ac:dyDescent="0.2">
      <c r="A151" s="21" t="s">
        <v>335</v>
      </c>
      <c r="B151" s="21" t="s">
        <v>335</v>
      </c>
      <c r="C151" s="59" t="s">
        <v>24</v>
      </c>
      <c r="D151" s="23">
        <v>1.9602568897975958</v>
      </c>
      <c r="E151" s="23">
        <v>1.878031217112941E-2</v>
      </c>
      <c r="F151" s="23">
        <v>-1.2478316018473823</v>
      </c>
      <c r="G151" s="23">
        <v>-3.5723464405448047</v>
      </c>
      <c r="H151" s="23">
        <v>10.401270835309372</v>
      </c>
      <c r="I151" s="23">
        <v>0.96611893735387699</v>
      </c>
      <c r="J151" s="23">
        <v>4.7931755139897003</v>
      </c>
      <c r="K151" s="23">
        <v>4.1227455299004401</v>
      </c>
      <c r="L151" s="23">
        <v>6.0348959191298235</v>
      </c>
      <c r="M151" s="23">
        <v>2.1344031413117692</v>
      </c>
      <c r="N151" s="23">
        <v>5.183132689972747</v>
      </c>
      <c r="O151" s="23">
        <v>7.1878628021510904</v>
      </c>
      <c r="P151" s="23">
        <v>0.49965035883285935</v>
      </c>
      <c r="Q151" s="23">
        <v>1.5952964406106274</v>
      </c>
      <c r="R151" s="8"/>
    </row>
    <row r="152" spans="1:18" ht="14.25" customHeight="1" x14ac:dyDescent="0.2">
      <c r="A152" s="21" t="s">
        <v>335</v>
      </c>
      <c r="B152" s="21" t="s">
        <v>335</v>
      </c>
      <c r="C152" s="59" t="s">
        <v>25</v>
      </c>
      <c r="D152" s="23">
        <v>-2.6500871768370349</v>
      </c>
      <c r="E152" s="23">
        <v>0.64646664475365156</v>
      </c>
      <c r="F152" s="23">
        <v>-6.3568161214956902</v>
      </c>
      <c r="G152" s="23">
        <v>-11.58740289386866</v>
      </c>
      <c r="H152" s="23">
        <v>16.53804844798281</v>
      </c>
      <c r="I152" s="23">
        <v>-2.3859475296578614</v>
      </c>
      <c r="J152" s="23">
        <v>-0.10442509183993254</v>
      </c>
      <c r="K152" s="23">
        <v>1.1300785914060807</v>
      </c>
      <c r="L152" s="23">
        <v>-2.3496485721388072</v>
      </c>
      <c r="M152" s="23">
        <v>-1.6713371632374963</v>
      </c>
      <c r="N152" s="23">
        <v>-3.9307356472881527</v>
      </c>
      <c r="O152" s="23">
        <v>-4.9026621717604861</v>
      </c>
      <c r="P152" s="23">
        <v>-1.5089959116376783</v>
      </c>
      <c r="Q152" s="23">
        <v>-0.28467321039871152</v>
      </c>
      <c r="R152" s="8"/>
    </row>
    <row r="153" spans="1:18" ht="14.25" customHeight="1" x14ac:dyDescent="0.2">
      <c r="A153" s="21" t="s">
        <v>335</v>
      </c>
      <c r="B153" s="21" t="s">
        <v>335</v>
      </c>
      <c r="C153" s="59" t="s">
        <v>26</v>
      </c>
      <c r="D153" s="23">
        <v>-0.91006977876439965</v>
      </c>
      <c r="E153" s="23">
        <v>0.12677469274731124</v>
      </c>
      <c r="F153" s="23">
        <v>-2.7660730487647611</v>
      </c>
      <c r="G153" s="23">
        <v>-6.1816141561513156</v>
      </c>
      <c r="H153" s="23">
        <v>8.5760300663839892</v>
      </c>
      <c r="I153" s="23">
        <v>-0.91270917426009568</v>
      </c>
      <c r="J153" s="23">
        <v>-2.5084480963956546</v>
      </c>
      <c r="K153" s="23">
        <v>-3.4564358812891549</v>
      </c>
      <c r="L153" s="23">
        <v>-0.72287982199760181</v>
      </c>
      <c r="M153" s="23">
        <v>-1.4204855871527311</v>
      </c>
      <c r="N153" s="23">
        <v>-2.4422649546779418</v>
      </c>
      <c r="O153" s="23">
        <v>-1.5246334960017038</v>
      </c>
      <c r="P153" s="23">
        <v>-4.6499347789044858</v>
      </c>
      <c r="Q153" s="23">
        <v>-1.6767345674726597</v>
      </c>
      <c r="R153" s="8"/>
    </row>
    <row r="154" spans="1:18" ht="14.25" customHeight="1" x14ac:dyDescent="0.2">
      <c r="A154" s="21" t="s">
        <v>335</v>
      </c>
      <c r="B154" s="21" t="s">
        <v>335</v>
      </c>
      <c r="C154" s="59" t="s">
        <v>27</v>
      </c>
      <c r="D154" s="23">
        <v>0.52706309351391312</v>
      </c>
      <c r="E154" s="23">
        <v>-0.70743105720427746</v>
      </c>
      <c r="F154" s="23">
        <v>-1.4747463529084959</v>
      </c>
      <c r="G154" s="23">
        <v>-1.8447049005046012</v>
      </c>
      <c r="H154" s="23">
        <v>-0.41319468054119568</v>
      </c>
      <c r="I154" s="23">
        <v>-8.4430568013216245E-2</v>
      </c>
      <c r="J154" s="23">
        <v>-3.1384586105556611</v>
      </c>
      <c r="K154" s="23">
        <v>-4.9123005051732065</v>
      </c>
      <c r="L154" s="23">
        <v>0.11063919164957525</v>
      </c>
      <c r="M154" s="23">
        <v>-1.0455204711200206</v>
      </c>
      <c r="N154" s="23">
        <v>-0.87527222874324018</v>
      </c>
      <c r="O154" s="23">
        <v>-5.6491131511885779</v>
      </c>
      <c r="P154" s="23">
        <v>10.986248770694917</v>
      </c>
      <c r="Q154" s="23">
        <v>2.2778124527476518</v>
      </c>
      <c r="R154" s="8"/>
    </row>
    <row r="155" spans="1:18" ht="14.25" customHeight="1" x14ac:dyDescent="0.2">
      <c r="A155" s="21" t="s">
        <v>335</v>
      </c>
      <c r="B155" s="21" t="s">
        <v>335</v>
      </c>
      <c r="C155" s="59" t="s">
        <v>28</v>
      </c>
      <c r="D155" s="23">
        <v>-0.29713723987172536</v>
      </c>
      <c r="E155" s="23">
        <v>-0.76624795307854709</v>
      </c>
      <c r="F155" s="23">
        <v>1.2901696882912095</v>
      </c>
      <c r="G155" s="23">
        <v>0.10404826286740665</v>
      </c>
      <c r="H155" s="23">
        <v>4.6446801932491288</v>
      </c>
      <c r="I155" s="23">
        <v>-0.19449865582276127</v>
      </c>
      <c r="J155" s="23">
        <v>3.6973497267413613</v>
      </c>
      <c r="K155" s="23">
        <v>2.8897543280655302</v>
      </c>
      <c r="L155" s="23">
        <v>5.1023804423276475</v>
      </c>
      <c r="M155" s="23">
        <v>1.004345758080194</v>
      </c>
      <c r="N155" s="23">
        <v>-0.30790875001711626</v>
      </c>
      <c r="O155" s="23">
        <v>-0.65993345582990859</v>
      </c>
      <c r="P155" s="23">
        <v>0.4356621703585084</v>
      </c>
      <c r="Q155" s="23">
        <v>1.7165307187117396</v>
      </c>
      <c r="R155" s="8"/>
    </row>
    <row r="156" spans="1:18" ht="14.25" customHeight="1" x14ac:dyDescent="0.2">
      <c r="A156" s="21" t="s">
        <v>335</v>
      </c>
      <c r="B156" s="21" t="s">
        <v>335</v>
      </c>
      <c r="C156" s="59" t="s">
        <v>29</v>
      </c>
      <c r="D156" s="23">
        <v>1.1219402233059173</v>
      </c>
      <c r="E156" s="23">
        <v>-1.072149354336438</v>
      </c>
      <c r="F156" s="23">
        <v>-3.6534280835079258</v>
      </c>
      <c r="G156" s="23">
        <v>-0.94046888448142685</v>
      </c>
      <c r="H156" s="23">
        <v>-10.993118695882453</v>
      </c>
      <c r="I156" s="23">
        <v>-0.13349137215287188</v>
      </c>
      <c r="J156" s="23">
        <v>1.896617925324251</v>
      </c>
      <c r="K156" s="23">
        <v>1.2792228588803356</v>
      </c>
      <c r="L156" s="23">
        <v>2.94813109232408</v>
      </c>
      <c r="M156" s="23">
        <v>0.50853656804077385</v>
      </c>
      <c r="N156" s="23">
        <v>0.61598377814979788</v>
      </c>
      <c r="O156" s="23">
        <v>2.0210074533244748</v>
      </c>
      <c r="P156" s="23">
        <v>-2.3194304468262095</v>
      </c>
      <c r="Q156" s="23">
        <v>1.0514378746858899</v>
      </c>
      <c r="R156" s="8"/>
    </row>
    <row r="157" spans="1:18" ht="14.25" customHeight="1" x14ac:dyDescent="0.2">
      <c r="A157" s="21" t="s">
        <v>335</v>
      </c>
      <c r="B157" s="21" t="s">
        <v>335</v>
      </c>
      <c r="C157" s="59" t="s">
        <v>30</v>
      </c>
      <c r="D157" s="23">
        <v>3.4889107330241753</v>
      </c>
      <c r="E157" s="23">
        <v>-0.54847955333834353</v>
      </c>
      <c r="F157" s="23">
        <v>6.7004900166133918</v>
      </c>
      <c r="G157" s="23">
        <v>9.3310976570756932</v>
      </c>
      <c r="H157" s="23">
        <v>-1.2202042893722731</v>
      </c>
      <c r="I157" s="23">
        <v>2.8978885367679563</v>
      </c>
      <c r="J157" s="23">
        <v>2.5602845371279992</v>
      </c>
      <c r="K157" s="23">
        <v>2.5976210578187775</v>
      </c>
      <c r="L157" s="23">
        <v>2.4977258971801808</v>
      </c>
      <c r="M157" s="23">
        <v>2.7896457633718841</v>
      </c>
      <c r="N157" s="23">
        <v>3.8611045401754307</v>
      </c>
      <c r="O157" s="23">
        <v>3.5732077461471334</v>
      </c>
      <c r="P157" s="23">
        <v>4.4893133253254502</v>
      </c>
      <c r="Q157" s="23">
        <v>2.0867210743634734</v>
      </c>
      <c r="R157" s="8"/>
    </row>
    <row r="158" spans="1:18" ht="14.25" customHeight="1" x14ac:dyDescent="0.2">
      <c r="A158" s="21" t="s">
        <v>335</v>
      </c>
      <c r="B158" s="21" t="s">
        <v>335</v>
      </c>
      <c r="C158" s="59" t="s">
        <v>8</v>
      </c>
      <c r="D158" s="23">
        <v>1.5598146233945176</v>
      </c>
      <c r="E158" s="23">
        <v>-8.3850548018971072E-2</v>
      </c>
      <c r="F158" s="23">
        <v>8.0682996328761636</v>
      </c>
      <c r="G158" s="23">
        <v>9.6308466158527839</v>
      </c>
      <c r="H158" s="23">
        <v>2.8609607151897976</v>
      </c>
      <c r="I158" s="23">
        <v>2.0883096649692678</v>
      </c>
      <c r="J158" s="23">
        <v>3.8547276248534823</v>
      </c>
      <c r="K158" s="23">
        <v>4.3589496063706878</v>
      </c>
      <c r="L158" s="23">
        <v>3.0090627551969673</v>
      </c>
      <c r="M158" s="23">
        <v>2.6533957946913933</v>
      </c>
      <c r="N158" s="23">
        <v>3.1183235354177219</v>
      </c>
      <c r="O158" s="23">
        <v>2.5402371416784142</v>
      </c>
      <c r="P158" s="23">
        <v>4.3686846996961348</v>
      </c>
      <c r="Q158" s="23">
        <v>3.2341991022402095</v>
      </c>
      <c r="R158" s="8"/>
    </row>
    <row r="159" spans="1:18" ht="14.25" customHeight="1" x14ac:dyDescent="0.2">
      <c r="A159" s="21" t="s">
        <v>335</v>
      </c>
      <c r="B159" s="21" t="s">
        <v>335</v>
      </c>
      <c r="C159" s="59" t="s">
        <v>6</v>
      </c>
      <c r="D159" s="23">
        <v>2.0002450851838605</v>
      </c>
      <c r="E159" s="23">
        <v>0.64845499753478641</v>
      </c>
      <c r="F159" s="23">
        <v>2.4129130142636956</v>
      </c>
      <c r="G159" s="23">
        <v>4.4543488931622521</v>
      </c>
      <c r="H159" s="23">
        <v>-4.83813356287639</v>
      </c>
      <c r="I159" s="23">
        <v>1.7347815977468262</v>
      </c>
      <c r="J159" s="23">
        <v>3.5058363297781669</v>
      </c>
      <c r="K159" s="23">
        <v>3.5757906118459415</v>
      </c>
      <c r="L159" s="23">
        <v>3.386973769077084</v>
      </c>
      <c r="M159" s="23">
        <v>2.307981501784484</v>
      </c>
      <c r="N159" s="23">
        <v>4.1453419320470974</v>
      </c>
      <c r="O159" s="23">
        <v>4.0685893877678181</v>
      </c>
      <c r="P159" s="23">
        <v>4.3084440560167803</v>
      </c>
      <c r="Q159" s="23">
        <v>0.52477473427170462</v>
      </c>
      <c r="R159" s="8"/>
    </row>
    <row r="160" spans="1:18" ht="14.25" customHeight="1" x14ac:dyDescent="0.2">
      <c r="A160" s="21" t="s">
        <v>335</v>
      </c>
      <c r="B160" s="21" t="s">
        <v>335</v>
      </c>
      <c r="C160" s="59" t="s">
        <v>7</v>
      </c>
      <c r="D160" s="23">
        <v>2.2336630461569307</v>
      </c>
      <c r="E160" s="23">
        <v>-0.16002438472513258</v>
      </c>
      <c r="F160" s="23">
        <v>6.6492309049988929</v>
      </c>
      <c r="G160" s="23">
        <v>4.4103749641094092</v>
      </c>
      <c r="H160" s="23">
        <v>15.378033586097061</v>
      </c>
      <c r="I160" s="23">
        <v>2.3354722375173553</v>
      </c>
      <c r="J160" s="23">
        <v>3.000847009893004E-2</v>
      </c>
      <c r="K160" s="23">
        <v>-0.72832582375168542</v>
      </c>
      <c r="L160" s="23">
        <v>1.320882633067133</v>
      </c>
      <c r="M160" s="23">
        <v>1.5805751494475384</v>
      </c>
      <c r="N160" s="23">
        <v>5.0611729944300077</v>
      </c>
      <c r="O160" s="23">
        <v>3.7961634668692179</v>
      </c>
      <c r="P160" s="23">
        <v>7.7431857123096304</v>
      </c>
      <c r="Q160" s="23">
        <v>0.50215140345784004</v>
      </c>
      <c r="R160" s="8"/>
    </row>
    <row r="161" spans="1:18" ht="14.25" customHeight="1" x14ac:dyDescent="0.2">
      <c r="A161" s="21" t="s">
        <v>335</v>
      </c>
      <c r="B161" s="21" t="s">
        <v>335</v>
      </c>
      <c r="C161" s="59" t="s">
        <v>0</v>
      </c>
      <c r="D161" s="23">
        <v>-0.23249525767817802</v>
      </c>
      <c r="E161" s="23">
        <v>-0.25085830837936474</v>
      </c>
      <c r="F161" s="23">
        <v>0.42791235371848479</v>
      </c>
      <c r="G161" s="23">
        <v>0.35149099441724729</v>
      </c>
      <c r="H161" s="23">
        <v>0.69753961911827034</v>
      </c>
      <c r="I161" s="23">
        <v>-0.13128342177718411</v>
      </c>
      <c r="J161" s="23">
        <v>5.9611784703734738</v>
      </c>
      <c r="K161" s="23">
        <v>5.293388387075515</v>
      </c>
      <c r="L161" s="23">
        <v>7.0749331948463112</v>
      </c>
      <c r="M161" s="23">
        <v>1.833170780057336</v>
      </c>
      <c r="N161" s="23">
        <v>2.5573619654402524</v>
      </c>
      <c r="O161" s="23">
        <v>1.6700172537757796</v>
      </c>
      <c r="P161" s="23">
        <v>4.3697487663872714</v>
      </c>
      <c r="Q161" s="23">
        <v>2.0603380534347515</v>
      </c>
      <c r="R161" s="8"/>
    </row>
    <row r="162" spans="1:18" ht="14.25" customHeight="1" x14ac:dyDescent="0.2">
      <c r="A162" s="21" t="s">
        <v>335</v>
      </c>
      <c r="B162" s="21" t="s">
        <v>335</v>
      </c>
      <c r="C162" s="59" t="s">
        <v>1</v>
      </c>
      <c r="D162" s="23">
        <v>2.1760052302108202</v>
      </c>
      <c r="E162" s="23">
        <v>0.56157575981754526</v>
      </c>
      <c r="F162" s="23">
        <v>0.15885403578352886</v>
      </c>
      <c r="G162" s="23">
        <v>1.5016002504242953</v>
      </c>
      <c r="H162" s="23">
        <v>-4.5622976673037048</v>
      </c>
      <c r="I162" s="23">
        <v>1.4739108549162827</v>
      </c>
      <c r="J162" s="23">
        <v>-0.46128576483166484</v>
      </c>
      <c r="K162" s="23">
        <v>-1.5106836015388647</v>
      </c>
      <c r="L162" s="23">
        <v>1.2598021219098365</v>
      </c>
      <c r="M162" s="23">
        <v>0.82463134597567933</v>
      </c>
      <c r="N162" s="23">
        <v>1.2045948694081821</v>
      </c>
      <c r="O162" s="23">
        <v>1.6752962374907865</v>
      </c>
      <c r="P162" s="23">
        <v>0.26806368046965456</v>
      </c>
      <c r="Q162" s="23">
        <v>0.78457737697819052</v>
      </c>
      <c r="R162" s="8"/>
    </row>
    <row r="163" spans="1:18" ht="14.25" customHeight="1" x14ac:dyDescent="0.2">
      <c r="A163" s="21" t="s">
        <v>335</v>
      </c>
      <c r="B163" s="21" t="s">
        <v>335</v>
      </c>
      <c r="C163" s="59" t="s">
        <v>2</v>
      </c>
      <c r="D163" s="23">
        <v>0.50614725797208937</v>
      </c>
      <c r="E163" s="23">
        <v>0.75802746829194412</v>
      </c>
      <c r="F163" s="23">
        <v>0.51576988733124107</v>
      </c>
      <c r="G163" s="23">
        <v>0.29133359645894252</v>
      </c>
      <c r="H163" s="23">
        <v>1.3550366339912578</v>
      </c>
      <c r="I163" s="23">
        <v>0.56611787142917258</v>
      </c>
      <c r="J163" s="23">
        <v>1.5825130626570649</v>
      </c>
      <c r="K163" s="23">
        <v>0.43339418272170249</v>
      </c>
      <c r="L163" s="23">
        <v>3.4155866183961381</v>
      </c>
      <c r="M163" s="23">
        <v>0.90278024856504935</v>
      </c>
      <c r="N163" s="23">
        <v>2.1337128714085551</v>
      </c>
      <c r="O163" s="23">
        <v>1.4535023757229037</v>
      </c>
      <c r="P163" s="23">
        <v>3.5060882933136472</v>
      </c>
      <c r="Q163" s="23">
        <v>0.15542189430093334</v>
      </c>
      <c r="R163" s="8"/>
    </row>
    <row r="164" spans="1:18" ht="14.25" customHeight="1" x14ac:dyDescent="0.2">
      <c r="A164" s="21" t="s">
        <v>335</v>
      </c>
      <c r="B164" s="21" t="s">
        <v>335</v>
      </c>
      <c r="C164" s="59" t="s">
        <v>3</v>
      </c>
      <c r="D164" s="23">
        <v>-10.156286699533034</v>
      </c>
      <c r="E164" s="23">
        <v>-4.3686415229411963</v>
      </c>
      <c r="F164" s="23">
        <v>-14.369849473485862</v>
      </c>
      <c r="G164" s="23">
        <v>-20.219003849216431</v>
      </c>
      <c r="H164" s="23">
        <v>7.2731818608390952</v>
      </c>
      <c r="I164" s="23">
        <v>-9.4786804215546532</v>
      </c>
      <c r="J164" s="23">
        <v>-13.073717343666491</v>
      </c>
      <c r="K164" s="23">
        <v>-15.53904539255262</v>
      </c>
      <c r="L164" s="23">
        <v>-9.2544347880819107</v>
      </c>
      <c r="M164" s="23">
        <v>-10.677492635049536</v>
      </c>
      <c r="N164" s="23">
        <v>-6.8545608265138451</v>
      </c>
      <c r="O164" s="23">
        <v>-7.3869973037116949</v>
      </c>
      <c r="P164" s="23">
        <v>-5.8016331233250344</v>
      </c>
      <c r="Q164" s="23">
        <v>-11.656652176175031</v>
      </c>
      <c r="R164" s="8"/>
    </row>
    <row r="165" spans="1:18" ht="14.25" customHeight="1" x14ac:dyDescent="0.2">
      <c r="A165" s="21" t="s">
        <v>335</v>
      </c>
      <c r="B165" s="21" t="s">
        <v>335</v>
      </c>
      <c r="C165" s="59" t="s">
        <v>4</v>
      </c>
      <c r="D165" s="23">
        <v>10.738818700120124</v>
      </c>
      <c r="E165" s="23">
        <v>12.182887941418286</v>
      </c>
      <c r="F165" s="23">
        <v>10.067909124546759</v>
      </c>
      <c r="G165" s="23">
        <v>11.865877253377267</v>
      </c>
      <c r="H165" s="23">
        <v>5.1200732449129482</v>
      </c>
      <c r="I165" s="23">
        <v>10.99288327422161</v>
      </c>
      <c r="J165" s="23">
        <v>7.924861180161713</v>
      </c>
      <c r="K165" s="23">
        <v>7.2976841405271831</v>
      </c>
      <c r="L165" s="23">
        <v>8.829192972296962</v>
      </c>
      <c r="M165" s="23">
        <v>9.997256679598765</v>
      </c>
      <c r="N165" s="23">
        <v>4.0597719930638654</v>
      </c>
      <c r="O165" s="23">
        <v>7.0792024260100117</v>
      </c>
      <c r="P165" s="23">
        <v>-1.8108534266955911</v>
      </c>
      <c r="Q165" s="23">
        <v>11.603990120397301</v>
      </c>
      <c r="R165" s="8"/>
    </row>
    <row r="166" spans="1:18" x14ac:dyDescent="0.2">
      <c r="A166" s="21" t="s">
        <v>335</v>
      </c>
      <c r="B166" s="21" t="s">
        <v>335</v>
      </c>
      <c r="C166" s="60" t="s">
        <v>5</v>
      </c>
      <c r="D166" s="23">
        <v>0.4523887369968671</v>
      </c>
      <c r="E166" s="23">
        <v>0.99062307140931338</v>
      </c>
      <c r="F166" s="23">
        <v>6.1120725003448451</v>
      </c>
      <c r="G166" s="23">
        <v>6.2446685133928037</v>
      </c>
      <c r="H166" s="23">
        <v>5.7237650349478253</v>
      </c>
      <c r="I166" s="23">
        <v>1.4275545430073366</v>
      </c>
      <c r="J166" s="23">
        <v>1.7235079536459752</v>
      </c>
      <c r="K166" s="23">
        <v>1.90697872650889</v>
      </c>
      <c r="L166" s="23">
        <v>1.4626827961611744</v>
      </c>
      <c r="M166" s="23">
        <v>1.5217871052102927</v>
      </c>
      <c r="N166" s="23">
        <v>1.3943358824121121</v>
      </c>
      <c r="O166" s="23">
        <v>0.17676801030397371</v>
      </c>
      <c r="P166" s="23">
        <v>3.9759668681984328</v>
      </c>
      <c r="Q166" s="23">
        <v>2.0553126968287483</v>
      </c>
      <c r="R166" s="8"/>
    </row>
    <row r="167" spans="1:18" x14ac:dyDescent="0.2">
      <c r="A167" s="21" t="s">
        <v>335</v>
      </c>
      <c r="B167" s="21" t="s">
        <v>335</v>
      </c>
      <c r="C167" s="60" t="s">
        <v>182</v>
      </c>
      <c r="D167" s="23">
        <v>0.94900661386809748</v>
      </c>
      <c r="E167" s="23">
        <v>0.82213004614022367</v>
      </c>
      <c r="F167" s="23">
        <v>2.4228790053698823</v>
      </c>
      <c r="G167" s="23">
        <v>2.248075281045514</v>
      </c>
      <c r="H167" s="23">
        <v>2.9373139725709763</v>
      </c>
      <c r="I167" s="23">
        <v>1.146924535743099</v>
      </c>
      <c r="J167" s="23">
        <v>1.3785410584152613</v>
      </c>
      <c r="K167" s="23">
        <v>1.9118956008763455</v>
      </c>
      <c r="L167" s="23">
        <v>0.61699500679135433</v>
      </c>
      <c r="M167" s="23">
        <v>1.2208185503492341</v>
      </c>
      <c r="N167" s="23">
        <v>1.4377520178340486</v>
      </c>
      <c r="O167" s="23">
        <v>0.78378113379087289</v>
      </c>
      <c r="P167" s="23">
        <v>2.7737119921584785</v>
      </c>
      <c r="Q167" s="23">
        <v>1.081063893036327</v>
      </c>
      <c r="R167" s="8"/>
    </row>
    <row r="168" spans="1:18" x14ac:dyDescent="0.2">
      <c r="A168" s="21" t="s">
        <v>335</v>
      </c>
      <c r="B168" s="21" t="s">
        <v>335</v>
      </c>
      <c r="C168" s="60" t="s">
        <v>196</v>
      </c>
      <c r="D168" s="23">
        <v>0.77626450743741859</v>
      </c>
      <c r="E168" s="23">
        <v>0.94167059115068952</v>
      </c>
      <c r="F168" s="23">
        <v>2.4703692700273727</v>
      </c>
      <c r="G168" s="23">
        <v>3.0012418805150265</v>
      </c>
      <c r="H168" s="23">
        <v>0.91850966500504061</v>
      </c>
      <c r="I168" s="23">
        <v>1.0838768041216973</v>
      </c>
      <c r="J168" s="23">
        <v>1.307606003665418</v>
      </c>
      <c r="K168" s="23">
        <v>2.0507675074377785</v>
      </c>
      <c r="L168" s="23">
        <v>0.23283259115753907</v>
      </c>
      <c r="M168" s="23">
        <v>1.1553656993662287</v>
      </c>
      <c r="N168" s="23">
        <v>1.3242958134752403</v>
      </c>
      <c r="O168" s="23">
        <v>0.80233045662494451</v>
      </c>
      <c r="P168" s="23">
        <v>2.3699433492891497</v>
      </c>
      <c r="Q168" s="23">
        <v>1.0454387151495048</v>
      </c>
      <c r="R168" s="8"/>
    </row>
    <row r="169" spans="1:18" x14ac:dyDescent="0.2">
      <c r="A169" s="219" t="s">
        <v>335</v>
      </c>
      <c r="B169" s="219" t="s">
        <v>335</v>
      </c>
      <c r="C169" s="60" t="s">
        <v>218</v>
      </c>
      <c r="D169" s="23">
        <v>0.88311062095083326</v>
      </c>
      <c r="E169" s="23">
        <v>1.5167882706381031</v>
      </c>
      <c r="F169" s="23">
        <v>2.5353239180597509</v>
      </c>
      <c r="G169" s="23">
        <v>3.0861433265269467</v>
      </c>
      <c r="H169" s="23">
        <v>0.89192507647710695</v>
      </c>
      <c r="I169" s="23">
        <v>1.3028421870892481</v>
      </c>
      <c r="J169" s="23">
        <v>1.0207570299076929</v>
      </c>
      <c r="K169" s="23">
        <v>1.6969770041681098</v>
      </c>
      <c r="L169" s="23">
        <v>2.50582475846306E-2</v>
      </c>
      <c r="M169" s="23">
        <v>1.2125709737117685</v>
      </c>
      <c r="N169" s="23">
        <v>1.5544715875380533</v>
      </c>
      <c r="O169" s="23">
        <v>1.0663668373703361</v>
      </c>
      <c r="P169" s="23">
        <v>2.5173130473977068</v>
      </c>
      <c r="Q169" s="23">
        <v>0.99374926656801144</v>
      </c>
      <c r="R169" s="8"/>
    </row>
    <row r="170" spans="1:18" x14ac:dyDescent="0.2">
      <c r="A170" s="21" t="s">
        <v>335</v>
      </c>
      <c r="B170" s="21" t="s">
        <v>335</v>
      </c>
      <c r="C170" s="60" t="s">
        <v>236</v>
      </c>
      <c r="D170" s="23">
        <v>1.1422680142089359</v>
      </c>
      <c r="E170" s="23">
        <v>1.9032698365077927</v>
      </c>
      <c r="F170" s="23">
        <v>1.0475431045545047</v>
      </c>
      <c r="G170" s="23">
        <v>0.96559289156965544</v>
      </c>
      <c r="H170" s="23">
        <v>1.297363396743223</v>
      </c>
      <c r="I170" s="23">
        <v>1.3145774235900909</v>
      </c>
      <c r="J170" s="23">
        <v>1.0217640224061242</v>
      </c>
      <c r="K170" s="23">
        <v>1.6891719405556449</v>
      </c>
      <c r="L170" s="23">
        <v>2.2614312728852504E-2</v>
      </c>
      <c r="M170" s="23">
        <v>1.2210506061762549</v>
      </c>
      <c r="N170" s="23">
        <v>1.6409233533146494</v>
      </c>
      <c r="O170" s="23">
        <v>1.1587075729720508</v>
      </c>
      <c r="P170" s="23">
        <v>2.5786853005695054</v>
      </c>
      <c r="Q170" s="23">
        <v>0.95189924570917572</v>
      </c>
      <c r="R170" s="8"/>
    </row>
    <row r="171" spans="1:18" x14ac:dyDescent="0.2">
      <c r="A171" s="21" t="s">
        <v>335</v>
      </c>
      <c r="B171" s="21" t="s">
        <v>335</v>
      </c>
      <c r="C171" s="60" t="s">
        <v>332</v>
      </c>
      <c r="D171" s="23">
        <v>1.2619133188221721</v>
      </c>
      <c r="E171" s="23">
        <v>1.9517095316273769</v>
      </c>
      <c r="F171" s="23">
        <v>0.83304454318970933</v>
      </c>
      <c r="G171" s="23">
        <v>0.63250578025151327</v>
      </c>
      <c r="H171" s="23">
        <v>1.4423726552796001</v>
      </c>
      <c r="I171" s="23">
        <v>1.3638317410834988</v>
      </c>
      <c r="J171" s="23">
        <v>1.090527786686013</v>
      </c>
      <c r="K171" s="23">
        <v>1.7983380872420129</v>
      </c>
      <c r="L171" s="23">
        <v>1.3237858743142539E-2</v>
      </c>
      <c r="M171" s="23">
        <v>1.2767082580059208</v>
      </c>
      <c r="N171" s="23">
        <v>1.6297119165684881</v>
      </c>
      <c r="O171" s="23">
        <v>1.1403007981002355</v>
      </c>
      <c r="P171" s="23">
        <v>2.5682916283443546</v>
      </c>
      <c r="Q171" s="23">
        <v>1.0480319103683966</v>
      </c>
      <c r="R171" s="8"/>
    </row>
    <row r="172" spans="1:18" ht="16.5" customHeight="1" x14ac:dyDescent="0.2">
      <c r="A172" s="17"/>
      <c r="B172" s="17"/>
      <c r="C172" s="17"/>
      <c r="D172" s="38" t="s">
        <v>125</v>
      </c>
      <c r="E172" s="40" t="s">
        <v>126</v>
      </c>
      <c r="F172" s="40" t="s">
        <v>127</v>
      </c>
      <c r="G172" s="40" t="s">
        <v>128</v>
      </c>
      <c r="H172" s="40" t="s">
        <v>129</v>
      </c>
      <c r="I172" s="40" t="s">
        <v>130</v>
      </c>
      <c r="J172" s="40" t="s">
        <v>131</v>
      </c>
      <c r="K172" s="40" t="s">
        <v>132</v>
      </c>
      <c r="L172" s="40" t="s">
        <v>133</v>
      </c>
      <c r="M172" s="40" t="s">
        <v>134</v>
      </c>
      <c r="N172" s="40" t="s">
        <v>135</v>
      </c>
      <c r="O172" s="40" t="s">
        <v>136</v>
      </c>
      <c r="P172" s="40" t="s">
        <v>137</v>
      </c>
      <c r="Q172" s="39" t="s">
        <v>139</v>
      </c>
      <c r="R172" s="4"/>
    </row>
    <row r="173" spans="1:18" ht="14.25" customHeight="1" x14ac:dyDescent="0.2">
      <c r="A173" s="30" t="s">
        <v>124</v>
      </c>
      <c r="B173" s="12"/>
      <c r="C173" s="12"/>
      <c r="D173" s="30"/>
      <c r="E173" s="30"/>
      <c r="F173" s="30"/>
      <c r="G173" s="30"/>
      <c r="H173" s="30"/>
      <c r="I173" s="30"/>
      <c r="J173" s="30"/>
      <c r="K173" s="30"/>
      <c r="L173" s="30"/>
      <c r="M173" s="30"/>
      <c r="N173" s="30"/>
      <c r="O173" s="30"/>
      <c r="P173" s="30"/>
      <c r="Q173" s="30"/>
      <c r="R173" s="8"/>
    </row>
    <row r="174" spans="1:18" ht="15" customHeight="1" x14ac:dyDescent="0.2">
      <c r="A174" s="199" t="s">
        <v>373</v>
      </c>
      <c r="B174" s="2"/>
      <c r="C174" s="2"/>
    </row>
    <row r="175" spans="1:18" ht="15" customHeight="1" x14ac:dyDescent="0.2">
      <c r="A175" s="144"/>
      <c r="B175" s="144"/>
      <c r="C175" s="144"/>
      <c r="D175" s="144"/>
      <c r="E175" s="144"/>
      <c r="F175" s="144"/>
      <c r="G175" s="144"/>
      <c r="H175" s="144"/>
      <c r="I175" s="144"/>
      <c r="J175" s="144"/>
      <c r="K175" s="144"/>
      <c r="L175" s="144"/>
      <c r="M175" s="144"/>
      <c r="N175" s="144"/>
      <c r="O175" s="144"/>
      <c r="P175" s="144"/>
      <c r="Q175" s="144"/>
    </row>
    <row r="176" spans="1:18" ht="15" customHeight="1" x14ac:dyDescent="0.2">
      <c r="A176" s="144"/>
      <c r="B176" s="144"/>
      <c r="C176" s="144"/>
      <c r="D176" s="144"/>
      <c r="E176" s="144"/>
      <c r="F176" s="144"/>
      <c r="G176" s="144"/>
      <c r="H176" s="144"/>
      <c r="I176" s="144"/>
      <c r="J176" s="144"/>
      <c r="K176" s="144"/>
      <c r="L176" s="144"/>
      <c r="M176" s="144"/>
      <c r="N176" s="144"/>
      <c r="O176" s="144"/>
      <c r="P176" s="144"/>
      <c r="Q176" s="144"/>
    </row>
    <row r="177" spans="1:17" ht="15" customHeight="1" x14ac:dyDescent="0.2">
      <c r="A177" s="144"/>
      <c r="B177" s="144"/>
      <c r="C177" s="144"/>
      <c r="D177" s="144"/>
      <c r="E177" s="144"/>
      <c r="F177" s="144"/>
      <c r="G177" s="144"/>
      <c r="H177" s="144"/>
      <c r="I177" s="144"/>
      <c r="J177" s="144"/>
      <c r="K177" s="144"/>
      <c r="L177" s="144"/>
      <c r="M177" s="144"/>
      <c r="N177" s="144"/>
      <c r="O177" s="144"/>
      <c r="P177" s="144"/>
      <c r="Q177" s="144"/>
    </row>
    <row r="178" spans="1:17" ht="15" customHeight="1" x14ac:dyDescent="0.2">
      <c r="A178" s="144"/>
      <c r="B178" s="144"/>
      <c r="C178" s="144"/>
      <c r="D178" s="144"/>
      <c r="E178" s="144"/>
      <c r="F178" s="144"/>
      <c r="G178" s="144"/>
      <c r="H178" s="144"/>
      <c r="I178" s="144"/>
      <c r="J178" s="144"/>
      <c r="K178" s="144"/>
      <c r="L178" s="144"/>
      <c r="M178" s="144"/>
      <c r="N178" s="144"/>
      <c r="O178" s="144"/>
      <c r="P178" s="144"/>
      <c r="Q178" s="144"/>
    </row>
    <row r="179" spans="1:17" ht="15" customHeight="1" x14ac:dyDescent="0.2">
      <c r="A179" s="144"/>
      <c r="B179" s="144"/>
      <c r="C179" s="144"/>
      <c r="D179" s="144"/>
      <c r="E179" s="144"/>
      <c r="F179" s="144"/>
      <c r="G179" s="144"/>
      <c r="H179" s="144"/>
      <c r="I179" s="144"/>
      <c r="J179" s="144"/>
      <c r="K179" s="144"/>
      <c r="L179" s="144"/>
      <c r="M179" s="144"/>
      <c r="N179" s="144"/>
      <c r="O179" s="144"/>
      <c r="P179" s="144"/>
      <c r="Q179" s="144"/>
    </row>
    <row r="180" spans="1:17" ht="15" customHeight="1" x14ac:dyDescent="0.2">
      <c r="A180" s="144"/>
      <c r="B180" s="144"/>
      <c r="C180" s="144"/>
      <c r="D180" s="144"/>
      <c r="E180" s="144"/>
      <c r="F180" s="144"/>
      <c r="G180" s="144"/>
      <c r="H180" s="144"/>
      <c r="I180" s="144"/>
      <c r="J180" s="144"/>
      <c r="K180" s="144"/>
      <c r="L180" s="144"/>
      <c r="M180" s="144"/>
      <c r="N180" s="144"/>
      <c r="O180" s="144"/>
      <c r="P180" s="144"/>
      <c r="Q180" s="144"/>
    </row>
    <row r="181" spans="1:17" ht="15" customHeight="1" x14ac:dyDescent="0.2">
      <c r="A181" s="144"/>
      <c r="B181" s="144"/>
      <c r="C181" s="144"/>
      <c r="D181" s="144"/>
      <c r="E181" s="144"/>
      <c r="F181" s="144"/>
      <c r="G181" s="144"/>
      <c r="H181" s="144"/>
      <c r="I181" s="144"/>
      <c r="J181" s="144"/>
      <c r="K181" s="144"/>
      <c r="L181" s="144"/>
      <c r="M181" s="144"/>
      <c r="N181" s="144"/>
      <c r="O181" s="144"/>
      <c r="P181" s="144"/>
      <c r="Q181" s="144"/>
    </row>
    <row r="182" spans="1:17" ht="15" customHeight="1" x14ac:dyDescent="0.2">
      <c r="A182" s="144"/>
      <c r="B182" s="144"/>
      <c r="C182" s="144"/>
      <c r="D182" s="144"/>
      <c r="E182" s="144"/>
      <c r="F182" s="144"/>
      <c r="G182" s="144"/>
      <c r="H182" s="144"/>
      <c r="I182" s="144"/>
      <c r="J182" s="144"/>
      <c r="K182" s="144"/>
      <c r="L182" s="144"/>
      <c r="M182" s="144"/>
      <c r="N182" s="144"/>
      <c r="O182" s="144"/>
      <c r="P182" s="144"/>
      <c r="Q182" s="144"/>
    </row>
    <row r="183" spans="1:17" ht="15" customHeight="1" x14ac:dyDescent="0.2">
      <c r="A183" s="144"/>
      <c r="B183" s="144"/>
      <c r="C183" s="144"/>
      <c r="D183" s="144"/>
      <c r="E183" s="144"/>
      <c r="F183" s="144"/>
      <c r="G183" s="144"/>
      <c r="H183" s="144"/>
      <c r="I183" s="144"/>
      <c r="J183" s="144"/>
      <c r="K183" s="144"/>
      <c r="L183" s="144"/>
      <c r="M183" s="144"/>
      <c r="N183" s="144"/>
      <c r="O183" s="144"/>
      <c r="P183" s="144"/>
      <c r="Q183" s="144"/>
    </row>
    <row r="184" spans="1:17" ht="15" customHeight="1" x14ac:dyDescent="0.2">
      <c r="A184" s="144"/>
      <c r="B184" s="144"/>
      <c r="C184" s="144"/>
      <c r="D184" s="144"/>
      <c r="E184" s="144"/>
      <c r="F184" s="144"/>
      <c r="G184" s="144"/>
      <c r="H184" s="144"/>
      <c r="I184" s="144"/>
      <c r="J184" s="144"/>
      <c r="K184" s="144"/>
      <c r="L184" s="144"/>
      <c r="M184" s="144"/>
      <c r="N184" s="144"/>
      <c r="O184" s="144"/>
      <c r="P184" s="144"/>
      <c r="Q184" s="144"/>
    </row>
    <row r="185" spans="1:17" ht="15" customHeight="1" x14ac:dyDescent="0.2">
      <c r="A185" s="144"/>
      <c r="B185" s="144"/>
      <c r="C185" s="144"/>
      <c r="D185" s="144"/>
      <c r="E185" s="144"/>
      <c r="F185" s="144"/>
      <c r="G185" s="144"/>
      <c r="H185" s="144"/>
      <c r="I185" s="144"/>
      <c r="J185" s="144"/>
      <c r="K185" s="144"/>
      <c r="L185" s="144"/>
      <c r="M185" s="144"/>
      <c r="N185" s="144"/>
      <c r="O185" s="144"/>
      <c r="P185" s="144"/>
      <c r="Q185" s="144"/>
    </row>
    <row r="186" spans="1:17" ht="15" customHeight="1" x14ac:dyDescent="0.2">
      <c r="A186" s="144"/>
      <c r="B186" s="144"/>
      <c r="C186" s="144"/>
      <c r="D186" s="144"/>
      <c r="E186" s="144"/>
      <c r="F186" s="144"/>
      <c r="G186" s="144"/>
      <c r="H186" s="144"/>
      <c r="I186" s="144"/>
      <c r="J186" s="144"/>
      <c r="K186" s="144"/>
      <c r="L186" s="144"/>
      <c r="M186" s="144"/>
      <c r="N186" s="144"/>
      <c r="O186" s="144"/>
      <c r="P186" s="144"/>
      <c r="Q186" s="144"/>
    </row>
    <row r="187" spans="1:17" ht="15" customHeight="1" x14ac:dyDescent="0.2">
      <c r="A187" s="144"/>
      <c r="B187" s="144"/>
      <c r="C187" s="144"/>
      <c r="D187" s="144"/>
      <c r="E187" s="144"/>
      <c r="F187" s="144"/>
      <c r="G187" s="144"/>
      <c r="H187" s="144"/>
      <c r="I187" s="144"/>
      <c r="J187" s="144"/>
      <c r="K187" s="144"/>
      <c r="L187" s="144"/>
      <c r="M187" s="144"/>
      <c r="N187" s="144"/>
      <c r="O187" s="144"/>
      <c r="P187" s="144"/>
      <c r="Q187" s="144"/>
    </row>
  </sheetData>
  <hyperlinks>
    <hyperlink ref="A174" location="Contents!A1" display="Return to Contents page"/>
  </hyperlinks>
  <pageMargins left="0.7" right="0.7" top="0.75" bottom="0.75" header="0.3" footer="0.3"/>
  <pageSetup paperSize="9" orientation="portrait" horizontalDpi="90" verticalDpi="9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0"/>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4" width="22" style="17" customWidth="1"/>
    <col min="5" max="5" width="27" style="17" customWidth="1"/>
    <col min="6" max="6" width="30.140625" style="17" customWidth="1"/>
    <col min="7" max="7" width="32" style="17" customWidth="1"/>
    <col min="8" max="8" width="37" style="17" customWidth="1"/>
    <col min="9" max="9" width="24.5703125" style="17" customWidth="1"/>
    <col min="10" max="10" width="17.7109375" style="17" customWidth="1"/>
    <col min="11" max="11" width="22.42578125" style="17" customWidth="1"/>
    <col min="12" max="12" width="24.7109375" style="17" customWidth="1"/>
    <col min="13" max="13" width="23.42578125" style="17" customWidth="1"/>
    <col min="14" max="14" width="17.7109375" style="17" customWidth="1"/>
    <col min="15" max="15" width="24.5703125" style="17" customWidth="1"/>
    <col min="16" max="16" width="26.85546875" style="17" customWidth="1"/>
    <col min="17" max="17" width="18.85546875" style="17" customWidth="1"/>
    <col min="18" max="18" width="17.7109375" style="17" customWidth="1"/>
    <col min="19" max="21" width="9.140625" style="17"/>
    <col min="22" max="23" width="16.140625" style="17" bestFit="1" customWidth="1"/>
    <col min="24" max="16384" width="9.140625" style="17"/>
  </cols>
  <sheetData>
    <row r="1" spans="1:18" ht="14.25" customHeight="1" x14ac:dyDescent="0.25">
      <c r="A1" s="33" t="s">
        <v>257</v>
      </c>
    </row>
    <row r="2" spans="1:18" ht="72" customHeight="1" x14ac:dyDescent="0.2">
      <c r="A2" s="24" t="s">
        <v>15</v>
      </c>
      <c r="B2" s="24" t="s">
        <v>16</v>
      </c>
      <c r="C2" s="24" t="s">
        <v>123</v>
      </c>
      <c r="D2" s="38" t="s">
        <v>9</v>
      </c>
      <c r="E2" s="40" t="s">
        <v>10</v>
      </c>
      <c r="F2" s="40" t="s">
        <v>307</v>
      </c>
      <c r="G2" s="40" t="s">
        <v>308</v>
      </c>
      <c r="H2" s="40" t="s">
        <v>309</v>
      </c>
      <c r="I2" s="41" t="s">
        <v>11</v>
      </c>
      <c r="J2" s="40" t="s">
        <v>301</v>
      </c>
      <c r="K2" s="40" t="s">
        <v>302</v>
      </c>
      <c r="L2" s="40" t="s">
        <v>303</v>
      </c>
      <c r="M2" s="40" t="s">
        <v>12</v>
      </c>
      <c r="N2" s="41" t="s">
        <v>304</v>
      </c>
      <c r="O2" s="40" t="s">
        <v>305</v>
      </c>
      <c r="P2" s="40" t="s">
        <v>306</v>
      </c>
      <c r="Q2" s="40" t="s">
        <v>140</v>
      </c>
      <c r="R2" s="37" t="s">
        <v>148</v>
      </c>
    </row>
    <row r="3" spans="1:18" ht="14.25" customHeight="1" x14ac:dyDescent="0.2">
      <c r="A3" s="96">
        <v>2000</v>
      </c>
      <c r="B3" s="96">
        <v>1</v>
      </c>
      <c r="C3" s="16" t="s">
        <v>14</v>
      </c>
      <c r="D3" s="19">
        <v>14045.539139352957</v>
      </c>
      <c r="E3" s="20">
        <v>4551.7758826997397</v>
      </c>
      <c r="F3" s="20">
        <v>3652.8434954015502</v>
      </c>
      <c r="G3" s="20">
        <v>3248.819288664462</v>
      </c>
      <c r="H3" s="20">
        <v>404.02420673708798</v>
      </c>
      <c r="I3" s="42">
        <v>22250.158517454249</v>
      </c>
      <c r="J3" s="20">
        <v>10914.73886578937</v>
      </c>
      <c r="K3" s="20">
        <v>6389.4077952589896</v>
      </c>
      <c r="L3" s="20">
        <v>4525.3310705303802</v>
      </c>
      <c r="M3" s="20">
        <v>33164.897383243617</v>
      </c>
      <c r="N3" s="42">
        <v>12853.557116304961</v>
      </c>
      <c r="O3" s="20">
        <v>9006.79174212627</v>
      </c>
      <c r="P3" s="47">
        <v>3846.7653741786899</v>
      </c>
      <c r="Q3" s="47">
        <v>0</v>
      </c>
      <c r="R3" s="47">
        <v>20311.3402669387</v>
      </c>
    </row>
    <row r="4" spans="1:18" ht="14.25" customHeight="1" x14ac:dyDescent="0.2">
      <c r="A4" s="96">
        <v>2000</v>
      </c>
      <c r="B4" s="96">
        <v>2</v>
      </c>
      <c r="C4" s="16" t="s">
        <v>31</v>
      </c>
      <c r="D4" s="19">
        <v>14153.29583071615</v>
      </c>
      <c r="E4" s="20">
        <v>4724.6821224122396</v>
      </c>
      <c r="F4" s="20">
        <v>3686.1117918263399</v>
      </c>
      <c r="G4" s="20">
        <v>3273.3970820259278</v>
      </c>
      <c r="H4" s="20">
        <v>412.71470980041198</v>
      </c>
      <c r="I4" s="20">
        <v>22564.08974495473</v>
      </c>
      <c r="J4" s="20">
        <v>11394.41825297914</v>
      </c>
      <c r="K4" s="20">
        <v>6497.2053162623497</v>
      </c>
      <c r="L4" s="20">
        <v>4897.21293671679</v>
      </c>
      <c r="M4" s="20">
        <v>33958.50799793387</v>
      </c>
      <c r="N4" s="20">
        <v>13475.91531882828</v>
      </c>
      <c r="O4" s="20">
        <v>9226.5843888891304</v>
      </c>
      <c r="P4" s="47">
        <v>4249.3309299391503</v>
      </c>
      <c r="Q4" s="47">
        <v>0</v>
      </c>
      <c r="R4" s="47">
        <v>20482.592679105499</v>
      </c>
    </row>
    <row r="5" spans="1:18" ht="14.25" customHeight="1" x14ac:dyDescent="0.2">
      <c r="A5" s="96">
        <v>2000</v>
      </c>
      <c r="B5" s="96">
        <v>3</v>
      </c>
      <c r="C5" s="16" t="s">
        <v>32</v>
      </c>
      <c r="D5" s="19">
        <v>14385.812441690614</v>
      </c>
      <c r="E5" s="20">
        <v>4868.56110325179</v>
      </c>
      <c r="F5" s="20">
        <v>3632.6752119319399</v>
      </c>
      <c r="G5" s="20">
        <v>3202.1964554366868</v>
      </c>
      <c r="H5" s="20">
        <v>430.47875649525298</v>
      </c>
      <c r="I5" s="20">
        <v>22887.048756874345</v>
      </c>
      <c r="J5" s="20">
        <v>11679.05435844368</v>
      </c>
      <c r="K5" s="20">
        <v>6646.59596967375</v>
      </c>
      <c r="L5" s="20">
        <v>5032.45838876993</v>
      </c>
      <c r="M5" s="20">
        <v>34566.103115318023</v>
      </c>
      <c r="N5" s="20">
        <v>13994.18893709389</v>
      </c>
      <c r="O5" s="20">
        <v>9350.4629461699096</v>
      </c>
      <c r="P5" s="47">
        <v>4643.7259909239801</v>
      </c>
      <c r="Q5" s="47">
        <v>0</v>
      </c>
      <c r="R5" s="47">
        <v>20571.9141782242</v>
      </c>
    </row>
    <row r="6" spans="1:18" ht="14.25" customHeight="1" x14ac:dyDescent="0.2">
      <c r="A6" s="96">
        <v>2000</v>
      </c>
      <c r="B6" s="96">
        <v>4</v>
      </c>
      <c r="C6" s="16" t="s">
        <v>33</v>
      </c>
      <c r="D6" s="19">
        <v>14428.450266915772</v>
      </c>
      <c r="E6" s="20">
        <v>4990.2279923116303</v>
      </c>
      <c r="F6" s="20">
        <v>4009.8012430263502</v>
      </c>
      <c r="G6" s="20">
        <v>3594.2252803383681</v>
      </c>
      <c r="H6" s="20">
        <v>415.57596268798198</v>
      </c>
      <c r="I6" s="20">
        <v>23428.479502253751</v>
      </c>
      <c r="J6" s="20">
        <v>11482.226601463699</v>
      </c>
      <c r="K6" s="20">
        <v>6384.9553805690102</v>
      </c>
      <c r="L6" s="20">
        <v>5097.2712208946896</v>
      </c>
      <c r="M6" s="20">
        <v>34910.70610371745</v>
      </c>
      <c r="N6" s="20">
        <v>14236.284861107419</v>
      </c>
      <c r="O6" s="20">
        <v>9199.5302575466194</v>
      </c>
      <c r="P6" s="47">
        <v>5036.7546035608002</v>
      </c>
      <c r="Q6" s="47">
        <v>0</v>
      </c>
      <c r="R6" s="47">
        <v>20674.421242609998</v>
      </c>
    </row>
    <row r="7" spans="1:18" ht="14.25" customHeight="1" x14ac:dyDescent="0.2">
      <c r="A7" s="96">
        <v>2001</v>
      </c>
      <c r="B7" s="96">
        <v>1</v>
      </c>
      <c r="C7" s="16" t="s">
        <v>34</v>
      </c>
      <c r="D7" s="19">
        <v>14521.373410983961</v>
      </c>
      <c r="E7" s="20">
        <v>5135.9631154016297</v>
      </c>
      <c r="F7" s="20">
        <v>3938.1014830342501</v>
      </c>
      <c r="G7" s="20">
        <v>3515.006818289763</v>
      </c>
      <c r="H7" s="20">
        <v>423.09466474448698</v>
      </c>
      <c r="I7" s="20">
        <v>23595.438009419842</v>
      </c>
      <c r="J7" s="20">
        <v>11615.409484122119</v>
      </c>
      <c r="K7" s="20">
        <v>6657.9869511677498</v>
      </c>
      <c r="L7" s="20">
        <v>4957.4225329543697</v>
      </c>
      <c r="M7" s="20">
        <v>35210.847493541965</v>
      </c>
      <c r="N7" s="20">
        <v>14122.880149759019</v>
      </c>
      <c r="O7" s="20">
        <v>9110.7998508575893</v>
      </c>
      <c r="P7" s="47">
        <v>5012.0802989014301</v>
      </c>
      <c r="Q7" s="47">
        <v>0</v>
      </c>
      <c r="R7" s="47">
        <v>21087.967343782901</v>
      </c>
    </row>
    <row r="8" spans="1:18" ht="14.25" customHeight="1" x14ac:dyDescent="0.2">
      <c r="A8" s="96">
        <v>2001</v>
      </c>
      <c r="B8" s="96">
        <v>2</v>
      </c>
      <c r="C8" s="16" t="s">
        <v>35</v>
      </c>
      <c r="D8" s="19">
        <v>14786.43558193388</v>
      </c>
      <c r="E8" s="20">
        <v>5156.0706563986405</v>
      </c>
      <c r="F8" s="20">
        <v>3883.48827200705</v>
      </c>
      <c r="G8" s="20">
        <v>3362.9700495648713</v>
      </c>
      <c r="H8" s="20">
        <v>520.51822244217897</v>
      </c>
      <c r="I8" s="20">
        <v>23825.994510339573</v>
      </c>
      <c r="J8" s="20">
        <v>11357.18780445113</v>
      </c>
      <c r="K8" s="20">
        <v>6605.4859071472601</v>
      </c>
      <c r="L8" s="20">
        <v>4751.7018973038703</v>
      </c>
      <c r="M8" s="20">
        <v>35183.182314790705</v>
      </c>
      <c r="N8" s="20">
        <v>13788.54438324673</v>
      </c>
      <c r="O8" s="20">
        <v>9369.9678232929</v>
      </c>
      <c r="P8" s="47">
        <v>4418.5765599538299</v>
      </c>
      <c r="Q8" s="47">
        <v>0</v>
      </c>
      <c r="R8" s="47">
        <v>21394.637931543999</v>
      </c>
    </row>
    <row r="9" spans="1:18" ht="14.25" customHeight="1" x14ac:dyDescent="0.2">
      <c r="A9" s="96">
        <v>2001</v>
      </c>
      <c r="B9" s="96">
        <v>3</v>
      </c>
      <c r="C9" s="16" t="s">
        <v>36</v>
      </c>
      <c r="D9" s="19">
        <v>14925.696413676666</v>
      </c>
      <c r="E9" s="20">
        <v>5295.0925065030005</v>
      </c>
      <c r="F9" s="20">
        <v>3558.6150946693601</v>
      </c>
      <c r="G9" s="20">
        <v>3021.9620109349412</v>
      </c>
      <c r="H9" s="20">
        <v>536.65308373441906</v>
      </c>
      <c r="I9" s="20">
        <v>23779.404014849024</v>
      </c>
      <c r="J9" s="20">
        <v>11273.504885324779</v>
      </c>
      <c r="K9" s="20">
        <v>6756.6387578386903</v>
      </c>
      <c r="L9" s="20">
        <v>4516.8661274860897</v>
      </c>
      <c r="M9" s="20">
        <v>35052.908900173803</v>
      </c>
      <c r="N9" s="20">
        <v>13404.02095386733</v>
      </c>
      <c r="O9" s="20">
        <v>9399.0220142070593</v>
      </c>
      <c r="P9" s="47">
        <v>4004.99893966027</v>
      </c>
      <c r="Q9" s="47">
        <v>0</v>
      </c>
      <c r="R9" s="47">
        <v>21648.887946306499</v>
      </c>
    </row>
    <row r="10" spans="1:18" ht="14.25" customHeight="1" x14ac:dyDescent="0.2">
      <c r="A10" s="96">
        <v>2001</v>
      </c>
      <c r="B10" s="96">
        <v>4</v>
      </c>
      <c r="C10" s="16" t="s">
        <v>37</v>
      </c>
      <c r="D10" s="19">
        <v>15110.185584356066</v>
      </c>
      <c r="E10" s="20">
        <v>5433.8518120468198</v>
      </c>
      <c r="F10" s="20">
        <v>3360.26383724883</v>
      </c>
      <c r="G10" s="20">
        <v>2768.9854419510139</v>
      </c>
      <c r="H10" s="20">
        <v>591.27839529781602</v>
      </c>
      <c r="I10" s="20">
        <v>23904.301233651717</v>
      </c>
      <c r="J10" s="20">
        <v>11455.171265278001</v>
      </c>
      <c r="K10" s="20">
        <v>6835.07675251821</v>
      </c>
      <c r="L10" s="20">
        <v>4620.0945127597897</v>
      </c>
      <c r="M10" s="20">
        <v>35359.472498929717</v>
      </c>
      <c r="N10" s="20">
        <v>13446.456208999201</v>
      </c>
      <c r="O10" s="20">
        <v>9764.9360971475307</v>
      </c>
      <c r="P10" s="47">
        <v>3681.5201118516702</v>
      </c>
      <c r="Q10" s="47">
        <v>0</v>
      </c>
      <c r="R10" s="47">
        <v>21913.0162899305</v>
      </c>
    </row>
    <row r="11" spans="1:18" ht="14.25" customHeight="1" x14ac:dyDescent="0.2">
      <c r="A11" s="96">
        <v>2002</v>
      </c>
      <c r="B11" s="96">
        <v>1</v>
      </c>
      <c r="C11" s="16" t="s">
        <v>38</v>
      </c>
      <c r="D11" s="19">
        <v>15195.43818113493</v>
      </c>
      <c r="E11" s="20">
        <v>5433.4413503213</v>
      </c>
      <c r="F11" s="20">
        <v>3618.83871984098</v>
      </c>
      <c r="G11" s="20">
        <v>3011.2386525114739</v>
      </c>
      <c r="H11" s="20">
        <v>607.60006732950603</v>
      </c>
      <c r="I11" s="20">
        <v>24247.71825129721</v>
      </c>
      <c r="J11" s="20">
        <v>11798.955699392391</v>
      </c>
      <c r="K11" s="20">
        <v>7069.1980442411696</v>
      </c>
      <c r="L11" s="20">
        <v>4729.7576551512202</v>
      </c>
      <c r="M11" s="20">
        <v>36046.673950689597</v>
      </c>
      <c r="N11" s="20">
        <v>13988.786919902239</v>
      </c>
      <c r="O11" s="20">
        <v>9606.5871081590794</v>
      </c>
      <c r="P11" s="47">
        <v>4382.1998117431604</v>
      </c>
      <c r="Q11" s="47">
        <v>0</v>
      </c>
      <c r="R11" s="47">
        <v>22057.887030787399</v>
      </c>
    </row>
    <row r="12" spans="1:18" ht="14.25" customHeight="1" x14ac:dyDescent="0.2">
      <c r="A12" s="96">
        <v>2002</v>
      </c>
      <c r="B12" s="96">
        <v>2</v>
      </c>
      <c r="C12" s="16" t="s">
        <v>39</v>
      </c>
      <c r="D12" s="19">
        <v>15386.566754038611</v>
      </c>
      <c r="E12" s="20">
        <v>5588.9626682088401</v>
      </c>
      <c r="F12" s="20">
        <v>3893.9339594711701</v>
      </c>
      <c r="G12" s="20">
        <v>3303.0566806755278</v>
      </c>
      <c r="H12" s="20">
        <v>590.87727879564204</v>
      </c>
      <c r="I12" s="20">
        <v>24869.463381718619</v>
      </c>
      <c r="J12" s="20">
        <v>11908.54838611842</v>
      </c>
      <c r="K12" s="20">
        <v>7205.0762552071801</v>
      </c>
      <c r="L12" s="20">
        <v>4703.4721309112401</v>
      </c>
      <c r="M12" s="20">
        <v>36778.011767837037</v>
      </c>
      <c r="N12" s="20">
        <v>14531.965830376419</v>
      </c>
      <c r="O12" s="20">
        <v>10285.1841098319</v>
      </c>
      <c r="P12" s="47">
        <v>4246.7817205445199</v>
      </c>
      <c r="Q12" s="47">
        <v>0</v>
      </c>
      <c r="R12" s="47">
        <v>22246.0459374606</v>
      </c>
    </row>
    <row r="13" spans="1:18" ht="14.25" customHeight="1" x14ac:dyDescent="0.2">
      <c r="A13" s="96">
        <v>2002</v>
      </c>
      <c r="B13" s="96">
        <v>3</v>
      </c>
      <c r="C13" s="16" t="s">
        <v>40</v>
      </c>
      <c r="D13" s="19">
        <v>15569.769183186121</v>
      </c>
      <c r="E13" s="20">
        <v>5640.4232538041197</v>
      </c>
      <c r="F13" s="20">
        <v>3864.7997211970101</v>
      </c>
      <c r="G13" s="20">
        <v>3276.128959254112</v>
      </c>
      <c r="H13" s="20">
        <v>588.67076194289803</v>
      </c>
      <c r="I13" s="20">
        <v>25074.992158187251</v>
      </c>
      <c r="J13" s="20">
        <v>12195.05059196868</v>
      </c>
      <c r="K13" s="20">
        <v>7344.7286479387103</v>
      </c>
      <c r="L13" s="20">
        <v>4850.3219440299699</v>
      </c>
      <c r="M13" s="20">
        <v>37270.042750155932</v>
      </c>
      <c r="N13" s="20">
        <v>14627.27611351811</v>
      </c>
      <c r="O13" s="20">
        <v>10602.1532740481</v>
      </c>
      <c r="P13" s="47">
        <v>4025.1228394700101</v>
      </c>
      <c r="Q13" s="47">
        <v>0</v>
      </c>
      <c r="R13" s="47">
        <v>22642.7666366378</v>
      </c>
    </row>
    <row r="14" spans="1:18" ht="14.25" customHeight="1" x14ac:dyDescent="0.2">
      <c r="A14" s="96">
        <v>2002</v>
      </c>
      <c r="B14" s="96">
        <v>4</v>
      </c>
      <c r="C14" s="16" t="s">
        <v>41</v>
      </c>
      <c r="D14" s="19">
        <v>15837.526541104357</v>
      </c>
      <c r="E14" s="20">
        <v>5717.0249158679899</v>
      </c>
      <c r="F14" s="20">
        <v>3879.39397158775</v>
      </c>
      <c r="G14" s="20">
        <v>3292.5064023385798</v>
      </c>
      <c r="H14" s="20">
        <v>586.88756924917004</v>
      </c>
      <c r="I14" s="20">
        <v>25433.945428560095</v>
      </c>
      <c r="J14" s="20">
        <v>11963.95548383045</v>
      </c>
      <c r="K14" s="20">
        <v>7391.2033801690604</v>
      </c>
      <c r="L14" s="20">
        <v>4572.7521036613898</v>
      </c>
      <c r="M14" s="20">
        <v>37397.900912390542</v>
      </c>
      <c r="N14" s="20">
        <v>14535.924394994521</v>
      </c>
      <c r="O14" s="20">
        <v>10751.111090627501</v>
      </c>
      <c r="P14" s="47">
        <v>3784.81330436702</v>
      </c>
      <c r="Q14" s="47">
        <v>0</v>
      </c>
      <c r="R14" s="47">
        <v>22861.976517396099</v>
      </c>
    </row>
    <row r="15" spans="1:18" ht="14.25" customHeight="1" x14ac:dyDescent="0.2">
      <c r="A15" s="96">
        <v>2003</v>
      </c>
      <c r="B15" s="96">
        <v>1</v>
      </c>
      <c r="C15" s="16" t="s">
        <v>42</v>
      </c>
      <c r="D15" s="19">
        <v>15752.517634698079</v>
      </c>
      <c r="E15" s="20">
        <v>5967.5900710984997</v>
      </c>
      <c r="F15" s="20">
        <v>3757.8751085047102</v>
      </c>
      <c r="G15" s="20">
        <v>3204.2293916382723</v>
      </c>
      <c r="H15" s="20">
        <v>553.64571686643797</v>
      </c>
      <c r="I15" s="20">
        <v>25477.982814301289</v>
      </c>
      <c r="J15" s="20">
        <v>12381.454188611429</v>
      </c>
      <c r="K15" s="20">
        <v>7390.5754159980497</v>
      </c>
      <c r="L15" s="20">
        <v>4990.8787726133796</v>
      </c>
      <c r="M15" s="20">
        <v>37859.437002912717</v>
      </c>
      <c r="N15" s="20">
        <v>14626.131761271179</v>
      </c>
      <c r="O15" s="20">
        <v>10802.2570091254</v>
      </c>
      <c r="P15" s="47">
        <v>3823.8747521457799</v>
      </c>
      <c r="Q15" s="47">
        <v>0</v>
      </c>
      <c r="R15" s="47">
        <v>23233.305241641599</v>
      </c>
    </row>
    <row r="16" spans="1:18" ht="14.25" customHeight="1" x14ac:dyDescent="0.2">
      <c r="A16" s="96">
        <v>2003</v>
      </c>
      <c r="B16" s="96">
        <v>2</v>
      </c>
      <c r="C16" s="16" t="s">
        <v>43</v>
      </c>
      <c r="D16" s="19">
        <v>16124.171210703673</v>
      </c>
      <c r="E16" s="20">
        <v>6123.2294924797807</v>
      </c>
      <c r="F16" s="20">
        <v>3961.2769435851901</v>
      </c>
      <c r="G16" s="20">
        <v>3300.435110772431</v>
      </c>
      <c r="H16" s="20">
        <v>660.84183281275898</v>
      </c>
      <c r="I16" s="20">
        <v>26208.677646768643</v>
      </c>
      <c r="J16" s="20">
        <v>12098.75888938041</v>
      </c>
      <c r="K16" s="20">
        <v>7484.7288296389897</v>
      </c>
      <c r="L16" s="20">
        <v>4614.0300597414198</v>
      </c>
      <c r="M16" s="20">
        <v>38307.436536149049</v>
      </c>
      <c r="N16" s="20">
        <v>14666.328345099149</v>
      </c>
      <c r="O16" s="20">
        <v>10668.627320017</v>
      </c>
      <c r="P16" s="47">
        <v>3997.70102508215</v>
      </c>
      <c r="Q16" s="47">
        <v>0</v>
      </c>
      <c r="R16" s="47">
        <v>23641.108191049902</v>
      </c>
    </row>
    <row r="17" spans="1:18" ht="14.25" customHeight="1" x14ac:dyDescent="0.2">
      <c r="A17" s="96">
        <v>2003</v>
      </c>
      <c r="B17" s="96">
        <v>3</v>
      </c>
      <c r="C17" s="16" t="s">
        <v>44</v>
      </c>
      <c r="D17" s="19">
        <v>16380.343588935726</v>
      </c>
      <c r="E17" s="20">
        <v>6198.1869228433397</v>
      </c>
      <c r="F17" s="20">
        <v>4034.1051483622996</v>
      </c>
      <c r="G17" s="20">
        <v>3358.1398005253568</v>
      </c>
      <c r="H17" s="20">
        <v>675.96534783694301</v>
      </c>
      <c r="I17" s="20">
        <v>26612.635660141364</v>
      </c>
      <c r="J17" s="20">
        <v>12411.48879452851</v>
      </c>
      <c r="K17" s="20">
        <v>7700.5749048206299</v>
      </c>
      <c r="L17" s="20">
        <v>4710.9138897078801</v>
      </c>
      <c r="M17" s="20">
        <v>39024.124454669873</v>
      </c>
      <c r="N17" s="20">
        <v>14880.02169278108</v>
      </c>
      <c r="O17" s="20">
        <v>10645.7222028466</v>
      </c>
      <c r="P17" s="47">
        <v>4234.2994899344803</v>
      </c>
      <c r="Q17" s="47">
        <v>0</v>
      </c>
      <c r="R17" s="47">
        <v>24144.1027618888</v>
      </c>
    </row>
    <row r="18" spans="1:18" ht="14.25" customHeight="1" x14ac:dyDescent="0.2">
      <c r="A18" s="96">
        <v>2003</v>
      </c>
      <c r="B18" s="96">
        <v>4</v>
      </c>
      <c r="C18" s="16" t="s">
        <v>45</v>
      </c>
      <c r="D18" s="19">
        <v>16536.315113553028</v>
      </c>
      <c r="E18" s="20">
        <v>6315.5350598754194</v>
      </c>
      <c r="F18" s="20">
        <v>3947.1539964072099</v>
      </c>
      <c r="G18" s="20">
        <v>3285.9620969613206</v>
      </c>
      <c r="H18" s="20">
        <v>661.19189944588902</v>
      </c>
      <c r="I18" s="20">
        <v>26799.004169835658</v>
      </c>
      <c r="J18" s="20">
        <v>12440.38116805193</v>
      </c>
      <c r="K18" s="20">
        <v>7766.4258377092101</v>
      </c>
      <c r="L18" s="20">
        <v>4673.9553303427201</v>
      </c>
      <c r="M18" s="20">
        <v>39239.385337887587</v>
      </c>
      <c r="N18" s="20">
        <v>14911.649038736539</v>
      </c>
      <c r="O18" s="20">
        <v>10653.753153564299</v>
      </c>
      <c r="P18" s="47">
        <v>4257.89588517224</v>
      </c>
      <c r="Q18" s="47">
        <v>0</v>
      </c>
      <c r="R18" s="47">
        <v>24327.736299151002</v>
      </c>
    </row>
    <row r="19" spans="1:18" ht="14.25" customHeight="1" x14ac:dyDescent="0.2">
      <c r="A19" s="96">
        <v>2004</v>
      </c>
      <c r="B19" s="96">
        <v>1</v>
      </c>
      <c r="C19" s="16" t="s">
        <v>46</v>
      </c>
      <c r="D19" s="19">
        <v>16694.057398501856</v>
      </c>
      <c r="E19" s="20">
        <v>6404.3924633217594</v>
      </c>
      <c r="F19" s="20">
        <v>4241.3827095394699</v>
      </c>
      <c r="G19" s="20">
        <v>3607.2313179612788</v>
      </c>
      <c r="H19" s="20">
        <v>634.15139157819101</v>
      </c>
      <c r="I19" s="20">
        <v>27339.832571363084</v>
      </c>
      <c r="J19" s="20">
        <v>12598.993685485861</v>
      </c>
      <c r="K19" s="20">
        <v>7972.1131521351999</v>
      </c>
      <c r="L19" s="20">
        <v>4626.8805333506598</v>
      </c>
      <c r="M19" s="20">
        <v>39938.826256848944</v>
      </c>
      <c r="N19" s="20">
        <v>15190.23827690607</v>
      </c>
      <c r="O19" s="20">
        <v>10991.904240541</v>
      </c>
      <c r="P19" s="47">
        <v>4198.3340363650696</v>
      </c>
      <c r="Q19" s="47">
        <v>0</v>
      </c>
      <c r="R19" s="47">
        <v>24748.587979942899</v>
      </c>
    </row>
    <row r="20" spans="1:18" ht="14.25" customHeight="1" x14ac:dyDescent="0.2">
      <c r="A20" s="96">
        <v>2004</v>
      </c>
      <c r="B20" s="96">
        <v>2</v>
      </c>
      <c r="C20" s="16" t="s">
        <v>47</v>
      </c>
      <c r="D20" s="19">
        <v>16943.091138259941</v>
      </c>
      <c r="E20" s="20">
        <v>6513.9872193798092</v>
      </c>
      <c r="F20" s="20">
        <v>4253.5375029253</v>
      </c>
      <c r="G20" s="20">
        <v>3589.9214947305459</v>
      </c>
      <c r="H20" s="20">
        <v>663.61600819475404</v>
      </c>
      <c r="I20" s="20">
        <v>27710.615860565049</v>
      </c>
      <c r="J20" s="20">
        <v>12853.751931904009</v>
      </c>
      <c r="K20" s="20">
        <v>8224.0612177694693</v>
      </c>
      <c r="L20" s="20">
        <v>4629.69071413454</v>
      </c>
      <c r="M20" s="20">
        <v>40564.367792469056</v>
      </c>
      <c r="N20" s="20">
        <v>15408.780913398499</v>
      </c>
      <c r="O20" s="20">
        <v>11162.308927423999</v>
      </c>
      <c r="P20" s="47">
        <v>4246.4719859745001</v>
      </c>
      <c r="Q20" s="47">
        <v>0</v>
      </c>
      <c r="R20" s="47">
        <v>25155.586879070499</v>
      </c>
    </row>
    <row r="21" spans="1:18" ht="14.25" customHeight="1" x14ac:dyDescent="0.2">
      <c r="A21" s="96">
        <v>2004</v>
      </c>
      <c r="B21" s="96">
        <v>3</v>
      </c>
      <c r="C21" s="16" t="s">
        <v>48</v>
      </c>
      <c r="D21" s="19">
        <v>17151.836642255752</v>
      </c>
      <c r="E21" s="20">
        <v>6667.7951751439305</v>
      </c>
      <c r="F21" s="20">
        <v>4568.2460130959298</v>
      </c>
      <c r="G21" s="20">
        <v>3847.0730685313056</v>
      </c>
      <c r="H21" s="20">
        <v>721.172944564624</v>
      </c>
      <c r="I21" s="20">
        <v>28387.877830495614</v>
      </c>
      <c r="J21" s="20">
        <v>12996.707107951261</v>
      </c>
      <c r="K21" s="20">
        <v>8248.9631638602095</v>
      </c>
      <c r="L21" s="20">
        <v>4747.7439440910503</v>
      </c>
      <c r="M21" s="20">
        <v>41384.584938446875</v>
      </c>
      <c r="N21" s="20">
        <v>15849.643953821231</v>
      </c>
      <c r="O21" s="20">
        <v>11350.542331778701</v>
      </c>
      <c r="P21" s="47">
        <v>4499.1016220425299</v>
      </c>
      <c r="Q21" s="47">
        <v>0</v>
      </c>
      <c r="R21" s="47">
        <v>25534.940984625599</v>
      </c>
    </row>
    <row r="22" spans="1:18" ht="14.25" customHeight="1" x14ac:dyDescent="0.2">
      <c r="A22" s="96">
        <v>2004</v>
      </c>
      <c r="B22" s="96">
        <v>4</v>
      </c>
      <c r="C22" s="16" t="s">
        <v>49</v>
      </c>
      <c r="D22" s="19">
        <v>17459.689957381783</v>
      </c>
      <c r="E22" s="20">
        <v>6846.3420412999694</v>
      </c>
      <c r="F22" s="20">
        <v>4482.5597135635899</v>
      </c>
      <c r="G22" s="20">
        <v>3720.991983798916</v>
      </c>
      <c r="H22" s="20">
        <v>761.56772976467403</v>
      </c>
      <c r="I22" s="20">
        <v>28788.591712245343</v>
      </c>
      <c r="J22" s="20">
        <v>13316.645586041748</v>
      </c>
      <c r="K22" s="20">
        <v>8439.9287219152593</v>
      </c>
      <c r="L22" s="20">
        <v>4876.7168641264898</v>
      </c>
      <c r="M22" s="20">
        <v>42105.237298287087</v>
      </c>
      <c r="N22" s="20">
        <v>16117.420424818669</v>
      </c>
      <c r="O22" s="20">
        <v>11526.3309870336</v>
      </c>
      <c r="P22" s="47">
        <v>4591.08943778507</v>
      </c>
      <c r="Q22" s="47">
        <v>0</v>
      </c>
      <c r="R22" s="47">
        <v>25987.8168734684</v>
      </c>
    </row>
    <row r="23" spans="1:18" ht="14.25" customHeight="1" x14ac:dyDescent="0.2">
      <c r="A23" s="96">
        <v>2005</v>
      </c>
      <c r="B23" s="96">
        <v>1</v>
      </c>
      <c r="C23" s="16" t="s">
        <v>50</v>
      </c>
      <c r="D23" s="19">
        <v>17646.423140187268</v>
      </c>
      <c r="E23" s="20">
        <v>7012.9871605568005</v>
      </c>
      <c r="F23" s="20">
        <v>4584.7363517943604</v>
      </c>
      <c r="G23" s="20">
        <v>3783.8855985992595</v>
      </c>
      <c r="H23" s="20">
        <v>800.85075319510099</v>
      </c>
      <c r="I23" s="20">
        <v>29244.146652538428</v>
      </c>
      <c r="J23" s="20">
        <v>12981.910833104819</v>
      </c>
      <c r="K23" s="20">
        <v>8210.3410746040499</v>
      </c>
      <c r="L23" s="20">
        <v>4771.5697585007701</v>
      </c>
      <c r="M23" s="20">
        <v>42226.05748564325</v>
      </c>
      <c r="N23" s="20">
        <v>15985.677481145551</v>
      </c>
      <c r="O23" s="20">
        <v>11432.3651764159</v>
      </c>
      <c r="P23" s="47">
        <v>4553.3123047296504</v>
      </c>
      <c r="Q23" s="47">
        <v>0</v>
      </c>
      <c r="R23" s="47">
        <v>26240.3800044977</v>
      </c>
    </row>
    <row r="24" spans="1:18" ht="14.25" customHeight="1" x14ac:dyDescent="0.2">
      <c r="A24" s="96">
        <v>2005</v>
      </c>
      <c r="B24" s="96">
        <v>2</v>
      </c>
      <c r="C24" s="16" t="s">
        <v>51</v>
      </c>
      <c r="D24" s="19">
        <v>17830.387330095495</v>
      </c>
      <c r="E24" s="20">
        <v>7219.1810609041704</v>
      </c>
      <c r="F24" s="20">
        <v>4949.4028938048396</v>
      </c>
      <c r="G24" s="20">
        <v>5490.3625100919617</v>
      </c>
      <c r="H24" s="20">
        <v>-540.959616287122</v>
      </c>
      <c r="I24" s="20">
        <v>29998.971284804506</v>
      </c>
      <c r="J24" s="20">
        <v>12984.76912027602</v>
      </c>
      <c r="K24" s="20">
        <v>8114.1804323665301</v>
      </c>
      <c r="L24" s="20">
        <v>4870.5886879094896</v>
      </c>
      <c r="M24" s="20">
        <v>42983.740405080527</v>
      </c>
      <c r="N24" s="20">
        <v>16242.786674393759</v>
      </c>
      <c r="O24" s="20">
        <v>11569.247290350801</v>
      </c>
      <c r="P24" s="47">
        <v>4673.5393840429597</v>
      </c>
      <c r="Q24" s="47">
        <v>0</v>
      </c>
      <c r="R24" s="47">
        <v>26740.953730686801</v>
      </c>
    </row>
    <row r="25" spans="1:18" ht="14.25" customHeight="1" x14ac:dyDescent="0.2">
      <c r="A25" s="96">
        <v>2005</v>
      </c>
      <c r="B25" s="96">
        <v>3</v>
      </c>
      <c r="C25" s="16" t="s">
        <v>52</v>
      </c>
      <c r="D25" s="19">
        <v>18125.62178909353</v>
      </c>
      <c r="E25" s="20">
        <v>7359.8009616505897</v>
      </c>
      <c r="F25" s="20">
        <v>4608.6681147147901</v>
      </c>
      <c r="G25" s="20">
        <v>3845.2519111397</v>
      </c>
      <c r="H25" s="20">
        <v>763.41620357508998</v>
      </c>
      <c r="I25" s="20">
        <v>30094.090865458908</v>
      </c>
      <c r="J25" s="20">
        <v>13130.484401750222</v>
      </c>
      <c r="K25" s="20">
        <v>8325.2863408191806</v>
      </c>
      <c r="L25" s="20">
        <v>4805.1980609310403</v>
      </c>
      <c r="M25" s="20">
        <v>43224.575267209133</v>
      </c>
      <c r="N25" s="20">
        <v>16202.60302750839</v>
      </c>
      <c r="O25" s="20">
        <v>11515.8439568999</v>
      </c>
      <c r="P25" s="47">
        <v>4686.7590706084902</v>
      </c>
      <c r="Q25" s="47">
        <v>0</v>
      </c>
      <c r="R25" s="47">
        <v>27021.972239700699</v>
      </c>
    </row>
    <row r="26" spans="1:18" ht="14.25" customHeight="1" x14ac:dyDescent="0.2">
      <c r="A26" s="96">
        <v>2005</v>
      </c>
      <c r="B26" s="96">
        <v>4</v>
      </c>
      <c r="C26" s="16" t="s">
        <v>53</v>
      </c>
      <c r="D26" s="19">
        <v>18506.360573538052</v>
      </c>
      <c r="E26" s="20">
        <v>7431.7747973110399</v>
      </c>
      <c r="F26" s="20">
        <v>4957.4000252237702</v>
      </c>
      <c r="G26" s="20">
        <v>4164.4641510850715</v>
      </c>
      <c r="H26" s="20">
        <v>792.93587413869898</v>
      </c>
      <c r="I26" s="20">
        <v>30895.535396072861</v>
      </c>
      <c r="J26" s="20">
        <v>13243.003212541569</v>
      </c>
      <c r="K26" s="20">
        <v>8353.5370909694793</v>
      </c>
      <c r="L26" s="20">
        <v>4889.4661215720898</v>
      </c>
      <c r="M26" s="20">
        <v>44138.538608614428</v>
      </c>
      <c r="N26" s="20">
        <v>16307.817184529269</v>
      </c>
      <c r="O26" s="20">
        <v>11406.535798422199</v>
      </c>
      <c r="P26" s="47">
        <v>4901.2813861070699</v>
      </c>
      <c r="Q26" s="47">
        <v>0</v>
      </c>
      <c r="R26" s="47">
        <v>27830.721424085099</v>
      </c>
    </row>
    <row r="27" spans="1:18" ht="14.25" customHeight="1" x14ac:dyDescent="0.2">
      <c r="A27" s="96">
        <v>2006</v>
      </c>
      <c r="B27" s="96">
        <v>1</v>
      </c>
      <c r="C27" s="16" t="s">
        <v>54</v>
      </c>
      <c r="D27" s="19">
        <v>18779.095508258873</v>
      </c>
      <c r="E27" s="20">
        <v>7518.19647791237</v>
      </c>
      <c r="F27" s="20">
        <v>4974.7843369789398</v>
      </c>
      <c r="G27" s="20">
        <v>4203.9361274421626</v>
      </c>
      <c r="H27" s="20">
        <v>770.84820953677695</v>
      </c>
      <c r="I27" s="20">
        <v>31272.076323150184</v>
      </c>
      <c r="J27" s="20">
        <v>13592.418198547959</v>
      </c>
      <c r="K27" s="20">
        <v>8619.1082538089504</v>
      </c>
      <c r="L27" s="20">
        <v>4973.3099447390096</v>
      </c>
      <c r="M27" s="20">
        <v>44864.494521698143</v>
      </c>
      <c r="N27" s="20">
        <v>16662.537273691938</v>
      </c>
      <c r="O27" s="20">
        <v>11528.327423248</v>
      </c>
      <c r="P27" s="47">
        <v>5134.20985044394</v>
      </c>
      <c r="Q27" s="47">
        <v>0</v>
      </c>
      <c r="R27" s="47">
        <v>28201.9572480061</v>
      </c>
    </row>
    <row r="28" spans="1:18" ht="14.25" customHeight="1" x14ac:dyDescent="0.2">
      <c r="A28" s="96">
        <v>2006</v>
      </c>
      <c r="B28" s="96">
        <v>2</v>
      </c>
      <c r="C28" s="16" t="s">
        <v>55</v>
      </c>
      <c r="D28" s="19">
        <v>19189.41610163232</v>
      </c>
      <c r="E28" s="20">
        <v>7458.0392374827006</v>
      </c>
      <c r="F28" s="20">
        <v>4982.2060907353389</v>
      </c>
      <c r="G28" s="20">
        <v>4139.5539250567253</v>
      </c>
      <c r="H28" s="20">
        <v>842.65216567861398</v>
      </c>
      <c r="I28" s="20">
        <v>31629.661429850359</v>
      </c>
      <c r="J28" s="20">
        <v>13823.238105193268</v>
      </c>
      <c r="K28" s="20">
        <v>8823.4394220240592</v>
      </c>
      <c r="L28" s="20">
        <v>4999.7986831692097</v>
      </c>
      <c r="M28" s="20">
        <v>45452.899535043631</v>
      </c>
      <c r="N28" s="20">
        <v>16910.129874274058</v>
      </c>
      <c r="O28" s="20">
        <v>11920.092084661699</v>
      </c>
      <c r="P28" s="47">
        <v>4990.03778961236</v>
      </c>
      <c r="Q28" s="47">
        <v>0</v>
      </c>
      <c r="R28" s="47">
        <v>28542.7696607695</v>
      </c>
    </row>
    <row r="29" spans="1:18" ht="14.25" customHeight="1" x14ac:dyDescent="0.2">
      <c r="A29" s="96">
        <v>2006</v>
      </c>
      <c r="B29" s="96">
        <v>3</v>
      </c>
      <c r="C29" s="16" t="s">
        <v>56</v>
      </c>
      <c r="D29" s="19">
        <v>19443.031842133001</v>
      </c>
      <c r="E29" s="20">
        <v>7561.0920018501001</v>
      </c>
      <c r="F29" s="20">
        <v>5132.1997022385904</v>
      </c>
      <c r="G29" s="20">
        <v>4248.9720338428006</v>
      </c>
      <c r="H29" s="20">
        <v>883.22766839579003</v>
      </c>
      <c r="I29" s="20">
        <v>32136.323546221691</v>
      </c>
      <c r="J29" s="20">
        <v>14113.667919976249</v>
      </c>
      <c r="K29" s="20">
        <v>8968.2902989208396</v>
      </c>
      <c r="L29" s="20">
        <v>5145.3776210554097</v>
      </c>
      <c r="M29" s="20">
        <v>46249.991466197942</v>
      </c>
      <c r="N29" s="20">
        <v>17478.637553642369</v>
      </c>
      <c r="O29" s="20">
        <v>12531.797192334399</v>
      </c>
      <c r="P29" s="47">
        <v>4946.8403613079699</v>
      </c>
      <c r="Q29" s="47">
        <v>0</v>
      </c>
      <c r="R29" s="47">
        <v>28771.3539125555</v>
      </c>
    </row>
    <row r="30" spans="1:18" ht="14.25" customHeight="1" x14ac:dyDescent="0.2">
      <c r="A30" s="96">
        <v>2006</v>
      </c>
      <c r="B30" s="96">
        <v>4</v>
      </c>
      <c r="C30" s="16" t="s">
        <v>57</v>
      </c>
      <c r="D30" s="19">
        <v>19682.913850186767</v>
      </c>
      <c r="E30" s="20">
        <v>7616.1616904061102</v>
      </c>
      <c r="F30" s="20">
        <v>5528.1693838955098</v>
      </c>
      <c r="G30" s="20">
        <v>4608.3737765348505</v>
      </c>
      <c r="H30" s="20">
        <v>919.79560736065901</v>
      </c>
      <c r="I30" s="20">
        <v>32827.24492448839</v>
      </c>
      <c r="J30" s="20">
        <v>14449.54096062548</v>
      </c>
      <c r="K30" s="20">
        <v>9366.6778450239308</v>
      </c>
      <c r="L30" s="20">
        <v>5082.8631156015499</v>
      </c>
      <c r="M30" s="20">
        <v>47276.785885113874</v>
      </c>
      <c r="N30" s="20">
        <v>17990.22809381409</v>
      </c>
      <c r="O30" s="20">
        <v>12901.753599902</v>
      </c>
      <c r="P30" s="47">
        <v>5088.4744939120901</v>
      </c>
      <c r="Q30" s="47">
        <v>0</v>
      </c>
      <c r="R30" s="47">
        <v>29286.5577912997</v>
      </c>
    </row>
    <row r="31" spans="1:18" ht="14.25" customHeight="1" x14ac:dyDescent="0.2">
      <c r="A31" s="96">
        <v>2007</v>
      </c>
      <c r="B31" s="96">
        <v>1</v>
      </c>
      <c r="C31" s="16" t="s">
        <v>58</v>
      </c>
      <c r="D31" s="19">
        <v>19903.547146982761</v>
      </c>
      <c r="E31" s="20">
        <v>7678.2998421004104</v>
      </c>
      <c r="F31" s="20">
        <v>5604.7619027040901</v>
      </c>
      <c r="G31" s="20">
        <v>4687.666736759862</v>
      </c>
      <c r="H31" s="20">
        <v>917.09516594422803</v>
      </c>
      <c r="I31" s="20">
        <v>33186.608891787262</v>
      </c>
      <c r="J31" s="20">
        <v>15257.464001877161</v>
      </c>
      <c r="K31" s="20">
        <v>9789.52951106008</v>
      </c>
      <c r="L31" s="20">
        <v>5467.9344908170797</v>
      </c>
      <c r="M31" s="20">
        <v>48444.072893664423</v>
      </c>
      <c r="N31" s="20">
        <v>18808.84522639339</v>
      </c>
      <c r="O31" s="20">
        <v>13516.622433488001</v>
      </c>
      <c r="P31" s="47">
        <v>5292.2227929053897</v>
      </c>
      <c r="Q31" s="47">
        <v>0</v>
      </c>
      <c r="R31" s="47">
        <v>29635.227667271</v>
      </c>
    </row>
    <row r="32" spans="1:18" ht="14.25" customHeight="1" x14ac:dyDescent="0.2">
      <c r="A32" s="96">
        <v>2007</v>
      </c>
      <c r="B32" s="96">
        <v>2</v>
      </c>
      <c r="C32" s="16" t="s">
        <v>59</v>
      </c>
      <c r="D32" s="19">
        <v>20112.579724160467</v>
      </c>
      <c r="E32" s="20">
        <v>7845.5002132332302</v>
      </c>
      <c r="F32" s="20">
        <v>5802.0310367121401</v>
      </c>
      <c r="G32" s="20">
        <v>4807.5806593556481</v>
      </c>
      <c r="H32" s="20">
        <v>994.45037735649203</v>
      </c>
      <c r="I32" s="20">
        <v>33760.110974105839</v>
      </c>
      <c r="J32" s="20">
        <v>15401.052004847588</v>
      </c>
      <c r="K32" s="20">
        <v>9868.5187850681996</v>
      </c>
      <c r="L32" s="20">
        <v>5532.5332197793896</v>
      </c>
      <c r="M32" s="20">
        <v>49161.162978953427</v>
      </c>
      <c r="N32" s="20">
        <v>19468.431467012677</v>
      </c>
      <c r="O32" s="20">
        <v>13744.879019428099</v>
      </c>
      <c r="P32" s="47">
        <v>5723.5524475845796</v>
      </c>
      <c r="Q32" s="47">
        <v>0</v>
      </c>
      <c r="R32" s="47">
        <v>29692.731511940699</v>
      </c>
    </row>
    <row r="33" spans="1:18" ht="14.25" customHeight="1" x14ac:dyDescent="0.2">
      <c r="A33" s="96">
        <v>2007</v>
      </c>
      <c r="B33" s="96">
        <v>3</v>
      </c>
      <c r="C33" s="16" t="s">
        <v>60</v>
      </c>
      <c r="D33" s="19">
        <v>20379.446720671676</v>
      </c>
      <c r="E33" s="20">
        <v>8009.1073480980403</v>
      </c>
      <c r="F33" s="20">
        <v>5268.67501707261</v>
      </c>
      <c r="G33" s="20">
        <v>4229.24212585036</v>
      </c>
      <c r="H33" s="20">
        <v>1039.43289122225</v>
      </c>
      <c r="I33" s="20">
        <v>33657.229085842322</v>
      </c>
      <c r="J33" s="20">
        <v>15393.980122179921</v>
      </c>
      <c r="K33" s="20">
        <v>9776.9349033304607</v>
      </c>
      <c r="L33" s="20">
        <v>5617.0452188494601</v>
      </c>
      <c r="M33" s="20">
        <v>49051.209208022243</v>
      </c>
      <c r="N33" s="20">
        <v>19010.642080352671</v>
      </c>
      <c r="O33" s="20">
        <v>13917.116368020301</v>
      </c>
      <c r="P33" s="47">
        <v>5093.5257123323699</v>
      </c>
      <c r="Q33" s="47">
        <v>0</v>
      </c>
      <c r="R33" s="47">
        <v>30040.567127669601</v>
      </c>
    </row>
    <row r="34" spans="1:18" ht="14.25" customHeight="1" x14ac:dyDescent="0.2">
      <c r="A34" s="96">
        <v>2007</v>
      </c>
      <c r="B34" s="96">
        <v>4</v>
      </c>
      <c r="C34" s="16" t="s">
        <v>61</v>
      </c>
      <c r="D34" s="19">
        <v>20648.148412411007</v>
      </c>
      <c r="E34" s="20">
        <v>7878.8065579067897</v>
      </c>
      <c r="F34" s="20">
        <v>5372.3757057549901</v>
      </c>
      <c r="G34" s="20">
        <v>4311.22270530477</v>
      </c>
      <c r="H34" s="20">
        <v>1061.1530004502199</v>
      </c>
      <c r="I34" s="20">
        <v>33899.330676072786</v>
      </c>
      <c r="J34" s="20">
        <v>15678.14653909735</v>
      </c>
      <c r="K34" s="20">
        <v>9970.8819686794504</v>
      </c>
      <c r="L34" s="20">
        <v>5707.2645704179004</v>
      </c>
      <c r="M34" s="20">
        <v>49577.477215170133</v>
      </c>
      <c r="N34" s="20">
        <v>18815.965201485458</v>
      </c>
      <c r="O34" s="20">
        <v>13736.421307226799</v>
      </c>
      <c r="P34" s="47">
        <v>5079.5438942586597</v>
      </c>
      <c r="Q34" s="47">
        <v>0</v>
      </c>
      <c r="R34" s="47">
        <v>30761.512013684602</v>
      </c>
    </row>
    <row r="35" spans="1:18" ht="14.25" customHeight="1" x14ac:dyDescent="0.2">
      <c r="A35" s="96">
        <v>2008</v>
      </c>
      <c r="B35" s="96">
        <v>1</v>
      </c>
      <c r="C35" s="16" t="s">
        <v>62</v>
      </c>
      <c r="D35" s="19">
        <v>20824.975101630243</v>
      </c>
      <c r="E35" s="20">
        <v>8133.3412753585999</v>
      </c>
      <c r="F35" s="20">
        <v>4965.8520578860198</v>
      </c>
      <c r="G35" s="20">
        <v>4018.3637922532057</v>
      </c>
      <c r="H35" s="20">
        <v>947.48826563281398</v>
      </c>
      <c r="I35" s="20">
        <v>33924.168434874868</v>
      </c>
      <c r="J35" s="20">
        <v>15906.857193500669</v>
      </c>
      <c r="K35" s="20">
        <v>9916.2720802148997</v>
      </c>
      <c r="L35" s="20">
        <v>5990.5851132857697</v>
      </c>
      <c r="M35" s="20">
        <v>49831.025628375537</v>
      </c>
      <c r="N35" s="20">
        <v>19177.902114061028</v>
      </c>
      <c r="O35" s="20">
        <v>14004.464583029699</v>
      </c>
      <c r="P35" s="47">
        <v>5173.4375310313299</v>
      </c>
      <c r="Q35" s="47">
        <v>0</v>
      </c>
      <c r="R35" s="47">
        <v>30653.123514314499</v>
      </c>
    </row>
    <row r="36" spans="1:18" ht="14.25" customHeight="1" x14ac:dyDescent="0.2">
      <c r="A36" s="96">
        <v>2008</v>
      </c>
      <c r="B36" s="96">
        <v>2</v>
      </c>
      <c r="C36" s="16" t="s">
        <v>63</v>
      </c>
      <c r="D36" s="19">
        <v>20888.119257448121</v>
      </c>
      <c r="E36" s="20">
        <v>8174.9948092939594</v>
      </c>
      <c r="F36" s="20">
        <v>5274.7425796901498</v>
      </c>
      <c r="G36" s="20">
        <v>4151.1976151749495</v>
      </c>
      <c r="H36" s="20">
        <v>1123.5449645152</v>
      </c>
      <c r="I36" s="20">
        <v>34337.856646432228</v>
      </c>
      <c r="J36" s="20">
        <v>16266.936624099031</v>
      </c>
      <c r="K36" s="20">
        <v>10315.8200015731</v>
      </c>
      <c r="L36" s="20">
        <v>5951.1166225259303</v>
      </c>
      <c r="M36" s="20">
        <v>50604.793270531256</v>
      </c>
      <c r="N36" s="20">
        <v>19110.377814448249</v>
      </c>
      <c r="O36" s="20">
        <v>13786.327234777</v>
      </c>
      <c r="P36" s="47">
        <v>5324.0505796712496</v>
      </c>
      <c r="Q36" s="47">
        <v>0</v>
      </c>
      <c r="R36" s="47">
        <v>31494.415456082999</v>
      </c>
    </row>
    <row r="37" spans="1:18" ht="14.25" customHeight="1" x14ac:dyDescent="0.2">
      <c r="A37" s="96">
        <v>2008</v>
      </c>
      <c r="B37" s="96">
        <v>3</v>
      </c>
      <c r="C37" s="16" t="s">
        <v>64</v>
      </c>
      <c r="D37" s="19">
        <v>20770.922129127193</v>
      </c>
      <c r="E37" s="20">
        <v>8195.0585280457799</v>
      </c>
      <c r="F37" s="20">
        <v>5235.0894060702303</v>
      </c>
      <c r="G37" s="20">
        <v>4030.8416806907403</v>
      </c>
      <c r="H37" s="20">
        <v>1204.24772537949</v>
      </c>
      <c r="I37" s="20">
        <v>34201.070063243205</v>
      </c>
      <c r="J37" s="20">
        <v>16632.580300825561</v>
      </c>
      <c r="K37" s="20">
        <v>10601.5276529658</v>
      </c>
      <c r="L37" s="20">
        <v>6031.0526478597603</v>
      </c>
      <c r="M37" s="20">
        <v>50833.650364068766</v>
      </c>
      <c r="N37" s="20">
        <v>19437.315928412721</v>
      </c>
      <c r="O37" s="20">
        <v>13678.883678287801</v>
      </c>
      <c r="P37" s="47">
        <v>5758.4322501249198</v>
      </c>
      <c r="Q37" s="47">
        <v>0</v>
      </c>
      <c r="R37" s="47">
        <v>31396.334435656099</v>
      </c>
    </row>
    <row r="38" spans="1:18" ht="14.25" customHeight="1" x14ac:dyDescent="0.2">
      <c r="A38" s="96">
        <v>2008</v>
      </c>
      <c r="B38" s="96">
        <v>4</v>
      </c>
      <c r="C38" s="16" t="s">
        <v>65</v>
      </c>
      <c r="D38" s="19">
        <v>20546.556631532087</v>
      </c>
      <c r="E38" s="20">
        <v>8282.0731068867808</v>
      </c>
      <c r="F38" s="20">
        <v>5088.4781438618802</v>
      </c>
      <c r="G38" s="20">
        <v>3836.8601223006599</v>
      </c>
      <c r="H38" s="20">
        <v>1251.6180215612201</v>
      </c>
      <c r="I38" s="20">
        <v>33917.107882280747</v>
      </c>
      <c r="J38" s="20">
        <v>16745.604235398219</v>
      </c>
      <c r="K38" s="20">
        <v>10823.399867337001</v>
      </c>
      <c r="L38" s="20">
        <v>5922.2043680612196</v>
      </c>
      <c r="M38" s="20">
        <v>50662.712117678966</v>
      </c>
      <c r="N38" s="20">
        <v>19393.693331110822</v>
      </c>
      <c r="O38" s="20">
        <v>13810.613068770301</v>
      </c>
      <c r="P38" s="47">
        <v>5583.0802623405198</v>
      </c>
      <c r="Q38" s="47">
        <v>0</v>
      </c>
      <c r="R38" s="47">
        <v>31269.018786568198</v>
      </c>
    </row>
    <row r="39" spans="1:18" ht="14.25" customHeight="1" x14ac:dyDescent="0.2">
      <c r="A39" s="96">
        <v>2009</v>
      </c>
      <c r="B39" s="96">
        <v>1</v>
      </c>
      <c r="C39" s="16" t="s">
        <v>66</v>
      </c>
      <c r="D39" s="19">
        <v>20480.942730210543</v>
      </c>
      <c r="E39" s="20">
        <v>8199.7332739066987</v>
      </c>
      <c r="F39" s="20">
        <v>4884.6267852918199</v>
      </c>
      <c r="G39" s="20">
        <v>3556.00532765971</v>
      </c>
      <c r="H39" s="20">
        <v>1328.6214576321099</v>
      </c>
      <c r="I39" s="20">
        <v>33565.302789409063</v>
      </c>
      <c r="J39" s="20">
        <v>16596.590993631798</v>
      </c>
      <c r="K39" s="20">
        <v>10610.0741829292</v>
      </c>
      <c r="L39" s="20">
        <v>5986.5168107026002</v>
      </c>
      <c r="M39" s="20">
        <v>50161.893783040861</v>
      </c>
      <c r="N39" s="20">
        <v>19314.680263583279</v>
      </c>
      <c r="O39" s="20">
        <v>14082.963180340999</v>
      </c>
      <c r="P39" s="47">
        <v>5231.7170832422798</v>
      </c>
      <c r="Q39" s="47">
        <v>0</v>
      </c>
      <c r="R39" s="47">
        <v>30847.2135194576</v>
      </c>
    </row>
    <row r="40" spans="1:18" ht="14.25" customHeight="1" x14ac:dyDescent="0.2">
      <c r="A40" s="96">
        <v>2009</v>
      </c>
      <c r="B40" s="96">
        <v>2</v>
      </c>
      <c r="C40" s="16" t="s">
        <v>67</v>
      </c>
      <c r="D40" s="19">
        <v>20375.396244109459</v>
      </c>
      <c r="E40" s="20">
        <v>8194.62182074259</v>
      </c>
      <c r="F40" s="20">
        <v>4814.11346757313</v>
      </c>
      <c r="G40" s="20">
        <v>3581.4950225917801</v>
      </c>
      <c r="H40" s="20">
        <v>1232.61844498135</v>
      </c>
      <c r="I40" s="20">
        <v>33384.131532425177</v>
      </c>
      <c r="J40" s="20">
        <v>16219.88832712671</v>
      </c>
      <c r="K40" s="20">
        <v>10252.237933993199</v>
      </c>
      <c r="L40" s="20">
        <v>5967.6503931335101</v>
      </c>
      <c r="M40" s="20">
        <v>49604.019859551889</v>
      </c>
      <c r="N40" s="20">
        <v>18868.90843552407</v>
      </c>
      <c r="O40" s="20">
        <v>13816.8327439078</v>
      </c>
      <c r="P40" s="47">
        <v>5052.07569161627</v>
      </c>
      <c r="Q40" s="47">
        <v>0</v>
      </c>
      <c r="R40" s="47">
        <v>30735.1114240278</v>
      </c>
    </row>
    <row r="41" spans="1:18" ht="14.25" customHeight="1" x14ac:dyDescent="0.2">
      <c r="A41" s="96">
        <v>2009</v>
      </c>
      <c r="B41" s="96">
        <v>3</v>
      </c>
      <c r="C41" s="16" t="s">
        <v>68</v>
      </c>
      <c r="D41" s="19">
        <v>20511.090057747479</v>
      </c>
      <c r="E41" s="20">
        <v>8340.5930603444212</v>
      </c>
      <c r="F41" s="20">
        <v>4809.8118914338202</v>
      </c>
      <c r="G41" s="20">
        <v>3510.1795956640499</v>
      </c>
      <c r="H41" s="20">
        <v>1299.6322957697701</v>
      </c>
      <c r="I41" s="20">
        <v>33661.495009525723</v>
      </c>
      <c r="J41" s="20">
        <v>16369.361938016351</v>
      </c>
      <c r="K41" s="20">
        <v>10474.5030235945</v>
      </c>
      <c r="L41" s="20">
        <v>5894.8589144218504</v>
      </c>
      <c r="M41" s="20">
        <v>50030.856947542074</v>
      </c>
      <c r="N41" s="20">
        <v>19030.811137407261</v>
      </c>
      <c r="O41" s="20">
        <v>13992.486121550301</v>
      </c>
      <c r="P41" s="47">
        <v>5038.3250158569599</v>
      </c>
      <c r="Q41" s="47">
        <v>0</v>
      </c>
      <c r="R41" s="47">
        <v>31000.045810134801</v>
      </c>
    </row>
    <row r="42" spans="1:18" ht="14.25" customHeight="1" x14ac:dyDescent="0.2">
      <c r="A42" s="96">
        <v>2009</v>
      </c>
      <c r="B42" s="96">
        <v>4</v>
      </c>
      <c r="C42" s="16" t="s">
        <v>69</v>
      </c>
      <c r="D42" s="19">
        <v>20601.891883989338</v>
      </c>
      <c r="E42" s="20">
        <v>8271.3290343647095</v>
      </c>
      <c r="F42" s="20">
        <v>4572.5380169436803</v>
      </c>
      <c r="G42" s="20">
        <v>3217.8480339484704</v>
      </c>
      <c r="H42" s="20">
        <v>1354.6899829952099</v>
      </c>
      <c r="I42" s="20">
        <v>33445.758935297723</v>
      </c>
      <c r="J42" s="20">
        <v>16222.780392493329</v>
      </c>
      <c r="K42" s="20">
        <v>10221.3163772435</v>
      </c>
      <c r="L42" s="20">
        <v>6001.4640152498296</v>
      </c>
      <c r="M42" s="20">
        <v>49668.539327791048</v>
      </c>
      <c r="N42" s="20">
        <v>18729.054894961708</v>
      </c>
      <c r="O42" s="20">
        <v>13554.6447392419</v>
      </c>
      <c r="P42" s="47">
        <v>5174.4101557198101</v>
      </c>
      <c r="Q42" s="47">
        <v>0</v>
      </c>
      <c r="R42" s="47">
        <v>30939.4844328293</v>
      </c>
    </row>
    <row r="43" spans="1:18" ht="14.25" customHeight="1" x14ac:dyDescent="0.2">
      <c r="A43" s="96">
        <v>2010</v>
      </c>
      <c r="B43" s="96">
        <v>1</v>
      </c>
      <c r="C43" s="16" t="s">
        <v>70</v>
      </c>
      <c r="D43" s="19">
        <v>20417.756094273838</v>
      </c>
      <c r="E43" s="20">
        <v>8338.2332316597203</v>
      </c>
      <c r="F43" s="20">
        <v>4910.1466651679802</v>
      </c>
      <c r="G43" s="20">
        <v>3515.3298760872403</v>
      </c>
      <c r="H43" s="20">
        <v>1394.8167890807399</v>
      </c>
      <c r="I43" s="20">
        <v>33666.135991101539</v>
      </c>
      <c r="J43" s="20">
        <v>16271.746519057939</v>
      </c>
      <c r="K43" s="20">
        <v>10319.4512486728</v>
      </c>
      <c r="L43" s="20">
        <v>5952.2952703851397</v>
      </c>
      <c r="M43" s="20">
        <v>49937.882510159478</v>
      </c>
      <c r="N43" s="20">
        <v>18764.793751614699</v>
      </c>
      <c r="O43" s="20">
        <v>13349.4114705965</v>
      </c>
      <c r="P43" s="47">
        <v>5415.3822810182</v>
      </c>
      <c r="Q43" s="47">
        <v>0</v>
      </c>
      <c r="R43" s="47">
        <v>31173.0887585448</v>
      </c>
    </row>
    <row r="44" spans="1:18" ht="14.25" customHeight="1" x14ac:dyDescent="0.2">
      <c r="A44" s="96">
        <v>2010</v>
      </c>
      <c r="B44" s="96">
        <v>2</v>
      </c>
      <c r="C44" s="16" t="s">
        <v>71</v>
      </c>
      <c r="D44" s="19">
        <v>20789.587426077014</v>
      </c>
      <c r="E44" s="20">
        <v>8280.2752893078705</v>
      </c>
      <c r="F44" s="20">
        <v>4975.7127152179501</v>
      </c>
      <c r="G44" s="20">
        <v>3690.29699300636</v>
      </c>
      <c r="H44" s="20">
        <v>1285.41572221159</v>
      </c>
      <c r="I44" s="20">
        <v>34045.575430602839</v>
      </c>
      <c r="J44" s="20">
        <v>16553.762692239332</v>
      </c>
      <c r="K44" s="20">
        <v>10325.8182355893</v>
      </c>
      <c r="L44" s="20">
        <v>6227.9444566500297</v>
      </c>
      <c r="M44" s="20">
        <v>50599.338122842171</v>
      </c>
      <c r="N44" s="20">
        <v>19107.20309098416</v>
      </c>
      <c r="O44" s="20">
        <v>13381.439758922599</v>
      </c>
      <c r="P44" s="47">
        <v>5725.7633320615596</v>
      </c>
      <c r="Q44" s="47">
        <v>0</v>
      </c>
      <c r="R44" s="47">
        <v>31492.135031858001</v>
      </c>
    </row>
    <row r="45" spans="1:18" ht="14.25" customHeight="1" x14ac:dyDescent="0.2">
      <c r="A45" s="96">
        <v>2010</v>
      </c>
      <c r="B45" s="96">
        <v>3</v>
      </c>
      <c r="C45" s="16" t="s">
        <v>72</v>
      </c>
      <c r="D45" s="19">
        <v>20897.223068996533</v>
      </c>
      <c r="E45" s="20">
        <v>8326.8403898115212</v>
      </c>
      <c r="F45" s="20">
        <v>5153.1165832129</v>
      </c>
      <c r="G45" s="20">
        <v>3859.6842361000099</v>
      </c>
      <c r="H45" s="20">
        <v>1293.4323471128901</v>
      </c>
      <c r="I45" s="20">
        <v>34377.180042020955</v>
      </c>
      <c r="J45" s="20">
        <v>16382.50217541792</v>
      </c>
      <c r="K45" s="20">
        <v>10164.1990411398</v>
      </c>
      <c r="L45" s="20">
        <v>6218.3031342781196</v>
      </c>
      <c r="M45" s="20">
        <v>50759.682217438873</v>
      </c>
      <c r="N45" s="20">
        <v>19182.537315437439</v>
      </c>
      <c r="O45" s="20">
        <v>13244.2201348168</v>
      </c>
      <c r="P45" s="47">
        <v>5938.3171806206401</v>
      </c>
      <c r="Q45" s="47">
        <v>0</v>
      </c>
      <c r="R45" s="47">
        <v>31577.144902001499</v>
      </c>
    </row>
    <row r="46" spans="1:18" ht="14.25" customHeight="1" x14ac:dyDescent="0.2">
      <c r="A46" s="96">
        <v>2010</v>
      </c>
      <c r="B46" s="96">
        <v>4</v>
      </c>
      <c r="C46" s="16" t="s">
        <v>73</v>
      </c>
      <c r="D46" s="19">
        <v>21078.264027057958</v>
      </c>
      <c r="E46" s="20">
        <v>8523.6885979545987</v>
      </c>
      <c r="F46" s="20">
        <v>5073.4494967752598</v>
      </c>
      <c r="G46" s="20">
        <v>3755.2608582327698</v>
      </c>
      <c r="H46" s="20">
        <v>1318.18863854249</v>
      </c>
      <c r="I46" s="20">
        <v>34675.402121787818</v>
      </c>
      <c r="J46" s="20">
        <v>16201.907040375441</v>
      </c>
      <c r="K46" s="20">
        <v>9903.3888386667004</v>
      </c>
      <c r="L46" s="20">
        <v>6298.51820170874</v>
      </c>
      <c r="M46" s="20">
        <v>50877.309162163263</v>
      </c>
      <c r="N46" s="20">
        <v>19501.648795733479</v>
      </c>
      <c r="O46" s="20">
        <v>13295.3057127844</v>
      </c>
      <c r="P46" s="47">
        <v>6206.3430829490799</v>
      </c>
      <c r="Q46" s="47">
        <v>0</v>
      </c>
      <c r="R46" s="47">
        <v>31375.6603664297</v>
      </c>
    </row>
    <row r="47" spans="1:18" ht="14.25" customHeight="1" x14ac:dyDescent="0.2">
      <c r="A47" s="96">
        <v>2011</v>
      </c>
      <c r="B47" s="96">
        <v>1</v>
      </c>
      <c r="C47" s="16" t="s">
        <v>74</v>
      </c>
      <c r="D47" s="19">
        <v>21375.208261899574</v>
      </c>
      <c r="E47" s="20">
        <v>8797.659582128721</v>
      </c>
      <c r="F47" s="20">
        <v>5010.2097769964003</v>
      </c>
      <c r="G47" s="20">
        <v>3634.0061235547601</v>
      </c>
      <c r="H47" s="20">
        <v>1376.20365344164</v>
      </c>
      <c r="I47" s="20">
        <v>35183.077621024699</v>
      </c>
      <c r="J47" s="20">
        <v>16922.454239668292</v>
      </c>
      <c r="K47" s="20">
        <v>10283.825701092301</v>
      </c>
      <c r="L47" s="20">
        <v>6638.6285385759902</v>
      </c>
      <c r="M47" s="20">
        <v>52105.531860692994</v>
      </c>
      <c r="N47" s="20">
        <v>20096.079904153521</v>
      </c>
      <c r="O47" s="20">
        <v>13860.530852383001</v>
      </c>
      <c r="P47" s="47">
        <v>6235.5490517705202</v>
      </c>
      <c r="Q47" s="47">
        <v>0</v>
      </c>
      <c r="R47" s="47">
        <v>32009.451956539498</v>
      </c>
    </row>
    <row r="48" spans="1:18" ht="14.25" customHeight="1" x14ac:dyDescent="0.2">
      <c r="A48" s="96">
        <v>2011</v>
      </c>
      <c r="B48" s="96">
        <v>2</v>
      </c>
      <c r="C48" s="16" t="s">
        <v>75</v>
      </c>
      <c r="D48" s="19">
        <v>21498.207691961863</v>
      </c>
      <c r="E48" s="20">
        <v>8344.2421068432104</v>
      </c>
      <c r="F48" s="20">
        <v>5206.6790208959101</v>
      </c>
      <c r="G48" s="20">
        <v>3768.9826587920002</v>
      </c>
      <c r="H48" s="20">
        <v>1437.6963621039099</v>
      </c>
      <c r="I48" s="20">
        <v>35049.128819700985</v>
      </c>
      <c r="J48" s="20">
        <v>17425.756611190169</v>
      </c>
      <c r="K48" s="20">
        <v>10669.2082659508</v>
      </c>
      <c r="L48" s="20">
        <v>6756.5483452393701</v>
      </c>
      <c r="M48" s="20">
        <v>52474.885430891154</v>
      </c>
      <c r="N48" s="20">
        <v>20253.80904486389</v>
      </c>
      <c r="O48" s="20">
        <v>13880.4395029069</v>
      </c>
      <c r="P48" s="47">
        <v>6373.3695419569904</v>
      </c>
      <c r="Q48" s="47">
        <v>0</v>
      </c>
      <c r="R48" s="47">
        <v>32221.076386027202</v>
      </c>
    </row>
    <row r="49" spans="1:18" ht="14.25" customHeight="1" x14ac:dyDescent="0.2">
      <c r="A49" s="96">
        <v>2011</v>
      </c>
      <c r="B49" s="96">
        <v>3</v>
      </c>
      <c r="C49" s="16" t="s">
        <v>76</v>
      </c>
      <c r="D49" s="19">
        <v>21606.561501498323</v>
      </c>
      <c r="E49" s="20">
        <v>8335.6921450300688</v>
      </c>
      <c r="F49" s="20">
        <v>5157.6347348132604</v>
      </c>
      <c r="G49" s="20">
        <v>3734.6914607960703</v>
      </c>
      <c r="H49" s="20">
        <v>1422.9432740171901</v>
      </c>
      <c r="I49" s="20">
        <v>35099.888381341654</v>
      </c>
      <c r="J49" s="20">
        <v>17697.815515879498</v>
      </c>
      <c r="K49" s="20">
        <v>10820.135893615499</v>
      </c>
      <c r="L49" s="20">
        <v>6877.6796222639996</v>
      </c>
      <c r="M49" s="20">
        <v>52797.703897221152</v>
      </c>
      <c r="N49" s="20">
        <v>20258.16368505963</v>
      </c>
      <c r="O49" s="20">
        <v>13953.303352544601</v>
      </c>
      <c r="P49" s="47">
        <v>6304.8603325150298</v>
      </c>
      <c r="Q49" s="47">
        <v>0</v>
      </c>
      <c r="R49" s="47">
        <v>32539.540212161501</v>
      </c>
    </row>
    <row r="50" spans="1:18" ht="14.25" customHeight="1" x14ac:dyDescent="0.2">
      <c r="A50" s="96">
        <v>2011</v>
      </c>
      <c r="B50" s="96">
        <v>4</v>
      </c>
      <c r="C50" s="16" t="s">
        <v>77</v>
      </c>
      <c r="D50" s="19">
        <v>21802.162110555968</v>
      </c>
      <c r="E50" s="20">
        <v>8294.7887943343412</v>
      </c>
      <c r="F50" s="20">
        <v>5219.68877298384</v>
      </c>
      <c r="G50" s="20">
        <v>3824.2940686311299</v>
      </c>
      <c r="H50" s="20">
        <v>1395.3947043527101</v>
      </c>
      <c r="I50" s="20">
        <v>35316.639677874147</v>
      </c>
      <c r="J50" s="20">
        <v>17853.672039559271</v>
      </c>
      <c r="K50" s="20">
        <v>10990.2210057506</v>
      </c>
      <c r="L50" s="20">
        <v>6863.4510338086702</v>
      </c>
      <c r="M50" s="20">
        <v>53170.311717433418</v>
      </c>
      <c r="N50" s="20">
        <v>20195.729056300628</v>
      </c>
      <c r="O50" s="20">
        <v>13862.398876327999</v>
      </c>
      <c r="P50" s="47">
        <v>6333.3301799726296</v>
      </c>
      <c r="Q50" s="47">
        <v>0</v>
      </c>
      <c r="R50" s="47">
        <v>32974.582661132801</v>
      </c>
    </row>
    <row r="51" spans="1:18" ht="14.25" customHeight="1" x14ac:dyDescent="0.2">
      <c r="A51" s="96">
        <v>2012</v>
      </c>
      <c r="B51" s="96">
        <v>1</v>
      </c>
      <c r="C51" s="16" t="s">
        <v>78</v>
      </c>
      <c r="D51" s="19">
        <v>21796.609732017285</v>
      </c>
      <c r="E51" s="20">
        <v>8460.9125400896701</v>
      </c>
      <c r="F51" s="20">
        <v>5127.9755545467697</v>
      </c>
      <c r="G51" s="20">
        <v>3807.9709738236897</v>
      </c>
      <c r="H51" s="20">
        <v>1320.0045807230799</v>
      </c>
      <c r="I51" s="20">
        <v>35385.497826653722</v>
      </c>
      <c r="J51" s="20">
        <v>17498.010674592631</v>
      </c>
      <c r="K51" s="20">
        <v>10998.1093887841</v>
      </c>
      <c r="L51" s="20">
        <v>6499.9012858085298</v>
      </c>
      <c r="M51" s="20">
        <v>52883.508501246353</v>
      </c>
      <c r="N51" s="20">
        <v>19807.016181818399</v>
      </c>
      <c r="O51" s="20">
        <v>13359.429564158399</v>
      </c>
      <c r="P51" s="47">
        <v>6447.5866176600002</v>
      </c>
      <c r="Q51" s="47">
        <v>0</v>
      </c>
      <c r="R51" s="47">
        <v>33076.492319427998</v>
      </c>
    </row>
    <row r="52" spans="1:18" ht="14.25" customHeight="1" x14ac:dyDescent="0.2">
      <c r="A52" s="96">
        <v>2012</v>
      </c>
      <c r="B52" s="96">
        <v>2</v>
      </c>
      <c r="C52" s="16" t="s">
        <v>79</v>
      </c>
      <c r="D52" s="19">
        <v>21997.989524833767</v>
      </c>
      <c r="E52" s="20">
        <v>8544.1154564124008</v>
      </c>
      <c r="F52" s="20">
        <v>4871.3363138588102</v>
      </c>
      <c r="G52" s="20">
        <v>3602.2346005577901</v>
      </c>
      <c r="H52" s="20">
        <v>1269.10171330102</v>
      </c>
      <c r="I52" s="20">
        <v>35413.441295104974</v>
      </c>
      <c r="J52" s="20">
        <v>17509.051650863548</v>
      </c>
      <c r="K52" s="20">
        <v>11085.8822326145</v>
      </c>
      <c r="L52" s="20">
        <v>6423.1694182490501</v>
      </c>
      <c r="M52" s="20">
        <v>52922.492945968523</v>
      </c>
      <c r="N52" s="20">
        <v>19573.356237720502</v>
      </c>
      <c r="O52" s="20">
        <v>13383.4732768575</v>
      </c>
      <c r="P52" s="47">
        <v>6189.8829608630003</v>
      </c>
      <c r="Q52" s="47">
        <v>0</v>
      </c>
      <c r="R52" s="47">
        <v>33349.136708248101</v>
      </c>
    </row>
    <row r="53" spans="1:18" ht="14.25" customHeight="1" x14ac:dyDescent="0.2">
      <c r="A53" s="96">
        <v>2012</v>
      </c>
      <c r="B53" s="96">
        <v>3</v>
      </c>
      <c r="C53" s="16" t="s">
        <v>80</v>
      </c>
      <c r="D53" s="19">
        <v>22183.56276182098</v>
      </c>
      <c r="E53" s="20">
        <v>8511.9783298135098</v>
      </c>
      <c r="F53" s="20">
        <v>4893.9114897077397</v>
      </c>
      <c r="G53" s="20">
        <v>3645.6643653621895</v>
      </c>
      <c r="H53" s="20">
        <v>1248.24712434555</v>
      </c>
      <c r="I53" s="20">
        <v>35589.45258134223</v>
      </c>
      <c r="J53" s="20">
        <v>17526.96407008087</v>
      </c>
      <c r="K53" s="20">
        <v>11118.184837586599</v>
      </c>
      <c r="L53" s="20">
        <v>6408.7792324942702</v>
      </c>
      <c r="M53" s="20">
        <v>53116.416651423104</v>
      </c>
      <c r="N53" s="20">
        <v>19521.877430992412</v>
      </c>
      <c r="O53" s="20">
        <v>13363.065681844</v>
      </c>
      <c r="P53" s="47">
        <v>6158.8117491484099</v>
      </c>
      <c r="Q53" s="47">
        <v>0</v>
      </c>
      <c r="R53" s="47">
        <v>33594.539220430801</v>
      </c>
    </row>
    <row r="54" spans="1:18" ht="14.25" customHeight="1" x14ac:dyDescent="0.2">
      <c r="A54" s="96">
        <v>2012</v>
      </c>
      <c r="B54" s="96">
        <v>4</v>
      </c>
      <c r="C54" s="16" t="s">
        <v>81</v>
      </c>
      <c r="D54" s="19">
        <v>22541.198413704395</v>
      </c>
      <c r="E54" s="20">
        <v>8667.8950263022398</v>
      </c>
      <c r="F54" s="20">
        <v>5190.4030873558804</v>
      </c>
      <c r="G54" s="20">
        <v>3967.8044237033605</v>
      </c>
      <c r="H54" s="20">
        <v>1222.5986636525199</v>
      </c>
      <c r="I54" s="20">
        <v>36399.496527362513</v>
      </c>
      <c r="J54" s="20">
        <v>17934.432895294289</v>
      </c>
      <c r="K54" s="20">
        <v>11294.305593311499</v>
      </c>
      <c r="L54" s="20">
        <v>6640.1273019827904</v>
      </c>
      <c r="M54" s="20">
        <v>54333.929422656802</v>
      </c>
      <c r="N54" s="20">
        <v>20225.80115624718</v>
      </c>
      <c r="O54" s="20">
        <v>13956.864568401599</v>
      </c>
      <c r="P54" s="47">
        <v>6268.9365878455801</v>
      </c>
      <c r="Q54" s="47">
        <v>0</v>
      </c>
      <c r="R54" s="47">
        <v>34108.1282664096</v>
      </c>
    </row>
    <row r="55" spans="1:18" ht="14.25" customHeight="1" x14ac:dyDescent="0.2">
      <c r="A55" s="96">
        <v>2013</v>
      </c>
      <c r="B55" s="96">
        <v>1</v>
      </c>
      <c r="C55" s="16" t="s">
        <v>82</v>
      </c>
      <c r="D55" s="19">
        <v>23065.028250315703</v>
      </c>
      <c r="E55" s="20">
        <v>8655.7817882581803</v>
      </c>
      <c r="F55" s="20">
        <v>5378.2373018320404</v>
      </c>
      <c r="G55" s="20">
        <v>4090.2549213621605</v>
      </c>
      <c r="H55" s="20">
        <v>1287.9823804698799</v>
      </c>
      <c r="I55" s="20">
        <v>37099.047340405923</v>
      </c>
      <c r="J55" s="20">
        <v>18288.132356478109</v>
      </c>
      <c r="K55" s="20">
        <v>11415.2675092182</v>
      </c>
      <c r="L55" s="20">
        <v>6872.8648472599098</v>
      </c>
      <c r="M55" s="20">
        <v>55387.179696884035</v>
      </c>
      <c r="N55" s="20">
        <v>20772.739699780301</v>
      </c>
      <c r="O55" s="20">
        <v>14300.2790943164</v>
      </c>
      <c r="P55" s="47">
        <v>6472.4606054638998</v>
      </c>
      <c r="Q55" s="47">
        <v>0</v>
      </c>
      <c r="R55" s="47">
        <v>34614.4399971038</v>
      </c>
    </row>
    <row r="56" spans="1:18" ht="14.25" customHeight="1" x14ac:dyDescent="0.2">
      <c r="A56" s="96">
        <v>2013</v>
      </c>
      <c r="B56" s="96">
        <v>2</v>
      </c>
      <c r="C56" s="16" t="s">
        <v>83</v>
      </c>
      <c r="D56" s="19">
        <v>23303.397554804546</v>
      </c>
      <c r="E56" s="20">
        <v>8547.1260484779104</v>
      </c>
      <c r="F56" s="20">
        <v>5311.05277288663</v>
      </c>
      <c r="G56" s="20">
        <v>4052.7709223030297</v>
      </c>
      <c r="H56" s="20">
        <v>1258.2818505836001</v>
      </c>
      <c r="I56" s="20">
        <v>37161.576376169091</v>
      </c>
      <c r="J56" s="20">
        <v>18688.949966558059</v>
      </c>
      <c r="K56" s="20">
        <v>11627.463917443099</v>
      </c>
      <c r="L56" s="20">
        <v>7061.4860491149602</v>
      </c>
      <c r="M56" s="20">
        <v>55850.526342727149</v>
      </c>
      <c r="N56" s="20">
        <v>20981.319068331341</v>
      </c>
      <c r="O56" s="20">
        <v>14454.2021249997</v>
      </c>
      <c r="P56" s="47">
        <v>6527.11694333164</v>
      </c>
      <c r="Q56" s="47">
        <v>0</v>
      </c>
      <c r="R56" s="47">
        <v>34869.207274395798</v>
      </c>
    </row>
    <row r="57" spans="1:18" ht="14.25" customHeight="1" x14ac:dyDescent="0.2">
      <c r="A57" s="96">
        <v>2013</v>
      </c>
      <c r="B57" s="96">
        <v>3</v>
      </c>
      <c r="C57" s="16" t="s">
        <v>84</v>
      </c>
      <c r="D57" s="19">
        <v>23646.500026486734</v>
      </c>
      <c r="E57" s="20">
        <v>8543.972948256589</v>
      </c>
      <c r="F57" s="20">
        <v>5497.9162777318597</v>
      </c>
      <c r="G57" s="20">
        <v>4225.9899389721595</v>
      </c>
      <c r="H57" s="20">
        <v>1271.9263387597</v>
      </c>
      <c r="I57" s="20">
        <v>37688.389252475186</v>
      </c>
      <c r="J57" s="20">
        <v>18834.52267464859</v>
      </c>
      <c r="K57" s="20">
        <v>11858.6170790585</v>
      </c>
      <c r="L57" s="20">
        <v>6975.9055955900903</v>
      </c>
      <c r="M57" s="20">
        <v>56522.911927123772</v>
      </c>
      <c r="N57" s="20">
        <v>21136.828407136651</v>
      </c>
      <c r="O57" s="20">
        <v>14554.481337953601</v>
      </c>
      <c r="P57" s="47">
        <v>6582.3470691830498</v>
      </c>
      <c r="Q57" s="47">
        <v>0</v>
      </c>
      <c r="R57" s="47">
        <v>35386.083519987202</v>
      </c>
    </row>
    <row r="58" spans="1:18" ht="14.25" customHeight="1" x14ac:dyDescent="0.2">
      <c r="A58" s="96">
        <v>2013</v>
      </c>
      <c r="B58" s="96">
        <v>4</v>
      </c>
      <c r="C58" s="16" t="s">
        <v>85</v>
      </c>
      <c r="D58" s="19">
        <v>23600.650114266264</v>
      </c>
      <c r="E58" s="20">
        <v>8922.4636346117295</v>
      </c>
      <c r="F58" s="20">
        <v>5674.3622115682001</v>
      </c>
      <c r="G58" s="20">
        <v>4379.09763897432</v>
      </c>
      <c r="H58" s="20">
        <v>1295.2645725938801</v>
      </c>
      <c r="I58" s="20">
        <v>38197.475960446194</v>
      </c>
      <c r="J58" s="20">
        <v>18511.945288759649</v>
      </c>
      <c r="K58" s="20">
        <v>11822.1809455157</v>
      </c>
      <c r="L58" s="20">
        <v>6689.76434324395</v>
      </c>
      <c r="M58" s="20">
        <v>56709.421249205843</v>
      </c>
      <c r="N58" s="20">
        <v>21148.042615560567</v>
      </c>
      <c r="O58" s="20">
        <v>14664.4869078581</v>
      </c>
      <c r="P58" s="47">
        <v>6483.5557077024696</v>
      </c>
      <c r="Q58" s="47">
        <v>0</v>
      </c>
      <c r="R58" s="47">
        <v>35561.378633645298</v>
      </c>
    </row>
    <row r="59" spans="1:18" ht="14.25" customHeight="1" x14ac:dyDescent="0.2">
      <c r="A59" s="96">
        <v>2014</v>
      </c>
      <c r="B59" s="96">
        <v>1</v>
      </c>
      <c r="C59" s="16" t="s">
        <v>86</v>
      </c>
      <c r="D59" s="19">
        <v>23739.686511670676</v>
      </c>
      <c r="E59" s="20">
        <v>9096.5644647972003</v>
      </c>
      <c r="F59" s="20">
        <v>5836.6770006527004</v>
      </c>
      <c r="G59" s="20">
        <v>4557.8784659872508</v>
      </c>
      <c r="H59" s="20">
        <v>1278.79853466545</v>
      </c>
      <c r="I59" s="20">
        <v>38672.927977120577</v>
      </c>
      <c r="J59" s="20">
        <v>18575.581065365059</v>
      </c>
      <c r="K59" s="20">
        <v>11838.241510887599</v>
      </c>
      <c r="L59" s="20">
        <v>6737.3395544774603</v>
      </c>
      <c r="M59" s="20">
        <v>57248.509042485632</v>
      </c>
      <c r="N59" s="20">
        <v>21136.071183328961</v>
      </c>
      <c r="O59" s="20">
        <v>14205.4833948982</v>
      </c>
      <c r="P59" s="47">
        <v>6930.5877884307602</v>
      </c>
      <c r="Q59" s="47">
        <v>0</v>
      </c>
      <c r="R59" s="47">
        <v>36112.437859156802</v>
      </c>
    </row>
    <row r="60" spans="1:18" ht="14.25" customHeight="1" x14ac:dyDescent="0.2">
      <c r="A60" s="96">
        <v>2014</v>
      </c>
      <c r="B60" s="96">
        <v>2</v>
      </c>
      <c r="C60" s="16" t="s">
        <v>87</v>
      </c>
      <c r="D60" s="19">
        <v>23867.583145547207</v>
      </c>
      <c r="E60" s="20">
        <v>9048.2823979507502</v>
      </c>
      <c r="F60" s="20">
        <v>5933.0314736764303</v>
      </c>
      <c r="G60" s="20">
        <v>4603.7328978511905</v>
      </c>
      <c r="H60" s="20">
        <v>1329.2985758252401</v>
      </c>
      <c r="I60" s="20">
        <v>38848.897017174386</v>
      </c>
      <c r="J60" s="20">
        <v>18657.80925189237</v>
      </c>
      <c r="K60" s="20">
        <v>11846.8427416635</v>
      </c>
      <c r="L60" s="20">
        <v>6810.96651022887</v>
      </c>
      <c r="M60" s="20">
        <v>57506.706269066752</v>
      </c>
      <c r="N60" s="20">
        <v>20979.67257042581</v>
      </c>
      <c r="O60" s="20">
        <v>14302.5510289102</v>
      </c>
      <c r="P60" s="47">
        <v>6677.1215415156103</v>
      </c>
      <c r="Q60" s="47">
        <v>0</v>
      </c>
      <c r="R60" s="47">
        <v>36527.033698640997</v>
      </c>
    </row>
    <row r="61" spans="1:18" ht="14.25" customHeight="1" x14ac:dyDescent="0.2">
      <c r="A61" s="96">
        <v>2014</v>
      </c>
      <c r="B61" s="96">
        <v>3</v>
      </c>
      <c r="C61" s="16" t="s">
        <v>88</v>
      </c>
      <c r="D61" s="19">
        <v>23908.367967175331</v>
      </c>
      <c r="E61" s="20">
        <v>9187.3060239118095</v>
      </c>
      <c r="F61" s="20">
        <v>6169.8973897373999</v>
      </c>
      <c r="G61" s="20">
        <v>4836.0852629432302</v>
      </c>
      <c r="H61" s="20">
        <v>1333.8121267941699</v>
      </c>
      <c r="I61" s="20">
        <v>39265.571380824542</v>
      </c>
      <c r="J61" s="20">
        <v>18817.514795204119</v>
      </c>
      <c r="K61" s="20">
        <v>11938.2530556978</v>
      </c>
      <c r="L61" s="20">
        <v>6879.2617395063198</v>
      </c>
      <c r="M61" s="20">
        <v>58083.086176028664</v>
      </c>
      <c r="N61" s="20">
        <v>21334.372940525609</v>
      </c>
      <c r="O61" s="20">
        <v>14605.587745635599</v>
      </c>
      <c r="P61" s="47">
        <v>6728.7851948900097</v>
      </c>
      <c r="Q61" s="47">
        <v>0</v>
      </c>
      <c r="R61" s="47">
        <v>36748.713235502997</v>
      </c>
    </row>
    <row r="62" spans="1:18" ht="14.25" customHeight="1" x14ac:dyDescent="0.2">
      <c r="A62" s="96">
        <v>2014</v>
      </c>
      <c r="B62" s="96">
        <v>4</v>
      </c>
      <c r="C62" s="16" t="s">
        <v>89</v>
      </c>
      <c r="D62" s="19">
        <v>24001.425288812901</v>
      </c>
      <c r="E62" s="20">
        <v>9109.1702193116798</v>
      </c>
      <c r="F62" s="20">
        <v>6317.4303528270302</v>
      </c>
      <c r="G62" s="20">
        <v>4993.0659243310201</v>
      </c>
      <c r="H62" s="20">
        <v>1324.3644284960101</v>
      </c>
      <c r="I62" s="20">
        <v>39428.02586095161</v>
      </c>
      <c r="J62" s="20">
        <v>19194.355754999728</v>
      </c>
      <c r="K62" s="20">
        <v>12180.833638182299</v>
      </c>
      <c r="L62" s="20">
        <v>7013.5221168174303</v>
      </c>
      <c r="M62" s="20">
        <v>58622.381615951337</v>
      </c>
      <c r="N62" s="20">
        <v>21659.20526661328</v>
      </c>
      <c r="O62" s="20">
        <v>14723.415754354</v>
      </c>
      <c r="P62" s="47">
        <v>6935.7895122592799</v>
      </c>
      <c r="Q62" s="47">
        <v>0</v>
      </c>
      <c r="R62" s="47">
        <v>36963.1763493381</v>
      </c>
    </row>
    <row r="63" spans="1:18" ht="14.25" customHeight="1" x14ac:dyDescent="0.2">
      <c r="A63" s="96">
        <v>2015</v>
      </c>
      <c r="B63" s="96">
        <v>1</v>
      </c>
      <c r="C63" s="16" t="s">
        <v>90</v>
      </c>
      <c r="D63" s="19">
        <v>24033.275180447436</v>
      </c>
      <c r="E63" s="20">
        <v>9077.5499930374208</v>
      </c>
      <c r="F63" s="20">
        <v>6463.5906584027698</v>
      </c>
      <c r="G63" s="20">
        <v>5175.2842152556896</v>
      </c>
      <c r="H63" s="20">
        <v>1288.30644314708</v>
      </c>
      <c r="I63" s="20">
        <v>39574.415831887629</v>
      </c>
      <c r="J63" s="20">
        <v>19296.806673274921</v>
      </c>
      <c r="K63" s="20">
        <v>12457.5236954502</v>
      </c>
      <c r="L63" s="20">
        <v>6839.2829778247196</v>
      </c>
      <c r="M63" s="20">
        <v>58871.22250516255</v>
      </c>
      <c r="N63" s="20">
        <v>21727.26918411424</v>
      </c>
      <c r="O63" s="20">
        <v>14724.2320898371</v>
      </c>
      <c r="P63" s="47">
        <v>7003.0370942771397</v>
      </c>
      <c r="Q63" s="47">
        <v>0</v>
      </c>
      <c r="R63" s="47">
        <v>37143.953321048299</v>
      </c>
    </row>
    <row r="64" spans="1:18" ht="14.25" customHeight="1" x14ac:dyDescent="0.2">
      <c r="A64" s="96">
        <v>2015</v>
      </c>
      <c r="B64" s="96">
        <v>2</v>
      </c>
      <c r="C64" s="16" t="s">
        <v>91</v>
      </c>
      <c r="D64" s="19">
        <v>24134.316314912689</v>
      </c>
      <c r="E64" s="20">
        <v>9093.3605034216707</v>
      </c>
      <c r="F64" s="20">
        <v>6585.8718109941501</v>
      </c>
      <c r="G64" s="20">
        <v>5288.1920355318898</v>
      </c>
      <c r="H64" s="20">
        <v>1297.6797754622601</v>
      </c>
      <c r="I64" s="20">
        <v>39813.548629328507</v>
      </c>
      <c r="J64" s="20">
        <v>19229.70282543814</v>
      </c>
      <c r="K64" s="20">
        <v>12353.1069867809</v>
      </c>
      <c r="L64" s="20">
        <v>6876.5958386572402</v>
      </c>
      <c r="M64" s="20">
        <v>59043.251454766651</v>
      </c>
      <c r="N64" s="20">
        <v>21973.578559714799</v>
      </c>
      <c r="O64" s="20">
        <v>14729.9445472633</v>
      </c>
      <c r="P64" s="47">
        <v>7243.6340124515</v>
      </c>
      <c r="Q64" s="47">
        <v>0</v>
      </c>
      <c r="R64" s="47">
        <v>37069.672895051903</v>
      </c>
    </row>
    <row r="65" spans="1:18" ht="14.25" customHeight="1" x14ac:dyDescent="0.2">
      <c r="A65" s="96">
        <v>2015</v>
      </c>
      <c r="B65" s="96">
        <v>3</v>
      </c>
      <c r="C65" s="16" t="s">
        <v>92</v>
      </c>
      <c r="D65" s="19">
        <v>24261.776486310733</v>
      </c>
      <c r="E65" s="20">
        <v>9198.4149696096702</v>
      </c>
      <c r="F65" s="20">
        <v>6274.5410751217096</v>
      </c>
      <c r="G65" s="20">
        <v>4975.4800333641297</v>
      </c>
      <c r="H65" s="20">
        <v>1299.0610417575799</v>
      </c>
      <c r="I65" s="20">
        <v>39734.732531042115</v>
      </c>
      <c r="J65" s="20">
        <v>18588.045313794049</v>
      </c>
      <c r="K65" s="20">
        <v>11843.5963446143</v>
      </c>
      <c r="L65" s="20">
        <v>6744.4489691797498</v>
      </c>
      <c r="M65" s="20">
        <v>58322.777844836164</v>
      </c>
      <c r="N65" s="20">
        <v>21581.584825734368</v>
      </c>
      <c r="O65" s="20">
        <v>14518.7884180193</v>
      </c>
      <c r="P65" s="47">
        <v>7062.79640771507</v>
      </c>
      <c r="Q65" s="47">
        <v>0</v>
      </c>
      <c r="R65" s="47">
        <v>36741.193019101796</v>
      </c>
    </row>
    <row r="66" spans="1:18" ht="14.25" customHeight="1" x14ac:dyDescent="0.2">
      <c r="A66" s="96">
        <v>2015</v>
      </c>
      <c r="B66" s="96">
        <v>4</v>
      </c>
      <c r="C66" s="16" t="s">
        <v>93</v>
      </c>
      <c r="D66" s="19">
        <v>24248.982341781302</v>
      </c>
      <c r="E66" s="20">
        <v>9155.0473216903702</v>
      </c>
      <c r="F66" s="20">
        <v>6023.5847919006901</v>
      </c>
      <c r="G66" s="20">
        <v>4769.2536445557098</v>
      </c>
      <c r="H66" s="20">
        <v>1254.3311473449801</v>
      </c>
      <c r="I66" s="20">
        <v>39427.614455372364</v>
      </c>
      <c r="J66" s="20">
        <v>19264.66191821593</v>
      </c>
      <c r="K66" s="20">
        <v>12132.131432625099</v>
      </c>
      <c r="L66" s="20">
        <v>7132.5304855908298</v>
      </c>
      <c r="M66" s="20">
        <v>58692.276373588291</v>
      </c>
      <c r="N66" s="20">
        <v>21564.855402689031</v>
      </c>
      <c r="O66" s="20">
        <v>14725.274534981199</v>
      </c>
      <c r="P66" s="47">
        <v>6839.5808677078303</v>
      </c>
      <c r="Q66" s="47">
        <v>0</v>
      </c>
      <c r="R66" s="47">
        <v>37127.420970899198</v>
      </c>
    </row>
    <row r="67" spans="1:18" ht="14.25" customHeight="1" x14ac:dyDescent="0.2">
      <c r="A67" s="96">
        <v>2016</v>
      </c>
      <c r="B67" s="96">
        <v>1</v>
      </c>
      <c r="C67" s="16" t="s">
        <v>94</v>
      </c>
      <c r="D67" s="19">
        <v>24612.821058898277</v>
      </c>
      <c r="E67" s="20">
        <v>9334.2036907671609</v>
      </c>
      <c r="F67" s="20">
        <v>5953.7734834868197</v>
      </c>
      <c r="G67" s="20">
        <v>4750.7814521980099</v>
      </c>
      <c r="H67" s="20">
        <v>1202.99203128881</v>
      </c>
      <c r="I67" s="20">
        <v>39900.798233152258</v>
      </c>
      <c r="J67" s="20">
        <v>19114.25287337253</v>
      </c>
      <c r="K67" s="20">
        <v>12058.354014844501</v>
      </c>
      <c r="L67" s="20">
        <v>7055.8988585280304</v>
      </c>
      <c r="M67" s="20">
        <v>59015.051106524785</v>
      </c>
      <c r="N67" s="20">
        <v>21696.673022920892</v>
      </c>
      <c r="O67" s="20">
        <v>14799.9269891812</v>
      </c>
      <c r="P67" s="47">
        <v>6896.7460337396897</v>
      </c>
      <c r="Q67" s="47">
        <v>0</v>
      </c>
      <c r="R67" s="47">
        <v>37318.378083604002</v>
      </c>
    </row>
    <row r="68" spans="1:18" ht="14.25" customHeight="1" x14ac:dyDescent="0.2">
      <c r="A68" s="96">
        <v>2016</v>
      </c>
      <c r="B68" s="96">
        <v>2</v>
      </c>
      <c r="C68" s="16" t="s">
        <v>95</v>
      </c>
      <c r="D68" s="19">
        <v>24742.980094807022</v>
      </c>
      <c r="E68" s="20">
        <v>9441.0815752590388</v>
      </c>
      <c r="F68" s="20">
        <v>6654.3321173234099</v>
      </c>
      <c r="G68" s="20">
        <v>5170.5919724417899</v>
      </c>
      <c r="H68" s="20">
        <v>1483.7401448816199</v>
      </c>
      <c r="I68" s="20">
        <v>40838.393787389476</v>
      </c>
      <c r="J68" s="20">
        <v>18955.248398172109</v>
      </c>
      <c r="K68" s="20">
        <v>11870.418450798799</v>
      </c>
      <c r="L68" s="20">
        <v>7084.8299473733096</v>
      </c>
      <c r="M68" s="20">
        <v>59793.642185561584</v>
      </c>
      <c r="N68" s="20">
        <v>22223.420441291957</v>
      </c>
      <c r="O68" s="20">
        <v>14950.489417352699</v>
      </c>
      <c r="P68" s="47">
        <v>7272.9310239392598</v>
      </c>
      <c r="Q68" s="47">
        <v>0</v>
      </c>
      <c r="R68" s="47">
        <v>37570.221744269598</v>
      </c>
    </row>
    <row r="69" spans="1:18" ht="14.25" customHeight="1" x14ac:dyDescent="0.2">
      <c r="A69" s="96">
        <v>2016</v>
      </c>
      <c r="B69" s="96">
        <v>3</v>
      </c>
      <c r="C69" s="16" t="s">
        <v>96</v>
      </c>
      <c r="D69" s="19">
        <v>25137.093939940671</v>
      </c>
      <c r="E69" s="20">
        <v>9497.8991842834203</v>
      </c>
      <c r="F69" s="20">
        <v>6945.9384144310898</v>
      </c>
      <c r="G69" s="20">
        <v>5473.4415594974798</v>
      </c>
      <c r="H69" s="20">
        <v>1472.4968549336099</v>
      </c>
      <c r="I69" s="20">
        <v>41580.931538655183</v>
      </c>
      <c r="J69" s="20">
        <v>19464.58855758018</v>
      </c>
      <c r="K69" s="20">
        <v>12193.0416130991</v>
      </c>
      <c r="L69" s="20">
        <v>7271.5469444810797</v>
      </c>
      <c r="M69" s="20">
        <v>61045.520096235363</v>
      </c>
      <c r="N69" s="20">
        <v>23170.420921023229</v>
      </c>
      <c r="O69" s="20">
        <v>15364.8529265009</v>
      </c>
      <c r="P69" s="47">
        <v>7805.5679945223301</v>
      </c>
      <c r="Q69" s="47">
        <v>0</v>
      </c>
      <c r="R69" s="47">
        <v>37875.099175212199</v>
      </c>
    </row>
    <row r="70" spans="1:18" ht="14.25" customHeight="1" x14ac:dyDescent="0.2">
      <c r="A70" s="96">
        <v>2016</v>
      </c>
      <c r="B70" s="96">
        <v>4</v>
      </c>
      <c r="C70" s="16" t="s">
        <v>97</v>
      </c>
      <c r="D70" s="19">
        <v>25470.725908694239</v>
      </c>
      <c r="E70" s="20">
        <v>9595.9532848632298</v>
      </c>
      <c r="F70" s="20">
        <v>7088.1809238192</v>
      </c>
      <c r="G70" s="20">
        <v>5588.0190318598698</v>
      </c>
      <c r="H70" s="20">
        <v>1500.16189195933</v>
      </c>
      <c r="I70" s="20">
        <v>42154.860117376666</v>
      </c>
      <c r="J70" s="20">
        <v>19593.994715040699</v>
      </c>
      <c r="K70" s="20">
        <v>12118.4673430158</v>
      </c>
      <c r="L70" s="20">
        <v>7475.5273720248997</v>
      </c>
      <c r="M70" s="20">
        <v>61748.854832417361</v>
      </c>
      <c r="N70" s="20">
        <v>23741.282281096283</v>
      </c>
      <c r="O70" s="20">
        <v>15761.728198630801</v>
      </c>
      <c r="P70" s="47">
        <v>7979.55408246548</v>
      </c>
      <c r="Q70" s="47">
        <v>0</v>
      </c>
      <c r="R70" s="47">
        <v>38007.5725513211</v>
      </c>
    </row>
    <row r="71" spans="1:18" ht="14.25" customHeight="1" x14ac:dyDescent="0.2">
      <c r="A71" s="96">
        <v>2017</v>
      </c>
      <c r="B71" s="96">
        <v>1</v>
      </c>
      <c r="C71" s="16" t="s">
        <v>98</v>
      </c>
      <c r="D71" s="19">
        <v>25608.723869297857</v>
      </c>
      <c r="E71" s="20">
        <v>9716.0799098290008</v>
      </c>
      <c r="F71" s="20">
        <v>6817.9500875690501</v>
      </c>
      <c r="G71" s="20">
        <v>5274.7644515121701</v>
      </c>
      <c r="H71" s="20">
        <v>1543.18563605688</v>
      </c>
      <c r="I71" s="20">
        <v>42142.753866695908</v>
      </c>
      <c r="J71" s="20">
        <v>20256.16565726728</v>
      </c>
      <c r="K71" s="20">
        <v>12575.2040895463</v>
      </c>
      <c r="L71" s="20">
        <v>7680.9615677209804</v>
      </c>
      <c r="M71" s="20">
        <v>62398.919523963188</v>
      </c>
      <c r="N71" s="20">
        <v>23774.85484494947</v>
      </c>
      <c r="O71" s="20">
        <v>16058.6391098123</v>
      </c>
      <c r="P71" s="47">
        <v>7716.2157351371698</v>
      </c>
      <c r="Q71" s="47">
        <v>0</v>
      </c>
      <c r="R71" s="47">
        <v>38624.064679013703</v>
      </c>
    </row>
    <row r="72" spans="1:18" ht="14.25" customHeight="1" x14ac:dyDescent="0.2">
      <c r="A72" s="96">
        <v>2017</v>
      </c>
      <c r="B72" s="96">
        <v>2</v>
      </c>
      <c r="C72" s="16" t="s">
        <v>99</v>
      </c>
      <c r="D72" s="19">
        <v>25530.107303673256</v>
      </c>
      <c r="E72" s="20">
        <v>9812.3935109479498</v>
      </c>
      <c r="F72" s="20">
        <v>6862.25896912605</v>
      </c>
      <c r="G72" s="20">
        <v>5348.5009451708802</v>
      </c>
      <c r="H72" s="20">
        <v>1513.7580239551701</v>
      </c>
      <c r="I72" s="20">
        <v>42204.759783747257</v>
      </c>
      <c r="J72" s="20">
        <v>20808.515904225169</v>
      </c>
      <c r="K72" s="20">
        <v>12975.9226013762</v>
      </c>
      <c r="L72" s="20">
        <v>7832.5933028489699</v>
      </c>
      <c r="M72" s="20">
        <v>63013.275687972426</v>
      </c>
      <c r="N72" s="20">
        <v>23943.660211513899</v>
      </c>
      <c r="O72" s="20">
        <v>15966.9835985057</v>
      </c>
      <c r="P72" s="47">
        <v>7976.6766130081996</v>
      </c>
      <c r="Q72" s="47">
        <v>0</v>
      </c>
      <c r="R72" s="47">
        <v>39069.615476458501</v>
      </c>
    </row>
    <row r="73" spans="1:18" ht="14.25" customHeight="1" x14ac:dyDescent="0.2">
      <c r="A73" s="96">
        <v>2017</v>
      </c>
      <c r="B73" s="96">
        <v>3</v>
      </c>
      <c r="C73" s="16" t="s">
        <v>100</v>
      </c>
      <c r="D73" s="19">
        <v>25531.401800057534</v>
      </c>
      <c r="E73" s="20">
        <v>9879.1057933297889</v>
      </c>
      <c r="F73" s="20">
        <v>7072.4505847852497</v>
      </c>
      <c r="G73" s="20">
        <v>5547.8763675878699</v>
      </c>
      <c r="H73" s="20">
        <v>1524.57421719738</v>
      </c>
      <c r="I73" s="20">
        <v>42482.958178172572</v>
      </c>
      <c r="J73" s="20">
        <v>21439.673186044729</v>
      </c>
      <c r="K73" s="20">
        <v>13306.0626026381</v>
      </c>
      <c r="L73" s="20">
        <v>8133.6105834066302</v>
      </c>
      <c r="M73" s="20">
        <v>63922.631364217305</v>
      </c>
      <c r="N73" s="20">
        <v>24147.259620743869</v>
      </c>
      <c r="O73" s="20">
        <v>16029.0190219046</v>
      </c>
      <c r="P73" s="47">
        <v>8118.2405988392702</v>
      </c>
      <c r="Q73" s="47">
        <v>0</v>
      </c>
      <c r="R73" s="47">
        <v>39775.371743473399</v>
      </c>
    </row>
    <row r="74" spans="1:18" ht="14.25" customHeight="1" x14ac:dyDescent="0.2">
      <c r="A74" s="96">
        <v>2017</v>
      </c>
      <c r="B74" s="96">
        <v>4</v>
      </c>
      <c r="C74" s="16" t="s">
        <v>101</v>
      </c>
      <c r="D74" s="19">
        <v>25781.54020800296</v>
      </c>
      <c r="E74" s="20">
        <v>9991.7521909381103</v>
      </c>
      <c r="F74" s="20">
        <v>7300.9805546470698</v>
      </c>
      <c r="G74" s="20">
        <v>5779.1431699169198</v>
      </c>
      <c r="H74" s="20">
        <v>1521.83738473015</v>
      </c>
      <c r="I74" s="20">
        <v>43074.272953588137</v>
      </c>
      <c r="J74" s="20">
        <v>21404.679769353159</v>
      </c>
      <c r="K74" s="20">
        <v>13476.3275882202</v>
      </c>
      <c r="L74" s="20">
        <v>7928.3521811329601</v>
      </c>
      <c r="M74" s="20">
        <v>64478.952722941292</v>
      </c>
      <c r="N74" s="20">
        <v>24646.943892359101</v>
      </c>
      <c r="O74" s="20">
        <v>16445.3533802887</v>
      </c>
      <c r="P74" s="47">
        <v>8201.5905120703992</v>
      </c>
      <c r="Q74" s="47">
        <v>0</v>
      </c>
      <c r="R74" s="47">
        <v>39832.008830582301</v>
      </c>
    </row>
    <row r="75" spans="1:18" ht="14.25" customHeight="1" x14ac:dyDescent="0.2">
      <c r="A75" s="96">
        <v>2018</v>
      </c>
      <c r="B75" s="96">
        <v>1</v>
      </c>
      <c r="C75" s="16" t="s">
        <v>102</v>
      </c>
      <c r="D75" s="19">
        <v>26237.119268459279</v>
      </c>
      <c r="E75" s="20">
        <v>10036.68091646386</v>
      </c>
      <c r="F75" s="20">
        <v>7490.3272200431602</v>
      </c>
      <c r="G75" s="20">
        <v>5989.5523556356002</v>
      </c>
      <c r="H75" s="20">
        <v>1500.77486440756</v>
      </c>
      <c r="I75" s="20">
        <v>43764.127404966304</v>
      </c>
      <c r="J75" s="20">
        <v>21445.551972276</v>
      </c>
      <c r="K75" s="20">
        <v>13218.5689278595</v>
      </c>
      <c r="L75" s="20">
        <v>8226.9830444165</v>
      </c>
      <c r="M75" s="20">
        <v>65209.679377242304</v>
      </c>
      <c r="N75" s="20">
        <v>25463.829443962532</v>
      </c>
      <c r="O75" s="20">
        <v>16703.674405305799</v>
      </c>
      <c r="P75" s="47">
        <v>8760.1550386567305</v>
      </c>
      <c r="Q75" s="47">
        <v>0</v>
      </c>
      <c r="R75" s="47">
        <v>39745.849933279802</v>
      </c>
    </row>
    <row r="76" spans="1:18" ht="14.25" customHeight="1" x14ac:dyDescent="0.2">
      <c r="A76" s="96">
        <v>2018</v>
      </c>
      <c r="B76" s="96">
        <v>2</v>
      </c>
      <c r="C76" s="16" t="s">
        <v>103</v>
      </c>
      <c r="D76" s="19">
        <v>26374.424782365168</v>
      </c>
      <c r="E76" s="20">
        <v>10129.66331517282</v>
      </c>
      <c r="F76" s="20">
        <v>7175.5731049585202</v>
      </c>
      <c r="G76" s="20">
        <v>5710.19693319615</v>
      </c>
      <c r="H76" s="20">
        <v>1465.3761717623699</v>
      </c>
      <c r="I76" s="20">
        <v>43679.661202496507</v>
      </c>
      <c r="J76" s="20">
        <v>21649.365210348449</v>
      </c>
      <c r="K76" s="20">
        <v>13407.1007145442</v>
      </c>
      <c r="L76" s="20">
        <v>8242.2644958042492</v>
      </c>
      <c r="M76" s="20">
        <v>65329.026412844956</v>
      </c>
      <c r="N76" s="20">
        <v>24794.257425181651</v>
      </c>
      <c r="O76" s="20">
        <v>16483.068593163101</v>
      </c>
      <c r="P76" s="47">
        <v>8311.1888320185499</v>
      </c>
      <c r="Q76" s="47">
        <v>0</v>
      </c>
      <c r="R76" s="47">
        <v>40534.768987663199</v>
      </c>
    </row>
    <row r="77" spans="1:18" ht="14.25" customHeight="1" x14ac:dyDescent="0.2">
      <c r="A77" s="96">
        <v>2018</v>
      </c>
      <c r="B77" s="96">
        <v>3</v>
      </c>
      <c r="C77" s="16" t="s">
        <v>104</v>
      </c>
      <c r="D77" s="19">
        <v>26672.054889353592</v>
      </c>
      <c r="E77" s="20">
        <v>10205.731361410959</v>
      </c>
      <c r="F77" s="20">
        <v>6996.8674439633496</v>
      </c>
      <c r="G77" s="20">
        <v>5518.0852323441895</v>
      </c>
      <c r="H77" s="20">
        <v>1478.7822116191601</v>
      </c>
      <c r="I77" s="20">
        <v>43874.653694727902</v>
      </c>
      <c r="J77" s="20">
        <v>21969.618932059908</v>
      </c>
      <c r="K77" s="20">
        <v>13561.9774466824</v>
      </c>
      <c r="L77" s="20">
        <v>8407.6414853775095</v>
      </c>
      <c r="M77" s="20">
        <v>65844.272626787802</v>
      </c>
      <c r="N77" s="20">
        <v>25303.157316121353</v>
      </c>
      <c r="O77" s="20">
        <v>16987.562762994101</v>
      </c>
      <c r="P77" s="47">
        <v>8315.59455312725</v>
      </c>
      <c r="Q77" s="47">
        <v>0</v>
      </c>
      <c r="R77" s="47">
        <v>40541.115310666602</v>
      </c>
    </row>
    <row r="78" spans="1:18" ht="14.25" customHeight="1" x14ac:dyDescent="0.2">
      <c r="A78" s="96">
        <v>2018</v>
      </c>
      <c r="B78" s="96">
        <v>4</v>
      </c>
      <c r="C78" s="16" t="s">
        <v>105</v>
      </c>
      <c r="D78" s="19">
        <v>27129.510590404199</v>
      </c>
      <c r="E78" s="20">
        <v>10288.814978656581</v>
      </c>
      <c r="F78" s="20">
        <v>6987.4864551605388</v>
      </c>
      <c r="G78" s="20">
        <v>5522.4757883655693</v>
      </c>
      <c r="H78" s="20">
        <v>1465.0106667949699</v>
      </c>
      <c r="I78" s="20">
        <v>44405.812024221319</v>
      </c>
      <c r="J78" s="20">
        <v>21939.426146501151</v>
      </c>
      <c r="K78" s="20">
        <v>13323.890579131399</v>
      </c>
      <c r="L78" s="20">
        <v>8615.5355673697504</v>
      </c>
      <c r="M78" s="20">
        <v>66345.23817072247</v>
      </c>
      <c r="N78" s="20">
        <v>25529.504012904239</v>
      </c>
      <c r="O78" s="20">
        <v>17073.6232013995</v>
      </c>
      <c r="P78" s="47">
        <v>8455.8808115047395</v>
      </c>
      <c r="Q78" s="47">
        <v>0</v>
      </c>
      <c r="R78" s="47">
        <v>40815.734157818202</v>
      </c>
    </row>
    <row r="79" spans="1:18" ht="14.25" customHeight="1" x14ac:dyDescent="0.2">
      <c r="A79" s="96">
        <v>2019</v>
      </c>
      <c r="B79" s="96">
        <v>1</v>
      </c>
      <c r="C79" s="16" t="s">
        <v>106</v>
      </c>
      <c r="D79" s="19">
        <v>27428.086873298169</v>
      </c>
      <c r="E79" s="20">
        <v>10405.26450825479</v>
      </c>
      <c r="F79" s="20">
        <v>7472.0130979308196</v>
      </c>
      <c r="G79" s="20">
        <v>6001.9399211615601</v>
      </c>
      <c r="H79" s="20">
        <v>1470.07317676926</v>
      </c>
      <c r="I79" s="20">
        <v>45305.364479483775</v>
      </c>
      <c r="J79" s="20">
        <v>22083.01566622157</v>
      </c>
      <c r="K79" s="20">
        <v>13424.8936588247</v>
      </c>
      <c r="L79" s="20">
        <v>8658.1220073968707</v>
      </c>
      <c r="M79" s="20">
        <v>67388.380145705349</v>
      </c>
      <c r="N79" s="20">
        <v>26157.162407981039</v>
      </c>
      <c r="O79" s="20">
        <v>17645.2080655793</v>
      </c>
      <c r="P79" s="47">
        <v>8511.9543424017393</v>
      </c>
      <c r="Q79" s="47">
        <v>0</v>
      </c>
      <c r="R79" s="47">
        <v>41231.217737724401</v>
      </c>
    </row>
    <row r="80" spans="1:18" ht="14.25" customHeight="1" x14ac:dyDescent="0.2">
      <c r="A80" s="96">
        <v>2019</v>
      </c>
      <c r="B80" s="96">
        <v>2</v>
      </c>
      <c r="C80" s="16" t="s">
        <v>107</v>
      </c>
      <c r="D80" s="19">
        <v>27645.79234619439</v>
      </c>
      <c r="E80" s="20">
        <v>10636.681670413589</v>
      </c>
      <c r="F80" s="20">
        <v>7195.6607564792503</v>
      </c>
      <c r="G80" s="20">
        <v>5684.7906559735302</v>
      </c>
      <c r="H80" s="20">
        <v>1510.8701005057201</v>
      </c>
      <c r="I80" s="20">
        <v>45478.134773087229</v>
      </c>
      <c r="J80" s="20">
        <v>22229.274311281879</v>
      </c>
      <c r="K80" s="20">
        <v>13717.6480555528</v>
      </c>
      <c r="L80" s="20">
        <v>8511.6262557290793</v>
      </c>
      <c r="M80" s="20">
        <v>67707.409084369108</v>
      </c>
      <c r="N80" s="20">
        <v>26119.432956693719</v>
      </c>
      <c r="O80" s="20">
        <v>17159.268735223999</v>
      </c>
      <c r="P80" s="47">
        <v>8960.1642214697204</v>
      </c>
      <c r="Q80" s="47">
        <v>0</v>
      </c>
      <c r="R80" s="47">
        <v>41587.9761276754</v>
      </c>
    </row>
    <row r="81" spans="1:23" ht="14.25" customHeight="1" x14ac:dyDescent="0.2">
      <c r="A81" s="96">
        <v>2019</v>
      </c>
      <c r="B81" s="96">
        <v>3</v>
      </c>
      <c r="C81" s="16" t="s">
        <v>108</v>
      </c>
      <c r="D81" s="19">
        <v>27527.005066574871</v>
      </c>
      <c r="E81" s="20">
        <v>10792.780020946229</v>
      </c>
      <c r="F81" s="20">
        <v>7336.5476886331398</v>
      </c>
      <c r="G81" s="20">
        <v>5812.4162620118896</v>
      </c>
      <c r="H81" s="20">
        <v>1524.1314266212501</v>
      </c>
      <c r="I81" s="20">
        <v>45656.332776154239</v>
      </c>
      <c r="J81" s="20">
        <v>23124.005243455431</v>
      </c>
      <c r="K81" s="20">
        <v>13618.848947545899</v>
      </c>
      <c r="L81" s="20">
        <v>9505.1562959095299</v>
      </c>
      <c r="M81" s="20">
        <v>68780.33801960967</v>
      </c>
      <c r="N81" s="20">
        <v>26882.88842816696</v>
      </c>
      <c r="O81" s="20">
        <v>17588.4765729104</v>
      </c>
      <c r="P81" s="47">
        <v>9294.4118552565596</v>
      </c>
      <c r="Q81" s="47">
        <v>0</v>
      </c>
      <c r="R81" s="47">
        <v>41897.449591442797</v>
      </c>
    </row>
    <row r="82" spans="1:23" ht="14.25" customHeight="1" x14ac:dyDescent="0.2">
      <c r="A82" s="96">
        <v>2019</v>
      </c>
      <c r="B82" s="96">
        <v>4</v>
      </c>
      <c r="C82" s="16" t="s">
        <v>109</v>
      </c>
      <c r="D82" s="19">
        <v>27272.49783493951</v>
      </c>
      <c r="E82" s="20">
        <v>10850.491307496799</v>
      </c>
      <c r="F82" s="20">
        <v>7063.0217628611208</v>
      </c>
      <c r="G82" s="20">
        <v>5524.6876125439903</v>
      </c>
      <c r="H82" s="20">
        <v>1538.33415031713</v>
      </c>
      <c r="I82" s="20">
        <v>45186.010905297429</v>
      </c>
      <c r="J82" s="20">
        <v>22779.54927398176</v>
      </c>
      <c r="K82" s="20">
        <v>13917.0441219981</v>
      </c>
      <c r="L82" s="20">
        <v>8862.5051519836597</v>
      </c>
      <c r="M82" s="20">
        <v>67965.560179279186</v>
      </c>
      <c r="N82" s="20">
        <v>25997.232781547929</v>
      </c>
      <c r="O82" s="20">
        <v>17498.414783821499</v>
      </c>
      <c r="P82" s="47">
        <v>8498.8179977264299</v>
      </c>
      <c r="Q82" s="47">
        <v>0</v>
      </c>
      <c r="R82" s="47">
        <v>41968.327397731198</v>
      </c>
    </row>
    <row r="83" spans="1:23" ht="14.25" customHeight="1" x14ac:dyDescent="0.2">
      <c r="A83" s="96">
        <v>2020</v>
      </c>
      <c r="B83" s="96">
        <v>1</v>
      </c>
      <c r="C83" s="16" t="s">
        <v>110</v>
      </c>
      <c r="D83" s="19">
        <v>27119.028521197994</v>
      </c>
      <c r="E83" s="20">
        <v>10701.99342277369</v>
      </c>
      <c r="F83" s="20">
        <v>7252.3545030660198</v>
      </c>
      <c r="G83" s="20">
        <v>5697.9926764333995</v>
      </c>
      <c r="H83" s="20">
        <v>1554.36182663262</v>
      </c>
      <c r="I83" s="20">
        <v>45073.376447037706</v>
      </c>
      <c r="J83" s="20">
        <v>22473.722233672961</v>
      </c>
      <c r="K83" s="20">
        <v>13695.5515380938</v>
      </c>
      <c r="L83" s="20">
        <v>8778.1706955791597</v>
      </c>
      <c r="M83" s="20">
        <v>67547.098680710667</v>
      </c>
      <c r="N83" s="20">
        <v>26444.511058807118</v>
      </c>
      <c r="O83" s="20">
        <v>17789.6346227947</v>
      </c>
      <c r="P83" s="47">
        <v>8654.8764360124205</v>
      </c>
      <c r="Q83" s="47">
        <v>0</v>
      </c>
      <c r="R83" s="47">
        <v>41102.587621903498</v>
      </c>
    </row>
    <row r="84" spans="1:23" ht="14.25" customHeight="1" x14ac:dyDescent="0.2">
      <c r="A84" s="96">
        <v>2020</v>
      </c>
      <c r="B84" s="96">
        <v>2</v>
      </c>
      <c r="C84" s="16" t="s">
        <v>111</v>
      </c>
      <c r="D84" s="19">
        <v>21189.388140443541</v>
      </c>
      <c r="E84" s="20">
        <v>12098.16726421448</v>
      </c>
      <c r="F84" s="20">
        <v>5080.3499698762498</v>
      </c>
      <c r="G84" s="20">
        <v>3493.56011781507</v>
      </c>
      <c r="H84" s="20">
        <v>1586.78985206118</v>
      </c>
      <c r="I84" s="20">
        <v>38367.905374534268</v>
      </c>
      <c r="J84" s="20">
        <v>17721.445697718311</v>
      </c>
      <c r="K84" s="20">
        <v>10565.880456552401</v>
      </c>
      <c r="L84" s="20">
        <v>7155.5652411659103</v>
      </c>
      <c r="M84" s="20">
        <v>56089.351072252583</v>
      </c>
      <c r="N84" s="20">
        <v>21882.096829941191</v>
      </c>
      <c r="O84" s="20">
        <v>13971.061105774799</v>
      </c>
      <c r="P84" s="47">
        <v>7911.0357241663896</v>
      </c>
      <c r="Q84" s="47">
        <v>0</v>
      </c>
      <c r="R84" s="47">
        <v>34207.254242311399</v>
      </c>
      <c r="V84" s="54"/>
      <c r="W84" s="54"/>
    </row>
    <row r="85" spans="1:23" ht="14.25" customHeight="1" x14ac:dyDescent="0.2">
      <c r="A85" s="96">
        <v>2020</v>
      </c>
      <c r="B85" s="96">
        <v>3</v>
      </c>
      <c r="C85" s="16" t="s">
        <v>112</v>
      </c>
      <c r="D85" s="19">
        <v>25575.556666814147</v>
      </c>
      <c r="E85" s="20">
        <v>12048.817338307181</v>
      </c>
      <c r="F85" s="20">
        <v>5784.2682144041501</v>
      </c>
      <c r="G85" s="20">
        <v>4152.39048922851</v>
      </c>
      <c r="H85" s="20">
        <v>1631.8777251756401</v>
      </c>
      <c r="I85" s="20">
        <v>43408.642219525478</v>
      </c>
      <c r="J85" s="20">
        <v>19864.250220661979</v>
      </c>
      <c r="K85" s="20">
        <v>11884.9051235101</v>
      </c>
      <c r="L85" s="20">
        <v>7979.3450971518796</v>
      </c>
      <c r="M85" s="20">
        <v>63272.892440187454</v>
      </c>
      <c r="N85" s="20">
        <v>24418.028637342381</v>
      </c>
      <c r="O85" s="20">
        <v>16439.360762656001</v>
      </c>
      <c r="P85" s="47">
        <v>7978.6678746863799</v>
      </c>
      <c r="Q85" s="47">
        <v>0</v>
      </c>
      <c r="R85" s="47">
        <v>38854.863802845102</v>
      </c>
    </row>
    <row r="86" spans="1:23" ht="14.25" customHeight="1" x14ac:dyDescent="0.2">
      <c r="A86" s="96">
        <v>2020</v>
      </c>
      <c r="B86" s="96">
        <v>4</v>
      </c>
      <c r="C86" s="16" t="s">
        <v>113</v>
      </c>
      <c r="D86" s="19">
        <v>25679.620865025732</v>
      </c>
      <c r="E86" s="20">
        <v>12184.35440051323</v>
      </c>
      <c r="F86" s="20">
        <v>6686.0729925734704</v>
      </c>
      <c r="G86" s="20">
        <v>5001.4019284742208</v>
      </c>
      <c r="H86" s="20">
        <v>1684.6710640992501</v>
      </c>
      <c r="I86" s="20">
        <v>44550.048258112431</v>
      </c>
      <c r="J86" s="20">
        <v>20674.88455114367</v>
      </c>
      <c r="K86" s="20">
        <v>12243.4786093604</v>
      </c>
      <c r="L86" s="20">
        <v>8431.4059417832705</v>
      </c>
      <c r="M86" s="20">
        <v>65224.932809256105</v>
      </c>
      <c r="N86" s="20">
        <v>25971.640167527552</v>
      </c>
      <c r="O86" s="20">
        <v>17186.415151111702</v>
      </c>
      <c r="P86" s="47">
        <v>8785.2250164158504</v>
      </c>
      <c r="Q86" s="47">
        <v>0</v>
      </c>
      <c r="R86" s="47">
        <v>39253.2926417286</v>
      </c>
    </row>
    <row r="87" spans="1:23" ht="14.25" customHeight="1" x14ac:dyDescent="0.2">
      <c r="A87" s="96">
        <v>2021</v>
      </c>
      <c r="B87" s="96">
        <v>1</v>
      </c>
      <c r="C87" s="16" t="s">
        <v>114</v>
      </c>
      <c r="D87" s="19">
        <v>25839.912337417911</v>
      </c>
      <c r="E87" s="20">
        <v>12582.05839541436</v>
      </c>
      <c r="F87" s="20">
        <v>6367.4219383283707</v>
      </c>
      <c r="G87" s="20">
        <v>4580.5525196867002</v>
      </c>
      <c r="H87" s="20">
        <v>1786.8694186416701</v>
      </c>
      <c r="I87" s="20">
        <v>44789.39267116064</v>
      </c>
      <c r="J87" s="20">
        <v>20909.789509374008</v>
      </c>
      <c r="K87" s="20">
        <v>12355.216745154999</v>
      </c>
      <c r="L87" s="20">
        <v>8554.5727642190104</v>
      </c>
      <c r="M87" s="20">
        <v>65699.182180534641</v>
      </c>
      <c r="N87" s="20">
        <v>26193.918194433372</v>
      </c>
      <c r="O87" s="20">
        <v>17726.021522988802</v>
      </c>
      <c r="P87" s="47">
        <v>8467.8966714445705</v>
      </c>
      <c r="Q87" s="47">
        <v>0</v>
      </c>
      <c r="R87" s="47">
        <v>39505.263986101199</v>
      </c>
      <c r="V87" s="54"/>
      <c r="W87" s="54"/>
    </row>
    <row r="88" spans="1:23" ht="14.25" customHeight="1" x14ac:dyDescent="0.2">
      <c r="A88" s="96">
        <v>2021</v>
      </c>
      <c r="B88" s="96">
        <v>2</v>
      </c>
      <c r="C88" s="16" t="s">
        <v>115</v>
      </c>
      <c r="D88" s="19">
        <v>27274.19811644284</v>
      </c>
      <c r="E88" s="20">
        <v>12330.32636760173</v>
      </c>
      <c r="F88" s="20">
        <v>6630.6896231143501</v>
      </c>
      <c r="G88" s="20">
        <v>4959.6242942654999</v>
      </c>
      <c r="H88" s="20">
        <v>1671.06532884885</v>
      </c>
      <c r="I88" s="20">
        <v>46235.214107158921</v>
      </c>
      <c r="J88" s="20">
        <v>21495.115107661219</v>
      </c>
      <c r="K88" s="20">
        <v>12638.421580747799</v>
      </c>
      <c r="L88" s="20">
        <v>8856.6935269134192</v>
      </c>
      <c r="M88" s="20">
        <v>67730.329214820144</v>
      </c>
      <c r="N88" s="20">
        <v>26059.50158413696</v>
      </c>
      <c r="O88" s="20">
        <v>17428.2222890583</v>
      </c>
      <c r="P88" s="47">
        <v>8631.2792950786607</v>
      </c>
      <c r="Q88" s="47">
        <v>0</v>
      </c>
      <c r="R88" s="47">
        <v>41670.827630683198</v>
      </c>
    </row>
    <row r="89" spans="1:23" ht="14.25" customHeight="1" x14ac:dyDescent="0.2">
      <c r="A89" s="96">
        <v>2021</v>
      </c>
      <c r="B89" s="96">
        <v>3</v>
      </c>
      <c r="C89" s="16" t="s">
        <v>116</v>
      </c>
      <c r="D89" s="19">
        <v>27872.135642950587</v>
      </c>
      <c r="E89" s="20">
        <v>12419.713064992999</v>
      </c>
      <c r="F89" s="20">
        <v>7063.5678254682898</v>
      </c>
      <c r="G89" s="20">
        <v>5341.6200953559401</v>
      </c>
      <c r="H89" s="20">
        <v>1721.94773011235</v>
      </c>
      <c r="I89" s="20">
        <v>47355.416533411873</v>
      </c>
      <c r="J89" s="20">
        <v>21848.64251840466</v>
      </c>
      <c r="K89" s="20">
        <v>13163.9870022942</v>
      </c>
      <c r="L89" s="20">
        <v>8684.6555161104607</v>
      </c>
      <c r="M89" s="20">
        <v>69204.059051816526</v>
      </c>
      <c r="N89" s="20">
        <v>26494.616405845001</v>
      </c>
      <c r="O89" s="20">
        <v>18253.494912207101</v>
      </c>
      <c r="P89" s="47">
        <v>8241.1214936379001</v>
      </c>
      <c r="Q89" s="47">
        <v>0</v>
      </c>
      <c r="R89" s="47">
        <v>42709.442645971503</v>
      </c>
    </row>
    <row r="90" spans="1:23" ht="14.25" customHeight="1" x14ac:dyDescent="0.2">
      <c r="A90" s="96">
        <v>2021</v>
      </c>
      <c r="B90" s="96">
        <v>4</v>
      </c>
      <c r="C90" s="16" t="s">
        <v>117</v>
      </c>
      <c r="D90" s="19">
        <v>28510.373851960609</v>
      </c>
      <c r="E90" s="20">
        <v>12546.200908022371</v>
      </c>
      <c r="F90" s="20">
        <v>7244.7849677987597</v>
      </c>
      <c r="G90" s="20">
        <v>5496.1380204425195</v>
      </c>
      <c r="H90" s="20">
        <v>1748.6469473562399</v>
      </c>
      <c r="I90" s="20">
        <v>48301.359727781739</v>
      </c>
      <c r="J90" s="20">
        <v>22569.758086915819</v>
      </c>
      <c r="K90" s="20">
        <v>13540.4303907179</v>
      </c>
      <c r="L90" s="20">
        <v>9029.3276961979209</v>
      </c>
      <c r="M90" s="20">
        <v>70871.117814697558</v>
      </c>
      <c r="N90" s="20">
        <v>27182.345313595339</v>
      </c>
      <c r="O90" s="20">
        <v>18563.2051516561</v>
      </c>
      <c r="P90" s="47">
        <v>8619.14016193924</v>
      </c>
      <c r="Q90" s="47">
        <v>0</v>
      </c>
      <c r="R90" s="47">
        <v>43688.772501102198</v>
      </c>
    </row>
    <row r="91" spans="1:23" ht="14.25" customHeight="1" x14ac:dyDescent="0.2">
      <c r="A91" s="96">
        <v>2022</v>
      </c>
      <c r="B91" s="96">
        <v>1</v>
      </c>
      <c r="C91" s="16" t="s">
        <v>118</v>
      </c>
      <c r="D91" s="19">
        <v>28804.149764341266</v>
      </c>
      <c r="E91" s="20">
        <v>13047.527712850571</v>
      </c>
      <c r="F91" s="20">
        <v>7491.1126818907651</v>
      </c>
      <c r="G91" s="20">
        <v>5638.0168914492251</v>
      </c>
      <c r="H91" s="20">
        <v>1853.09579044154</v>
      </c>
      <c r="I91" s="20">
        <v>49342.7901590826</v>
      </c>
      <c r="J91" s="20">
        <v>22939.0112671721</v>
      </c>
      <c r="K91" s="20">
        <v>13675.204964599738</v>
      </c>
      <c r="L91" s="20">
        <v>9263.8063025723623</v>
      </c>
      <c r="M91" s="20">
        <v>72281.801426254708</v>
      </c>
      <c r="N91" s="20">
        <v>27673.783105793402</v>
      </c>
      <c r="O91" s="20">
        <v>18674.955834021228</v>
      </c>
      <c r="P91" s="47">
        <v>8998.8272717721738</v>
      </c>
      <c r="Q91" s="47">
        <v>-484.17061584840849</v>
      </c>
      <c r="R91" s="47">
        <v>44123.847704612897</v>
      </c>
    </row>
    <row r="92" spans="1:23" ht="14.25" customHeight="1" x14ac:dyDescent="0.2">
      <c r="A92" s="96">
        <v>2022</v>
      </c>
      <c r="B92" s="96">
        <v>2</v>
      </c>
      <c r="C92" s="16" t="s">
        <v>119</v>
      </c>
      <c r="D92" s="19">
        <v>29628.581255889316</v>
      </c>
      <c r="E92" s="20">
        <v>12997.144882011471</v>
      </c>
      <c r="F92" s="20">
        <v>7760.4151213246987</v>
      </c>
      <c r="G92" s="20">
        <v>5859.4489836017292</v>
      </c>
      <c r="H92" s="20">
        <v>1900.96613772297</v>
      </c>
      <c r="I92" s="20">
        <v>50386.141259225486</v>
      </c>
      <c r="J92" s="20">
        <v>23528.667484369897</v>
      </c>
      <c r="K92" s="20">
        <v>14019.099609488765</v>
      </c>
      <c r="L92" s="20">
        <v>9509.5678748811315</v>
      </c>
      <c r="M92" s="20">
        <v>73914.808743595378</v>
      </c>
      <c r="N92" s="20">
        <v>28350.929545639043</v>
      </c>
      <c r="O92" s="20">
        <v>19045.434448922017</v>
      </c>
      <c r="P92" s="47">
        <v>9305.4950967170262</v>
      </c>
      <c r="Q92" s="47">
        <v>-459.49163013543875</v>
      </c>
      <c r="R92" s="47">
        <v>45104.387567820901</v>
      </c>
    </row>
    <row r="93" spans="1:23" ht="14.25" customHeight="1" x14ac:dyDescent="0.2">
      <c r="A93" s="96">
        <v>2022</v>
      </c>
      <c r="B93" s="96">
        <v>3</v>
      </c>
      <c r="C93" s="16" t="s">
        <v>120</v>
      </c>
      <c r="D93" s="19">
        <v>29848.266351287519</v>
      </c>
      <c r="E93" s="20">
        <v>13087.27379054457</v>
      </c>
      <c r="F93" s="20">
        <v>7961.1282437363298</v>
      </c>
      <c r="G93" s="20">
        <v>6014.7107681529797</v>
      </c>
      <c r="H93" s="20">
        <v>1946.4174755833499</v>
      </c>
      <c r="I93" s="20">
        <v>50896.668385568424</v>
      </c>
      <c r="J93" s="20">
        <v>23658.035472741085</v>
      </c>
      <c r="K93" s="20">
        <v>14141.825480118707</v>
      </c>
      <c r="L93" s="20">
        <v>9516.2099926223782</v>
      </c>
      <c r="M93" s="20">
        <v>74554.703858309513</v>
      </c>
      <c r="N93" s="20">
        <v>28539.656086762658</v>
      </c>
      <c r="O93" s="20">
        <v>19168.649643320965</v>
      </c>
      <c r="P93" s="47">
        <v>9371.0064434416927</v>
      </c>
      <c r="Q93" s="47">
        <v>-522.0494597832585</v>
      </c>
      <c r="R93" s="47">
        <v>45492.9983117636</v>
      </c>
    </row>
    <row r="94" spans="1:23" ht="14.25" customHeight="1" x14ac:dyDescent="0.2">
      <c r="A94" s="96">
        <v>2022</v>
      </c>
      <c r="B94" s="96">
        <v>4</v>
      </c>
      <c r="C94" s="16" t="s">
        <v>121</v>
      </c>
      <c r="D94" s="19">
        <v>30540.976998187904</v>
      </c>
      <c r="E94" s="20">
        <v>13157.81246258027</v>
      </c>
      <c r="F94" s="20">
        <v>8194.9048673188991</v>
      </c>
      <c r="G94" s="20">
        <v>6207.4976849386394</v>
      </c>
      <c r="H94" s="20">
        <v>1987.4071823802597</v>
      </c>
      <c r="I94" s="20">
        <v>51893.694328087076</v>
      </c>
      <c r="J94" s="20">
        <v>23948.204741821737</v>
      </c>
      <c r="K94" s="20">
        <v>14395.439798792384</v>
      </c>
      <c r="L94" s="20">
        <v>9552.7649430293532</v>
      </c>
      <c r="M94" s="20">
        <v>75841.899069908817</v>
      </c>
      <c r="N94" s="20">
        <v>29034.082990773284</v>
      </c>
      <c r="O94" s="20">
        <v>19500.095263222531</v>
      </c>
      <c r="P94" s="47">
        <v>9533.9877275507533</v>
      </c>
      <c r="Q94" s="47">
        <v>-572.21909226313437</v>
      </c>
      <c r="R94" s="47">
        <v>46235.596986872399</v>
      </c>
    </row>
    <row r="95" spans="1:23" ht="14.25" customHeight="1" x14ac:dyDescent="0.2">
      <c r="A95" s="96">
        <v>2023</v>
      </c>
      <c r="B95" s="96">
        <v>1</v>
      </c>
      <c r="C95" s="16" t="s">
        <v>122</v>
      </c>
      <c r="D95" s="19">
        <v>30786.042786377147</v>
      </c>
      <c r="E95" s="20">
        <v>13213.961693415971</v>
      </c>
      <c r="F95" s="20">
        <v>8323.1244770102276</v>
      </c>
      <c r="G95" s="20">
        <v>6299.9847751109983</v>
      </c>
      <c r="H95" s="20">
        <v>2023.1397018992295</v>
      </c>
      <c r="I95" s="20">
        <v>52323.128956803346</v>
      </c>
      <c r="J95" s="20">
        <v>24147.300757486239</v>
      </c>
      <c r="K95" s="20">
        <v>14552.670979961622</v>
      </c>
      <c r="L95" s="20">
        <v>9594.6297775246167</v>
      </c>
      <c r="M95" s="20">
        <v>76470.429714289581</v>
      </c>
      <c r="N95" s="20">
        <v>29278.346806928083</v>
      </c>
      <c r="O95" s="20">
        <v>19667.34672926951</v>
      </c>
      <c r="P95" s="47">
        <v>9611.000077658573</v>
      </c>
      <c r="Q95" s="47">
        <v>-551.41570482380484</v>
      </c>
      <c r="R95" s="47">
        <v>46640.667202537697</v>
      </c>
    </row>
    <row r="96" spans="1:23" ht="14.25" customHeight="1" x14ac:dyDescent="0.2">
      <c r="A96" s="96">
        <v>2023</v>
      </c>
      <c r="B96" s="96">
        <v>2</v>
      </c>
      <c r="C96" s="16" t="s">
        <v>179</v>
      </c>
      <c r="D96" s="19">
        <v>30843.469501176922</v>
      </c>
      <c r="E96" s="20">
        <v>13261.50072070587</v>
      </c>
      <c r="F96" s="20">
        <v>8348.7585069169872</v>
      </c>
      <c r="G96" s="20">
        <v>6295.7167062330882</v>
      </c>
      <c r="H96" s="20">
        <v>2053.0418006838995</v>
      </c>
      <c r="I96" s="20">
        <v>52453.728728799775</v>
      </c>
      <c r="J96" s="20">
        <v>24277.69568235286</v>
      </c>
      <c r="K96" s="20">
        <v>14653.33676475908</v>
      </c>
      <c r="L96" s="20">
        <v>9624.3589175937796</v>
      </c>
      <c r="M96" s="20">
        <v>76731.424411152635</v>
      </c>
      <c r="N96" s="20">
        <v>29352.106878242343</v>
      </c>
      <c r="O96" s="20">
        <v>19729.666731255162</v>
      </c>
      <c r="P96" s="47">
        <v>9622.4401469871809</v>
      </c>
      <c r="Q96" s="47">
        <v>-528.16579884069506</v>
      </c>
      <c r="R96" s="47">
        <v>46851.151734069601</v>
      </c>
    </row>
    <row r="97" spans="1:18" ht="14.25" customHeight="1" x14ac:dyDescent="0.2">
      <c r="A97" s="96">
        <v>2023</v>
      </c>
      <c r="B97" s="96">
        <v>3</v>
      </c>
      <c r="C97" s="16" t="s">
        <v>180</v>
      </c>
      <c r="D97" s="19">
        <v>31134.369414512988</v>
      </c>
      <c r="E97" s="20">
        <v>13305.38349369037</v>
      </c>
      <c r="F97" s="20">
        <v>8415.0951344447676</v>
      </c>
      <c r="G97" s="20">
        <v>6339.2258793967976</v>
      </c>
      <c r="H97" s="20">
        <v>2075.8692550479695</v>
      </c>
      <c r="I97" s="20">
        <v>52854.848042648126</v>
      </c>
      <c r="J97" s="20">
        <v>24451.670597512821</v>
      </c>
      <c r="K97" s="20">
        <v>14826.319104104965</v>
      </c>
      <c r="L97" s="20">
        <v>9625.3514934078557</v>
      </c>
      <c r="M97" s="20">
        <v>77306.518640160939</v>
      </c>
      <c r="N97" s="20">
        <v>29514.888851538573</v>
      </c>
      <c r="O97" s="20">
        <v>19898.592135163453</v>
      </c>
      <c r="P97" s="47">
        <v>9616.29671637512</v>
      </c>
      <c r="Q97" s="47">
        <v>-490.08718095235963</v>
      </c>
      <c r="R97" s="47">
        <v>47301.542607670002</v>
      </c>
    </row>
    <row r="98" spans="1:18" ht="14.25" customHeight="1" x14ac:dyDescent="0.2">
      <c r="A98" s="96">
        <v>2023</v>
      </c>
      <c r="B98" s="96">
        <v>4</v>
      </c>
      <c r="C98" s="16" t="s">
        <v>181</v>
      </c>
      <c r="D98" s="19">
        <v>31382.489918609037</v>
      </c>
      <c r="E98" s="20">
        <v>13351.007951520369</v>
      </c>
      <c r="F98" s="20">
        <v>8506.0404671380675</v>
      </c>
      <c r="G98" s="20">
        <v>6414.0968243044081</v>
      </c>
      <c r="H98" s="20">
        <v>2091.9436428336594</v>
      </c>
      <c r="I98" s="20">
        <v>53239.53833726747</v>
      </c>
      <c r="J98" s="20">
        <v>24631.882586782285</v>
      </c>
      <c r="K98" s="20">
        <v>14986.54436130762</v>
      </c>
      <c r="L98" s="20">
        <v>9645.3382254746648</v>
      </c>
      <c r="M98" s="20">
        <v>77871.420924049758</v>
      </c>
      <c r="N98" s="20">
        <v>29712.769626890688</v>
      </c>
      <c r="O98" s="20">
        <v>20052.672173143135</v>
      </c>
      <c r="P98" s="47">
        <v>9660.0974537475522</v>
      </c>
      <c r="Q98" s="47">
        <v>-459.83564178147208</v>
      </c>
      <c r="R98" s="47">
        <v>47698.815655377599</v>
      </c>
    </row>
    <row r="99" spans="1:18" ht="14.25" customHeight="1" x14ac:dyDescent="0.2">
      <c r="A99" s="96">
        <v>2024</v>
      </c>
      <c r="B99" s="96">
        <v>1</v>
      </c>
      <c r="C99" s="16" t="s">
        <v>178</v>
      </c>
      <c r="D99" s="19">
        <v>31620.76973597924</v>
      </c>
      <c r="E99" s="20">
        <v>13403.11895393267</v>
      </c>
      <c r="F99" s="20">
        <v>8582.9343191999342</v>
      </c>
      <c r="G99" s="20">
        <v>6480.3526621473948</v>
      </c>
      <c r="H99" s="20">
        <v>2102.5816570525394</v>
      </c>
      <c r="I99" s="20">
        <v>53606.823009111846</v>
      </c>
      <c r="J99" s="20">
        <v>24807.706309851805</v>
      </c>
      <c r="K99" s="20">
        <v>15137.403574873024</v>
      </c>
      <c r="L99" s="20">
        <v>9670.3027349787808</v>
      </c>
      <c r="M99" s="20">
        <v>78414.529318963643</v>
      </c>
      <c r="N99" s="20">
        <v>29909.521813420371</v>
      </c>
      <c r="O99" s="20">
        <v>20186.499212495888</v>
      </c>
      <c r="P99" s="47">
        <v>9723.0226009244834</v>
      </c>
      <c r="Q99" s="47">
        <v>-429.43384598936973</v>
      </c>
      <c r="R99" s="47">
        <v>48075.573659553898</v>
      </c>
    </row>
    <row r="100" spans="1:18" ht="14.25" customHeight="1" x14ac:dyDescent="0.2">
      <c r="A100" s="96">
        <v>2024</v>
      </c>
      <c r="B100" s="96">
        <v>2</v>
      </c>
      <c r="C100" s="16" t="s">
        <v>192</v>
      </c>
      <c r="D100" s="19">
        <v>31741.168885523002</v>
      </c>
      <c r="E100" s="20">
        <v>13464.667669804368</v>
      </c>
      <c r="F100" s="20">
        <v>8666.3537225278233</v>
      </c>
      <c r="G100" s="20">
        <v>6556.6604763368741</v>
      </c>
      <c r="H100" s="20">
        <v>2109.6932461909496</v>
      </c>
      <c r="I100" s="20">
        <v>53872.190277855196</v>
      </c>
      <c r="J100" s="20">
        <v>24975.826998248551</v>
      </c>
      <c r="K100" s="20">
        <v>15272.240606751368</v>
      </c>
      <c r="L100" s="20">
        <v>9703.5863914971833</v>
      </c>
      <c r="M100" s="20">
        <v>78848.017276103754</v>
      </c>
      <c r="N100" s="20">
        <v>30104.526640976535</v>
      </c>
      <c r="O100" s="20">
        <v>20296.256703746425</v>
      </c>
      <c r="P100" s="47">
        <v>9808.2699372301104</v>
      </c>
      <c r="Q100" s="47">
        <v>-401.4088676108222</v>
      </c>
      <c r="R100" s="47">
        <v>48342.0817675164</v>
      </c>
    </row>
    <row r="101" spans="1:18" ht="14.25" customHeight="1" x14ac:dyDescent="0.2">
      <c r="A101" s="96">
        <v>2024</v>
      </c>
      <c r="B101" s="96">
        <v>3</v>
      </c>
      <c r="C101" s="16" t="s">
        <v>193</v>
      </c>
      <c r="D101" s="19">
        <v>31910.586362169288</v>
      </c>
      <c r="E101" s="20">
        <v>13535.50880209237</v>
      </c>
      <c r="F101" s="20">
        <v>8763.8439778591746</v>
      </c>
      <c r="G101" s="20">
        <v>6648.3283140046751</v>
      </c>
      <c r="H101" s="20">
        <v>2115.5156638544995</v>
      </c>
      <c r="I101" s="20">
        <v>54209.939142120827</v>
      </c>
      <c r="J101" s="20">
        <v>25135.15581047583</v>
      </c>
      <c r="K101" s="20">
        <v>15419.831141362378</v>
      </c>
      <c r="L101" s="20">
        <v>9715.3246691134518</v>
      </c>
      <c r="M101" s="20">
        <v>79345.094952596657</v>
      </c>
      <c r="N101" s="20">
        <v>30283.705209105461</v>
      </c>
      <c r="O101" s="20">
        <v>20431.28159343118</v>
      </c>
      <c r="P101" s="47">
        <v>9852.4236156742809</v>
      </c>
      <c r="Q101" s="47">
        <v>-367.05277416589524</v>
      </c>
      <c r="R101" s="47">
        <v>48694.336969325297</v>
      </c>
    </row>
    <row r="102" spans="1:18" ht="14.25" customHeight="1" x14ac:dyDescent="0.2">
      <c r="A102" s="96">
        <v>2024</v>
      </c>
      <c r="B102" s="96">
        <v>4</v>
      </c>
      <c r="C102" s="16" t="s">
        <v>194</v>
      </c>
      <c r="D102" s="19">
        <v>32117.766961656485</v>
      </c>
      <c r="E102" s="20">
        <v>13617.285877383971</v>
      </c>
      <c r="F102" s="20">
        <v>8862.3690028921374</v>
      </c>
      <c r="G102" s="20">
        <v>6740.5687472664176</v>
      </c>
      <c r="H102" s="20">
        <v>2121.8002556257197</v>
      </c>
      <c r="I102" s="20">
        <v>54597.421841932592</v>
      </c>
      <c r="J102" s="20">
        <v>25300.221188530828</v>
      </c>
      <c r="K102" s="20">
        <v>15559.9203074943</v>
      </c>
      <c r="L102" s="20">
        <v>9740.3008810365282</v>
      </c>
      <c r="M102" s="20">
        <v>79897.643030463427</v>
      </c>
      <c r="N102" s="20">
        <v>30500.293758684082</v>
      </c>
      <c r="O102" s="20">
        <v>20559.690951282675</v>
      </c>
      <c r="P102" s="47">
        <v>9940.6028074014066</v>
      </c>
      <c r="Q102" s="47">
        <v>-354.30056227804016</v>
      </c>
      <c r="R102" s="47">
        <v>49043.048709501301</v>
      </c>
    </row>
    <row r="103" spans="1:18" ht="14.25" customHeight="1" x14ac:dyDescent="0.2">
      <c r="A103" s="96">
        <v>2025</v>
      </c>
      <c r="B103" s="96">
        <v>1</v>
      </c>
      <c r="C103" s="16" t="s">
        <v>195</v>
      </c>
      <c r="D103" s="19">
        <v>32347.927750954987</v>
      </c>
      <c r="E103" s="20">
        <v>13711.66021759007</v>
      </c>
      <c r="F103" s="20">
        <v>8960.6666499683324</v>
      </c>
      <c r="G103" s="20">
        <v>6830.9997513458729</v>
      </c>
      <c r="H103" s="20">
        <v>2129.6668986224595</v>
      </c>
      <c r="I103" s="20">
        <v>55020.254618513391</v>
      </c>
      <c r="J103" s="20">
        <v>25476.04328025303</v>
      </c>
      <c r="K103" s="20">
        <v>15701.229415622965</v>
      </c>
      <c r="L103" s="20">
        <v>9774.8138646300649</v>
      </c>
      <c r="M103" s="20">
        <v>80496.297898766425</v>
      </c>
      <c r="N103" s="20">
        <v>30756.436847182489</v>
      </c>
      <c r="O103" s="20">
        <v>20713.680234416952</v>
      </c>
      <c r="P103" s="47">
        <v>10042.756612765537</v>
      </c>
      <c r="Q103" s="47">
        <v>-349.26404598054069</v>
      </c>
      <c r="R103" s="47">
        <v>49390.597005603398</v>
      </c>
    </row>
    <row r="104" spans="1:18" ht="14.25" customHeight="1" x14ac:dyDescent="0.2">
      <c r="A104" s="96">
        <v>2025</v>
      </c>
      <c r="B104" s="96">
        <v>2</v>
      </c>
      <c r="C104" s="16" t="s">
        <v>214</v>
      </c>
      <c r="D104" s="19">
        <v>32603.297893090821</v>
      </c>
      <c r="E104" s="20">
        <v>13818.26651306227</v>
      </c>
      <c r="F104" s="20">
        <v>9067.0345544342454</v>
      </c>
      <c r="G104" s="20">
        <v>6927.587667730606</v>
      </c>
      <c r="H104" s="20">
        <v>2139.4468867036394</v>
      </c>
      <c r="I104" s="20">
        <v>55488.598960587333</v>
      </c>
      <c r="J104" s="20">
        <v>25658.403507288127</v>
      </c>
      <c r="K104" s="20">
        <v>15843.845400960981</v>
      </c>
      <c r="L104" s="20">
        <v>9814.5581063271457</v>
      </c>
      <c r="M104" s="20">
        <v>81147.002467875456</v>
      </c>
      <c r="N104" s="20">
        <v>31035.432965897246</v>
      </c>
      <c r="O104" s="20">
        <v>20880.49346241996</v>
      </c>
      <c r="P104" s="47">
        <v>10154.939503477286</v>
      </c>
      <c r="Q104" s="47">
        <v>-349.25781408881448</v>
      </c>
      <c r="R104" s="47">
        <v>49762.3116878894</v>
      </c>
    </row>
    <row r="105" spans="1:18" ht="14.25" customHeight="1" x14ac:dyDescent="0.2">
      <c r="A105" s="96">
        <v>2025</v>
      </c>
      <c r="B105" s="96">
        <v>3</v>
      </c>
      <c r="C105" s="16" t="s">
        <v>215</v>
      </c>
      <c r="D105" s="19">
        <v>32825.644074787197</v>
      </c>
      <c r="E105" s="20">
        <v>13932.353464088172</v>
      </c>
      <c r="F105" s="20">
        <v>9173.4588475105356</v>
      </c>
      <c r="G105" s="20">
        <v>7022.9725831162359</v>
      </c>
      <c r="H105" s="20">
        <v>2150.4862643942997</v>
      </c>
      <c r="I105" s="20">
        <v>55931.456386385908</v>
      </c>
      <c r="J105" s="20">
        <v>25820.396690288639</v>
      </c>
      <c r="K105" s="20">
        <v>15988.983196634625</v>
      </c>
      <c r="L105" s="20">
        <v>9831.413493654014</v>
      </c>
      <c r="M105" s="20">
        <v>81751.853076674539</v>
      </c>
      <c r="N105" s="20">
        <v>31259.915378282934</v>
      </c>
      <c r="O105" s="20">
        <v>21044.462191091319</v>
      </c>
      <c r="P105" s="47">
        <v>10215.453187191615</v>
      </c>
      <c r="Q105" s="47">
        <v>-338.01131192709727</v>
      </c>
      <c r="R105" s="47">
        <v>50153.926386464504</v>
      </c>
    </row>
    <row r="106" spans="1:18" ht="14.25" customHeight="1" x14ac:dyDescent="0.2">
      <c r="A106" s="96">
        <v>2025</v>
      </c>
      <c r="B106" s="96">
        <v>4</v>
      </c>
      <c r="C106" s="16" t="s">
        <v>216</v>
      </c>
      <c r="D106" s="19">
        <v>33080.145536124452</v>
      </c>
      <c r="E106" s="20">
        <v>14053.55109398507</v>
      </c>
      <c r="F106" s="20">
        <v>9229.2869631318426</v>
      </c>
      <c r="G106" s="20">
        <v>7066.6680926712033</v>
      </c>
      <c r="H106" s="20">
        <v>2162.6188704606398</v>
      </c>
      <c r="I106" s="20">
        <v>56362.983593241363</v>
      </c>
      <c r="J106" s="20">
        <v>25995.584965741426</v>
      </c>
      <c r="K106" s="20">
        <v>16129.692522060594</v>
      </c>
      <c r="L106" s="20">
        <v>9865.892443680832</v>
      </c>
      <c r="M106" s="20">
        <v>82358.568558982792</v>
      </c>
      <c r="N106" s="20">
        <v>31525.43956231495</v>
      </c>
      <c r="O106" s="20">
        <v>21202.895874187991</v>
      </c>
      <c r="P106" s="47">
        <v>10322.54368812696</v>
      </c>
      <c r="Q106" s="47">
        <v>-335.98089400724712</v>
      </c>
      <c r="R106" s="47">
        <v>50497.148102660598</v>
      </c>
    </row>
    <row r="107" spans="1:18" ht="14.25" customHeight="1" x14ac:dyDescent="0.2">
      <c r="A107" s="96">
        <v>2026</v>
      </c>
      <c r="B107" s="96">
        <v>1</v>
      </c>
      <c r="C107" s="16" t="s">
        <v>217</v>
      </c>
      <c r="D107" s="19">
        <v>33339.60069388675</v>
      </c>
      <c r="E107" s="20">
        <v>14183.018575323871</v>
      </c>
      <c r="F107" s="20">
        <v>9291.9262393683657</v>
      </c>
      <c r="G107" s="20">
        <v>7116.0358859006265</v>
      </c>
      <c r="H107" s="20">
        <v>2175.8903534677397</v>
      </c>
      <c r="I107" s="20">
        <v>56814.545508578987</v>
      </c>
      <c r="J107" s="20">
        <v>26176.276124222524</v>
      </c>
      <c r="K107" s="20">
        <v>16272.427359295707</v>
      </c>
      <c r="L107" s="20">
        <v>9903.8487649268172</v>
      </c>
      <c r="M107" s="20">
        <v>82990.821632801511</v>
      </c>
      <c r="N107" s="20">
        <v>31798.570614549506</v>
      </c>
      <c r="O107" s="20">
        <v>21366.495936714771</v>
      </c>
      <c r="P107" s="47">
        <v>10432.074677834735</v>
      </c>
      <c r="Q107" s="47">
        <v>-337.57777208600601</v>
      </c>
      <c r="R107" s="47">
        <v>50854.673246165999</v>
      </c>
    </row>
    <row r="108" spans="1:18" ht="14.25" customHeight="1" x14ac:dyDescent="0.2">
      <c r="A108" s="96">
        <v>2026</v>
      </c>
      <c r="B108" s="96">
        <v>2</v>
      </c>
      <c r="C108" s="16" t="s">
        <v>232</v>
      </c>
      <c r="D108" s="19">
        <v>33603.028896831805</v>
      </c>
      <c r="E108" s="20">
        <v>14320.414289182172</v>
      </c>
      <c r="F108" s="20">
        <v>9355.5853156190915</v>
      </c>
      <c r="G108" s="20">
        <v>7165.3304589911813</v>
      </c>
      <c r="H108" s="20">
        <v>2190.2548566279102</v>
      </c>
      <c r="I108" s="20">
        <v>57279.028501633067</v>
      </c>
      <c r="J108" s="20">
        <v>26367.134196945281</v>
      </c>
      <c r="K108" s="20">
        <v>16420.467572853555</v>
      </c>
      <c r="L108" s="20">
        <v>9946.6666240917257</v>
      </c>
      <c r="M108" s="20">
        <v>83646.162698578351</v>
      </c>
      <c r="N108" s="20">
        <v>32084.589830720965</v>
      </c>
      <c r="O108" s="20">
        <v>21533.156125116653</v>
      </c>
      <c r="P108" s="47">
        <v>10551.433705604311</v>
      </c>
      <c r="Q108" s="47">
        <v>-340.39338984069036</v>
      </c>
      <c r="R108" s="47">
        <v>51221.179478016697</v>
      </c>
    </row>
    <row r="109" spans="1:18" ht="14.25" customHeight="1" x14ac:dyDescent="0.2">
      <c r="A109" s="96">
        <v>2026</v>
      </c>
      <c r="B109" s="96">
        <v>3</v>
      </c>
      <c r="C109" s="16" t="s">
        <v>233</v>
      </c>
      <c r="D109" s="19">
        <v>33874.455849098777</v>
      </c>
      <c r="E109" s="20">
        <v>14460.659138110672</v>
      </c>
      <c r="F109" s="20">
        <v>9426.910414533304</v>
      </c>
      <c r="G109" s="20">
        <v>7221.6671838078146</v>
      </c>
      <c r="H109" s="20">
        <v>2205.2432307254899</v>
      </c>
      <c r="I109" s="20">
        <v>57762.025401742751</v>
      </c>
      <c r="J109" s="20">
        <v>26550.589672172751</v>
      </c>
      <c r="K109" s="20">
        <v>16585.046132244723</v>
      </c>
      <c r="L109" s="20">
        <v>9965.5435399280286</v>
      </c>
      <c r="M109" s="20">
        <v>84312.615073915498</v>
      </c>
      <c r="N109" s="20">
        <v>32336.431815026495</v>
      </c>
      <c r="O109" s="20">
        <v>21720.285281851986</v>
      </c>
      <c r="P109" s="47">
        <v>10616.146533174509</v>
      </c>
      <c r="Q109" s="47">
        <v>-338.58919752890506</v>
      </c>
      <c r="R109" s="47">
        <v>51637.594061360098</v>
      </c>
    </row>
    <row r="110" spans="1:18" ht="14.25" customHeight="1" x14ac:dyDescent="0.2">
      <c r="A110" s="96">
        <v>2026</v>
      </c>
      <c r="B110" s="96">
        <v>4</v>
      </c>
      <c r="C110" s="16" t="s">
        <v>234</v>
      </c>
      <c r="D110" s="19">
        <v>34134.612699551843</v>
      </c>
      <c r="E110" s="20">
        <v>14603.383115707473</v>
      </c>
      <c r="F110" s="20">
        <v>9490.7852876953202</v>
      </c>
      <c r="G110" s="20">
        <v>7269.9431535624808</v>
      </c>
      <c r="H110" s="20">
        <v>2220.8421341328399</v>
      </c>
      <c r="I110" s="20">
        <v>58228.781102954636</v>
      </c>
      <c r="J110" s="20">
        <v>26735.705834080287</v>
      </c>
      <c r="K110" s="20">
        <v>16733.779820926764</v>
      </c>
      <c r="L110" s="20">
        <v>10001.926013153523</v>
      </c>
      <c r="M110" s="20">
        <v>84964.486937034919</v>
      </c>
      <c r="N110" s="20">
        <v>32611.597132813378</v>
      </c>
      <c r="O110" s="20">
        <v>21881.842740559729</v>
      </c>
      <c r="P110" s="47">
        <v>10729.75439225365</v>
      </c>
      <c r="Q110" s="47">
        <v>-349.2172045015468</v>
      </c>
      <c r="R110" s="47">
        <v>52003.672599719997</v>
      </c>
    </row>
    <row r="111" spans="1:18" ht="14.25" customHeight="1" x14ac:dyDescent="0.2">
      <c r="A111" s="96">
        <v>2027</v>
      </c>
      <c r="B111" s="96">
        <v>1</v>
      </c>
      <c r="C111" s="16" t="s">
        <v>235</v>
      </c>
      <c r="D111" s="19">
        <v>34411.856841397697</v>
      </c>
      <c r="E111" s="20">
        <v>14749.419185395775</v>
      </c>
      <c r="F111" s="20">
        <v>9552.0965468097493</v>
      </c>
      <c r="G111" s="20">
        <v>7314.9772233518597</v>
      </c>
      <c r="H111" s="20">
        <v>2237.11932345789</v>
      </c>
      <c r="I111" s="20">
        <v>58713.372573603221</v>
      </c>
      <c r="J111" s="20">
        <v>26928.94819240427</v>
      </c>
      <c r="K111" s="20">
        <v>16887.618078824999</v>
      </c>
      <c r="L111" s="20">
        <v>10041.330113579272</v>
      </c>
      <c r="M111" s="20">
        <v>85642.320766007499</v>
      </c>
      <c r="N111" s="20">
        <v>32892.626889643754</v>
      </c>
      <c r="O111" s="20">
        <v>22048.121412004555</v>
      </c>
      <c r="P111" s="47">
        <v>10844.505477639199</v>
      </c>
      <c r="Q111" s="47">
        <v>-363.14162188394403</v>
      </c>
      <c r="R111" s="47">
        <v>52386.5522544798</v>
      </c>
    </row>
    <row r="112" spans="1:18" ht="14.25" customHeight="1" x14ac:dyDescent="0.2">
      <c r="A112" s="96">
        <v>2027</v>
      </c>
      <c r="B112" s="96">
        <v>2</v>
      </c>
      <c r="C112" s="16" t="s">
        <v>336</v>
      </c>
      <c r="D112" s="19">
        <v>34692.004876487685</v>
      </c>
      <c r="E112" s="20">
        <v>14897.235180982874</v>
      </c>
      <c r="F112" s="20">
        <v>9615.6170301040511</v>
      </c>
      <c r="G112" s="20">
        <v>7361.7833491451011</v>
      </c>
      <c r="H112" s="20">
        <v>2253.83368095895</v>
      </c>
      <c r="I112" s="20">
        <v>59204.857087574608</v>
      </c>
      <c r="J112" s="20">
        <v>27128.122465654582</v>
      </c>
      <c r="K112" s="20">
        <v>17047.348371767654</v>
      </c>
      <c r="L112" s="20">
        <v>10080.774093886928</v>
      </c>
      <c r="M112" s="20">
        <v>86332.97955322919</v>
      </c>
      <c r="N112" s="20">
        <v>33181.358748217375</v>
      </c>
      <c r="O112" s="20">
        <v>22220.915971386268</v>
      </c>
      <c r="P112" s="47">
        <v>10960.442776831107</v>
      </c>
      <c r="Q112" s="47">
        <v>-366.06200047091261</v>
      </c>
      <c r="R112" s="47">
        <v>52785.558804540902</v>
      </c>
    </row>
    <row r="113" spans="1:18" ht="14.25" customHeight="1" x14ac:dyDescent="0.2">
      <c r="A113" s="96">
        <v>2027</v>
      </c>
      <c r="B113" s="96">
        <v>3</v>
      </c>
      <c r="C113" s="16" t="s">
        <v>337</v>
      </c>
      <c r="D113" s="19">
        <v>34974.27248230984</v>
      </c>
      <c r="E113" s="20">
        <v>15039.282904919075</v>
      </c>
      <c r="F113" s="20">
        <v>9678.9059968703441</v>
      </c>
      <c r="G113" s="20">
        <v>7408.8777120587547</v>
      </c>
      <c r="H113" s="20">
        <v>2270.0282848115899</v>
      </c>
      <c r="I113" s="20">
        <v>59692.461384099261</v>
      </c>
      <c r="J113" s="20">
        <v>27328.950832905655</v>
      </c>
      <c r="K113" s="20">
        <v>17208.58946193253</v>
      </c>
      <c r="L113" s="20">
        <v>10120.361370973125</v>
      </c>
      <c r="M113" s="20">
        <v>87021.412217004923</v>
      </c>
      <c r="N113" s="20">
        <v>33470.01755086513</v>
      </c>
      <c r="O113" s="20">
        <v>22392.379156149156</v>
      </c>
      <c r="P113" s="47">
        <v>11077.638394715974</v>
      </c>
      <c r="Q113" s="47">
        <v>-365.11901230539661</v>
      </c>
      <c r="R113" s="47">
        <v>53186.275653834397</v>
      </c>
    </row>
    <row r="114" spans="1:18" ht="14.25" customHeight="1" x14ac:dyDescent="0.2">
      <c r="A114" s="96">
        <v>2027</v>
      </c>
      <c r="B114" s="96">
        <v>4</v>
      </c>
      <c r="C114" s="16" t="s">
        <v>338</v>
      </c>
      <c r="D114" s="19">
        <v>35260.488425432086</v>
      </c>
      <c r="E114" s="20">
        <v>15175.091101070873</v>
      </c>
      <c r="F114" s="20">
        <v>9741.8373230205143</v>
      </c>
      <c r="G114" s="20">
        <v>7456.2587980935541</v>
      </c>
      <c r="H114" s="20">
        <v>2285.5785249269602</v>
      </c>
      <c r="I114" s="20">
        <v>60177.416849523477</v>
      </c>
      <c r="J114" s="20">
        <v>27531.447988477787</v>
      </c>
      <c r="K114" s="20">
        <v>17371.355639083911</v>
      </c>
      <c r="L114" s="20">
        <v>10160.092349393875</v>
      </c>
      <c r="M114" s="20">
        <v>87708.86483800126</v>
      </c>
      <c r="N114" s="20">
        <v>33760.966541510752</v>
      </c>
      <c r="O114" s="20">
        <v>22564.878705958377</v>
      </c>
      <c r="P114" s="47">
        <v>11196.087835552375</v>
      </c>
      <c r="Q114" s="47">
        <v>-360.00648075600475</v>
      </c>
      <c r="R114" s="47">
        <v>53587.891815734503</v>
      </c>
    </row>
    <row r="115" spans="1:18" ht="14.25" customHeight="1" x14ac:dyDescent="0.2">
      <c r="A115" s="96">
        <v>2028</v>
      </c>
      <c r="B115" s="96">
        <v>1</v>
      </c>
      <c r="C115" s="16" t="s">
        <v>339</v>
      </c>
      <c r="D115" s="19">
        <v>35550.858509347461</v>
      </c>
      <c r="E115" s="20">
        <v>15307.714261623372</v>
      </c>
      <c r="F115" s="20">
        <v>9804.7244644568145</v>
      </c>
      <c r="G115" s="20">
        <v>7503.9372266012942</v>
      </c>
      <c r="H115" s="20">
        <v>2300.7872378555198</v>
      </c>
      <c r="I115" s="20">
        <v>60663.29723542765</v>
      </c>
      <c r="J115" s="20">
        <v>27735.628761742257</v>
      </c>
      <c r="K115" s="20">
        <v>17535.661328144986</v>
      </c>
      <c r="L115" s="20">
        <v>10199.96743359727</v>
      </c>
      <c r="M115" s="20">
        <v>88398.925997169907</v>
      </c>
      <c r="N115" s="20">
        <v>34054.361830260568</v>
      </c>
      <c r="O115" s="20">
        <v>22738.558377354519</v>
      </c>
      <c r="P115" s="47">
        <v>11315.80345290605</v>
      </c>
      <c r="Q115" s="47">
        <v>-352.42374415813538</v>
      </c>
      <c r="R115" s="47">
        <v>53992.140422751203</v>
      </c>
    </row>
    <row r="116" spans="1:18" ht="14.25" customHeight="1" x14ac:dyDescent="0.2">
      <c r="A116" s="96">
        <v>2000</v>
      </c>
      <c r="B116" s="98" t="s">
        <v>335</v>
      </c>
      <c r="C116" s="16">
        <v>2000</v>
      </c>
      <c r="D116" s="19">
        <v>57013.097678675498</v>
      </c>
      <c r="E116" s="20">
        <v>19135.247100675399</v>
      </c>
      <c r="F116" s="20">
        <v>14981.43174218618</v>
      </c>
      <c r="G116" s="20">
        <v>13318.638106465445</v>
      </c>
      <c r="H116" s="20">
        <v>1662.793635720735</v>
      </c>
      <c r="I116" s="20">
        <v>91129.776521537075</v>
      </c>
      <c r="J116" s="20">
        <v>45470.438078675892</v>
      </c>
      <c r="K116" s="20">
        <v>25918.1644617641</v>
      </c>
      <c r="L116" s="20">
        <v>19552.273616911789</v>
      </c>
      <c r="M116" s="20">
        <v>136600.21460021296</v>
      </c>
      <c r="N116" s="20">
        <v>54559.946233334544</v>
      </c>
      <c r="O116" s="20">
        <v>36783.369334731928</v>
      </c>
      <c r="P116" s="47">
        <v>17776.57689860262</v>
      </c>
      <c r="Q116" s="47">
        <v>0</v>
      </c>
      <c r="R116" s="47">
        <v>82040.268366878387</v>
      </c>
    </row>
    <row r="117" spans="1:18" ht="14.25" customHeight="1" x14ac:dyDescent="0.2">
      <c r="A117" s="96">
        <v>2001</v>
      </c>
      <c r="B117" s="98" t="s">
        <v>335</v>
      </c>
      <c r="C117" s="16">
        <v>2001</v>
      </c>
      <c r="D117" s="19">
        <v>59343.690990950563</v>
      </c>
      <c r="E117" s="20">
        <v>21020.97809035009</v>
      </c>
      <c r="F117" s="20">
        <v>14740.468686959492</v>
      </c>
      <c r="G117" s="20">
        <v>12668.924320740589</v>
      </c>
      <c r="H117" s="20">
        <v>2071.5443662189009</v>
      </c>
      <c r="I117" s="20">
        <v>95105.13776826016</v>
      </c>
      <c r="J117" s="20">
        <v>45701.273439176031</v>
      </c>
      <c r="K117" s="20">
        <v>26855.188368671908</v>
      </c>
      <c r="L117" s="20">
        <v>18846.085070504119</v>
      </c>
      <c r="M117" s="20">
        <v>140806.41120743621</v>
      </c>
      <c r="N117" s="20">
        <v>54761.901695872286</v>
      </c>
      <c r="O117" s="20">
        <v>37644.725785505085</v>
      </c>
      <c r="P117" s="47">
        <v>17117.175910367201</v>
      </c>
      <c r="Q117" s="47">
        <v>0</v>
      </c>
      <c r="R117" s="47">
        <v>86044.509511563898</v>
      </c>
    </row>
    <row r="118" spans="1:18" ht="14.25" customHeight="1" x14ac:dyDescent="0.2">
      <c r="A118" s="96">
        <v>2002</v>
      </c>
      <c r="B118" s="98" t="s">
        <v>335</v>
      </c>
      <c r="C118" s="16">
        <v>2002</v>
      </c>
      <c r="D118" s="19">
        <v>61989.300659464025</v>
      </c>
      <c r="E118" s="20">
        <v>22379.852188202251</v>
      </c>
      <c r="F118" s="20">
        <v>15256.966372096909</v>
      </c>
      <c r="G118" s="20">
        <v>12882.930694779694</v>
      </c>
      <c r="H118" s="20">
        <v>2374.0356773172161</v>
      </c>
      <c r="I118" s="20">
        <v>99626.119219763175</v>
      </c>
      <c r="J118" s="20">
        <v>47866.51016130994</v>
      </c>
      <c r="K118" s="20">
        <v>29010.20632755612</v>
      </c>
      <c r="L118" s="20">
        <v>18856.30383375382</v>
      </c>
      <c r="M118" s="20">
        <v>147492.62938107311</v>
      </c>
      <c r="N118" s="20">
        <v>57683.953258791291</v>
      </c>
      <c r="O118" s="20">
        <v>41245.035582666576</v>
      </c>
      <c r="P118" s="47">
        <v>16438.917676124711</v>
      </c>
      <c r="Q118" s="47">
        <v>0</v>
      </c>
      <c r="R118" s="47">
        <v>89808.676122281904</v>
      </c>
    </row>
    <row r="119" spans="1:18" ht="14.25" customHeight="1" x14ac:dyDescent="0.2">
      <c r="A119" s="96">
        <v>2003</v>
      </c>
      <c r="B119" s="98" t="s">
        <v>335</v>
      </c>
      <c r="C119" s="16">
        <v>2003</v>
      </c>
      <c r="D119" s="19">
        <v>64793.347547890509</v>
      </c>
      <c r="E119" s="20">
        <v>24604.541546297038</v>
      </c>
      <c r="F119" s="20">
        <v>15700.411196859412</v>
      </c>
      <c r="G119" s="20">
        <v>13148.76639989738</v>
      </c>
      <c r="H119" s="20">
        <v>2551.644796962029</v>
      </c>
      <c r="I119" s="20">
        <v>105098.30029104694</v>
      </c>
      <c r="J119" s="20">
        <v>49332.083040572274</v>
      </c>
      <c r="K119" s="20">
        <v>30342.304988166878</v>
      </c>
      <c r="L119" s="20">
        <v>18989.7780524054</v>
      </c>
      <c r="M119" s="20">
        <v>154430.38333161923</v>
      </c>
      <c r="N119" s="20">
        <v>59084.130837887955</v>
      </c>
      <c r="O119" s="20">
        <v>42770.359685553296</v>
      </c>
      <c r="P119" s="47">
        <v>16313.77115233465</v>
      </c>
      <c r="Q119" s="47">
        <v>0</v>
      </c>
      <c r="R119" s="47">
        <v>95346.252493731299</v>
      </c>
    </row>
    <row r="120" spans="1:18" ht="14.25" customHeight="1" x14ac:dyDescent="0.2">
      <c r="A120" s="96">
        <v>2004</v>
      </c>
      <c r="B120" s="98" t="s">
        <v>335</v>
      </c>
      <c r="C120" s="16">
        <v>2004</v>
      </c>
      <c r="D120" s="19">
        <v>68248.675136399339</v>
      </c>
      <c r="E120" s="20">
        <v>26432.51689914547</v>
      </c>
      <c r="F120" s="20">
        <v>17545.725939124291</v>
      </c>
      <c r="G120" s="20">
        <v>14765.217865022047</v>
      </c>
      <c r="H120" s="20">
        <v>2780.508074102243</v>
      </c>
      <c r="I120" s="20">
        <v>112226.91797466908</v>
      </c>
      <c r="J120" s="20">
        <v>51766.098311382877</v>
      </c>
      <c r="K120" s="20">
        <v>32885.06625568014</v>
      </c>
      <c r="L120" s="20">
        <v>18881.032055702741</v>
      </c>
      <c r="M120" s="20">
        <v>163993.01628605195</v>
      </c>
      <c r="N120" s="20">
        <v>62566.083568944465</v>
      </c>
      <c r="O120" s="20">
        <v>45031.086486777298</v>
      </c>
      <c r="P120" s="47">
        <v>17534.99708216717</v>
      </c>
      <c r="Q120" s="47">
        <v>0</v>
      </c>
      <c r="R120" s="47">
        <v>101426.9327171074</v>
      </c>
    </row>
    <row r="121" spans="1:18" ht="14.25" customHeight="1" x14ac:dyDescent="0.2">
      <c r="A121" s="96">
        <v>2005</v>
      </c>
      <c r="B121" s="98" t="s">
        <v>335</v>
      </c>
      <c r="C121" s="16">
        <v>2005</v>
      </c>
      <c r="D121" s="19">
        <v>72108.792832914347</v>
      </c>
      <c r="E121" s="20">
        <v>29023.743980422601</v>
      </c>
      <c r="F121" s="20">
        <v>19100.20738553776</v>
      </c>
      <c r="G121" s="20">
        <v>17283.964170915991</v>
      </c>
      <c r="H121" s="20">
        <v>1816.2432146217679</v>
      </c>
      <c r="I121" s="20">
        <v>120232.74419887472</v>
      </c>
      <c r="J121" s="20">
        <v>52340.167567672623</v>
      </c>
      <c r="K121" s="20">
        <v>33003.344938759241</v>
      </c>
      <c r="L121" s="20">
        <v>19336.822628913389</v>
      </c>
      <c r="M121" s="20">
        <v>172572.91176654733</v>
      </c>
      <c r="N121" s="20">
        <v>64738.884367576968</v>
      </c>
      <c r="O121" s="20">
        <v>45923.992222088804</v>
      </c>
      <c r="P121" s="47">
        <v>18814.892145488171</v>
      </c>
      <c r="Q121" s="47">
        <v>0</v>
      </c>
      <c r="R121" s="47">
        <v>107834.0273989703</v>
      </c>
    </row>
    <row r="122" spans="1:18" ht="14.25" customHeight="1" x14ac:dyDescent="0.2">
      <c r="A122" s="96">
        <v>2006</v>
      </c>
      <c r="B122" s="98" t="s">
        <v>335</v>
      </c>
      <c r="C122" s="16">
        <v>2006</v>
      </c>
      <c r="D122" s="19">
        <v>77094.457302210969</v>
      </c>
      <c r="E122" s="20">
        <v>30153.489407651279</v>
      </c>
      <c r="F122" s="20">
        <v>20617.35951384838</v>
      </c>
      <c r="G122" s="20">
        <v>17200.835862876542</v>
      </c>
      <c r="H122" s="20">
        <v>3416.5236509718397</v>
      </c>
      <c r="I122" s="20">
        <v>127865.30622371062</v>
      </c>
      <c r="J122" s="20">
        <v>55978.865184342954</v>
      </c>
      <c r="K122" s="20">
        <v>35777.515819777778</v>
      </c>
      <c r="L122" s="20">
        <v>20201.34936456518</v>
      </c>
      <c r="M122" s="20">
        <v>183844.1714080536</v>
      </c>
      <c r="N122" s="20">
        <v>69041.532795422463</v>
      </c>
      <c r="O122" s="20">
        <v>48881.970300146102</v>
      </c>
      <c r="P122" s="47">
        <v>20159.562495276361</v>
      </c>
      <c r="Q122" s="47">
        <v>0</v>
      </c>
      <c r="R122" s="47">
        <v>114802.63861263079</v>
      </c>
    </row>
    <row r="123" spans="1:18" ht="14.25" customHeight="1" x14ac:dyDescent="0.2">
      <c r="A123" s="96">
        <v>2007</v>
      </c>
      <c r="B123" s="98" t="s">
        <v>335</v>
      </c>
      <c r="C123" s="16">
        <v>2007</v>
      </c>
      <c r="D123" s="19">
        <v>81043.722004225914</v>
      </c>
      <c r="E123" s="20">
        <v>31411.713961338472</v>
      </c>
      <c r="F123" s="20">
        <v>22047.843662243831</v>
      </c>
      <c r="G123" s="20">
        <v>18035.71222727064</v>
      </c>
      <c r="H123" s="20">
        <v>4012.1314349731902</v>
      </c>
      <c r="I123" s="20">
        <v>134503.2796278082</v>
      </c>
      <c r="J123" s="20">
        <v>61730.642668002023</v>
      </c>
      <c r="K123" s="20">
        <v>39405.865168138189</v>
      </c>
      <c r="L123" s="20">
        <v>22324.777499863831</v>
      </c>
      <c r="M123" s="20">
        <v>196233.92229581022</v>
      </c>
      <c r="N123" s="20">
        <v>76103.883975244185</v>
      </c>
      <c r="O123" s="20">
        <v>54915.039128163204</v>
      </c>
      <c r="P123" s="47">
        <v>21188.844847081</v>
      </c>
      <c r="Q123" s="47">
        <v>0</v>
      </c>
      <c r="R123" s="47">
        <v>120130.03832056592</v>
      </c>
    </row>
    <row r="124" spans="1:18" ht="14.25" customHeight="1" x14ac:dyDescent="0.2">
      <c r="A124" s="96">
        <v>2008</v>
      </c>
      <c r="B124" s="98" t="s">
        <v>335</v>
      </c>
      <c r="C124" s="16">
        <v>2008</v>
      </c>
      <c r="D124" s="19">
        <v>83030.573119737644</v>
      </c>
      <c r="E124" s="20">
        <v>32785.467719585118</v>
      </c>
      <c r="F124" s="20">
        <v>20564.162187508282</v>
      </c>
      <c r="G124" s="20">
        <v>16037.263210419555</v>
      </c>
      <c r="H124" s="20">
        <v>4526.8989770887238</v>
      </c>
      <c r="I124" s="20">
        <v>136380.20302683106</v>
      </c>
      <c r="J124" s="20">
        <v>65551.978353823477</v>
      </c>
      <c r="K124" s="20">
        <v>41657.019602090804</v>
      </c>
      <c r="L124" s="20">
        <v>23894.95875173268</v>
      </c>
      <c r="M124" s="20">
        <v>201932.18138065451</v>
      </c>
      <c r="N124" s="20">
        <v>77119.289188032824</v>
      </c>
      <c r="O124" s="20">
        <v>55280.288564864793</v>
      </c>
      <c r="P124" s="47">
        <v>21839.000623168016</v>
      </c>
      <c r="Q124" s="47">
        <v>0</v>
      </c>
      <c r="R124" s="47">
        <v>124812.89219262179</v>
      </c>
    </row>
    <row r="125" spans="1:18" ht="14.25" customHeight="1" x14ac:dyDescent="0.2">
      <c r="A125" s="96">
        <v>2009</v>
      </c>
      <c r="B125" s="98" t="s">
        <v>335</v>
      </c>
      <c r="C125" s="16">
        <v>2009</v>
      </c>
      <c r="D125" s="19">
        <v>81969.320916056808</v>
      </c>
      <c r="E125" s="20">
        <v>33006.277189358421</v>
      </c>
      <c r="F125" s="20">
        <v>19081.09016124245</v>
      </c>
      <c r="G125" s="20">
        <v>13865.527979864011</v>
      </c>
      <c r="H125" s="20">
        <v>5215.5621813784401</v>
      </c>
      <c r="I125" s="20">
        <v>134056.6882666577</v>
      </c>
      <c r="J125" s="20">
        <v>65408.621651268186</v>
      </c>
      <c r="K125" s="20">
        <v>41558.131517760397</v>
      </c>
      <c r="L125" s="20">
        <v>23850.490133507788</v>
      </c>
      <c r="M125" s="20">
        <v>199465.30991792589</v>
      </c>
      <c r="N125" s="20">
        <v>75943.454731476319</v>
      </c>
      <c r="O125" s="20">
        <v>55446.926785041003</v>
      </c>
      <c r="P125" s="47">
        <v>20496.527946435323</v>
      </c>
      <c r="Q125" s="47">
        <v>0</v>
      </c>
      <c r="R125" s="47">
        <v>123521.85518644949</v>
      </c>
    </row>
    <row r="126" spans="1:18" ht="14.25" customHeight="1" x14ac:dyDescent="0.2">
      <c r="A126" s="96">
        <v>2010</v>
      </c>
      <c r="B126" s="98" t="s">
        <v>335</v>
      </c>
      <c r="C126" s="16">
        <v>2010</v>
      </c>
      <c r="D126" s="19">
        <v>83182.83061640535</v>
      </c>
      <c r="E126" s="20">
        <v>33469.037508733709</v>
      </c>
      <c r="F126" s="20">
        <v>20112.425460374092</v>
      </c>
      <c r="G126" s="20">
        <v>14820.571963426381</v>
      </c>
      <c r="H126" s="20">
        <v>5291.8534969477096</v>
      </c>
      <c r="I126" s="20">
        <v>136764.29358551314</v>
      </c>
      <c r="J126" s="20">
        <v>65409.918427090626</v>
      </c>
      <c r="K126" s="20">
        <v>40712.857364068601</v>
      </c>
      <c r="L126" s="20">
        <v>24697.061063022029</v>
      </c>
      <c r="M126" s="20">
        <v>202174.21201260379</v>
      </c>
      <c r="N126" s="20">
        <v>76556.182953769778</v>
      </c>
      <c r="O126" s="20">
        <v>53270.377077120298</v>
      </c>
      <c r="P126" s="47">
        <v>23285.80587664948</v>
      </c>
      <c r="Q126" s="47">
        <v>0</v>
      </c>
      <c r="R126" s="47">
        <v>125618.029058834</v>
      </c>
    </row>
    <row r="127" spans="1:18" ht="14.25" customHeight="1" x14ac:dyDescent="0.2">
      <c r="A127" s="96">
        <v>2011</v>
      </c>
      <c r="B127" s="98" t="s">
        <v>335</v>
      </c>
      <c r="C127" s="16">
        <v>2011</v>
      </c>
      <c r="D127" s="19">
        <v>86282.139565915713</v>
      </c>
      <c r="E127" s="20">
        <v>33772.382628336345</v>
      </c>
      <c r="F127" s="20">
        <v>20594.212305689412</v>
      </c>
      <c r="G127" s="20">
        <v>14961.97431177396</v>
      </c>
      <c r="H127" s="20">
        <v>5632.2379939154489</v>
      </c>
      <c r="I127" s="20">
        <v>140648.73449994146</v>
      </c>
      <c r="J127" s="20">
        <v>69899.698406297233</v>
      </c>
      <c r="K127" s="20">
        <v>42763.390866409201</v>
      </c>
      <c r="L127" s="20">
        <v>27136.307539888028</v>
      </c>
      <c r="M127" s="20">
        <v>210548.43290623871</v>
      </c>
      <c r="N127" s="20">
        <v>80803.781690377669</v>
      </c>
      <c r="O127" s="20">
        <v>55556.672584162501</v>
      </c>
      <c r="P127" s="47">
        <v>25247.109106215168</v>
      </c>
      <c r="Q127" s="47">
        <v>0</v>
      </c>
      <c r="R127" s="47">
        <v>129744.651215861</v>
      </c>
    </row>
    <row r="128" spans="1:18" ht="14.25" customHeight="1" x14ac:dyDescent="0.2">
      <c r="A128" s="96">
        <v>2012</v>
      </c>
      <c r="B128" s="98" t="s">
        <v>335</v>
      </c>
      <c r="C128" s="16">
        <v>2012</v>
      </c>
      <c r="D128" s="19">
        <v>88519.36043237643</v>
      </c>
      <c r="E128" s="20">
        <v>34184.901352617824</v>
      </c>
      <c r="F128" s="20">
        <v>20083.626445469199</v>
      </c>
      <c r="G128" s="20">
        <v>15023.674363447029</v>
      </c>
      <c r="H128" s="20">
        <v>5059.9520820221696</v>
      </c>
      <c r="I128" s="20">
        <v>142787.88823046343</v>
      </c>
      <c r="J128" s="20">
        <v>70468.459290831335</v>
      </c>
      <c r="K128" s="20">
        <v>44496.482052296691</v>
      </c>
      <c r="L128" s="20">
        <v>25971.97723853464</v>
      </c>
      <c r="M128" s="20">
        <v>213256.34752129478</v>
      </c>
      <c r="N128" s="20">
        <v>79128.051006778493</v>
      </c>
      <c r="O128" s="20">
        <v>54062.833091261498</v>
      </c>
      <c r="P128" s="47">
        <v>25065.217915516987</v>
      </c>
      <c r="Q128" s="47">
        <v>0</v>
      </c>
      <c r="R128" s="47">
        <v>134128.29651451649</v>
      </c>
    </row>
    <row r="129" spans="1:18" ht="14.25" customHeight="1" x14ac:dyDescent="0.2">
      <c r="A129" s="96">
        <v>2013</v>
      </c>
      <c r="B129" s="98" t="s">
        <v>335</v>
      </c>
      <c r="C129" s="16">
        <v>2013</v>
      </c>
      <c r="D129" s="19">
        <v>93615.57594587325</v>
      </c>
      <c r="E129" s="20">
        <v>34669.344419604415</v>
      </c>
      <c r="F129" s="20">
        <v>21861.568564018729</v>
      </c>
      <c r="G129" s="20">
        <v>16748.11342161167</v>
      </c>
      <c r="H129" s="20">
        <v>5113.4551424070605</v>
      </c>
      <c r="I129" s="20">
        <v>150146.48892949638</v>
      </c>
      <c r="J129" s="20">
        <v>74323.550286444399</v>
      </c>
      <c r="K129" s="20">
        <v>46723.529451235496</v>
      </c>
      <c r="L129" s="20">
        <v>27600.02083520891</v>
      </c>
      <c r="M129" s="20">
        <v>224470.03921594081</v>
      </c>
      <c r="N129" s="20">
        <v>84038.929790808863</v>
      </c>
      <c r="O129" s="20">
        <v>57973.449465127793</v>
      </c>
      <c r="P129" s="47">
        <v>26065.480325681063</v>
      </c>
      <c r="Q129" s="47">
        <v>0</v>
      </c>
      <c r="R129" s="47">
        <v>140431.1094251321</v>
      </c>
    </row>
    <row r="130" spans="1:18" ht="14.25" customHeight="1" x14ac:dyDescent="0.2">
      <c r="A130" s="96">
        <v>2014</v>
      </c>
      <c r="B130" s="98" t="s">
        <v>335</v>
      </c>
      <c r="C130" s="16">
        <v>2014</v>
      </c>
      <c r="D130" s="19">
        <v>95517.062913206115</v>
      </c>
      <c r="E130" s="20">
        <v>36441.323105971445</v>
      </c>
      <c r="F130" s="20">
        <v>24257.036216893561</v>
      </c>
      <c r="G130" s="20">
        <v>18990.76255111269</v>
      </c>
      <c r="H130" s="20">
        <v>5266.27366578087</v>
      </c>
      <c r="I130" s="20">
        <v>156215.42223607111</v>
      </c>
      <c r="J130" s="20">
        <v>75245.260867461271</v>
      </c>
      <c r="K130" s="20">
        <v>47804.170946431201</v>
      </c>
      <c r="L130" s="20">
        <v>27441.089921030078</v>
      </c>
      <c r="M130" s="20">
        <v>231460.68310353238</v>
      </c>
      <c r="N130" s="20">
        <v>85109.321960893663</v>
      </c>
      <c r="O130" s="20">
        <v>57837.037923798001</v>
      </c>
      <c r="P130" s="47">
        <v>27272.284037095662</v>
      </c>
      <c r="Q130" s="47">
        <v>0</v>
      </c>
      <c r="R130" s="47">
        <v>146351.3611426389</v>
      </c>
    </row>
    <row r="131" spans="1:18" ht="14.25" customHeight="1" x14ac:dyDescent="0.2">
      <c r="A131" s="96">
        <v>2015</v>
      </c>
      <c r="B131" s="98" t="s">
        <v>335</v>
      </c>
      <c r="C131" s="16">
        <v>2015</v>
      </c>
      <c r="D131" s="19">
        <v>96678.350323452163</v>
      </c>
      <c r="E131" s="20">
        <v>36524.37278775913</v>
      </c>
      <c r="F131" s="20">
        <v>25347.588336419321</v>
      </c>
      <c r="G131" s="20">
        <v>20208.209928707416</v>
      </c>
      <c r="H131" s="20">
        <v>5139.3784077118999</v>
      </c>
      <c r="I131" s="20">
        <v>158550.31144763061</v>
      </c>
      <c r="J131" s="20">
        <v>76379.216730723041</v>
      </c>
      <c r="K131" s="20">
        <v>48786.358459470503</v>
      </c>
      <c r="L131" s="20">
        <v>27592.858271252539</v>
      </c>
      <c r="M131" s="20">
        <v>234929.52817835368</v>
      </c>
      <c r="N131" s="20">
        <v>86847.287972252438</v>
      </c>
      <c r="O131" s="20">
        <v>58698.2395901009</v>
      </c>
      <c r="P131" s="47">
        <v>28149.048382151541</v>
      </c>
      <c r="Q131" s="47">
        <v>0</v>
      </c>
      <c r="R131" s="47">
        <v>148082.24020610121</v>
      </c>
    </row>
    <row r="132" spans="1:18" ht="14.25" customHeight="1" x14ac:dyDescent="0.2">
      <c r="A132" s="96">
        <v>2016</v>
      </c>
      <c r="B132" s="98" t="s">
        <v>335</v>
      </c>
      <c r="C132" s="16">
        <v>2016</v>
      </c>
      <c r="D132" s="19">
        <v>99963.621002340195</v>
      </c>
      <c r="E132" s="20">
        <v>37869.137735172852</v>
      </c>
      <c r="F132" s="20">
        <v>26642.224939060521</v>
      </c>
      <c r="G132" s="20">
        <v>20982.834015997149</v>
      </c>
      <c r="H132" s="20">
        <v>5659.3909230633699</v>
      </c>
      <c r="I132" s="20">
        <v>164474.98367657358</v>
      </c>
      <c r="J132" s="20">
        <v>77128.084544165511</v>
      </c>
      <c r="K132" s="20">
        <v>48240.281421758198</v>
      </c>
      <c r="L132" s="20">
        <v>28887.80312240732</v>
      </c>
      <c r="M132" s="20">
        <v>241603.06822073908</v>
      </c>
      <c r="N132" s="20">
        <v>90831.79666633236</v>
      </c>
      <c r="O132" s="20">
        <v>60876.997531665598</v>
      </c>
      <c r="P132" s="47">
        <v>29954.799134666762</v>
      </c>
      <c r="Q132" s="47">
        <v>0</v>
      </c>
      <c r="R132" s="47">
        <v>150771.27155440691</v>
      </c>
    </row>
    <row r="133" spans="1:18" ht="14.25" customHeight="1" x14ac:dyDescent="0.2">
      <c r="A133" s="96">
        <v>2017</v>
      </c>
      <c r="B133" s="98" t="s">
        <v>335</v>
      </c>
      <c r="C133" s="16">
        <v>2017</v>
      </c>
      <c r="D133" s="19">
        <v>102451.7731810316</v>
      </c>
      <c r="E133" s="20">
        <v>39399.331405044853</v>
      </c>
      <c r="F133" s="20">
        <v>28053.64019612742</v>
      </c>
      <c r="G133" s="20">
        <v>21950.284934187839</v>
      </c>
      <c r="H133" s="20">
        <v>6103.3552619395796</v>
      </c>
      <c r="I133" s="20">
        <v>169904.74478220387</v>
      </c>
      <c r="J133" s="20">
        <v>83909.03451689033</v>
      </c>
      <c r="K133" s="20">
        <v>52333.516881780801</v>
      </c>
      <c r="L133" s="20">
        <v>31575.51763510954</v>
      </c>
      <c r="M133" s="20">
        <v>253813.77929909423</v>
      </c>
      <c r="N133" s="20">
        <v>96512.718569566321</v>
      </c>
      <c r="O133" s="20">
        <v>64499.9951105113</v>
      </c>
      <c r="P133" s="47">
        <v>32012.723459055036</v>
      </c>
      <c r="Q133" s="47">
        <v>0</v>
      </c>
      <c r="R133" s="47">
        <v>157301.0607295279</v>
      </c>
    </row>
    <row r="134" spans="1:18" ht="14.25" customHeight="1" x14ac:dyDescent="0.2">
      <c r="A134" s="96">
        <v>2018</v>
      </c>
      <c r="B134" s="98" t="s">
        <v>335</v>
      </c>
      <c r="C134" s="16">
        <v>2018</v>
      </c>
      <c r="D134" s="19">
        <v>106413.10953058224</v>
      </c>
      <c r="E134" s="20">
        <v>40660.890571704222</v>
      </c>
      <c r="F134" s="20">
        <v>28650.254224125569</v>
      </c>
      <c r="G134" s="20">
        <v>22740.31030954151</v>
      </c>
      <c r="H134" s="20">
        <v>5909.9439145840606</v>
      </c>
      <c r="I134" s="20">
        <v>175724.25432641202</v>
      </c>
      <c r="J134" s="20">
        <v>87003.962261185516</v>
      </c>
      <c r="K134" s="20">
        <v>53511.537668217497</v>
      </c>
      <c r="L134" s="20">
        <v>33492.424592968011</v>
      </c>
      <c r="M134" s="20">
        <v>262728.2165875975</v>
      </c>
      <c r="N134" s="20">
        <v>101090.74819816978</v>
      </c>
      <c r="O134" s="20">
        <v>67247.928962862497</v>
      </c>
      <c r="P134" s="47">
        <v>33842.819235307266</v>
      </c>
      <c r="Q134" s="47">
        <v>0</v>
      </c>
      <c r="R134" s="47">
        <v>161637.46838942781</v>
      </c>
    </row>
    <row r="135" spans="1:18" ht="14.25" customHeight="1" x14ac:dyDescent="0.2">
      <c r="A135" s="96">
        <v>2019</v>
      </c>
      <c r="B135" s="98" t="s">
        <v>335</v>
      </c>
      <c r="C135" s="16">
        <v>2019</v>
      </c>
      <c r="D135" s="19">
        <v>109873.38212100694</v>
      </c>
      <c r="E135" s="20">
        <v>42685.217507111403</v>
      </c>
      <c r="F135" s="20">
        <v>29067.243305904332</v>
      </c>
      <c r="G135" s="20">
        <v>23023.834451690971</v>
      </c>
      <c r="H135" s="20">
        <v>6043.4088542133595</v>
      </c>
      <c r="I135" s="20">
        <v>181625.84293402266</v>
      </c>
      <c r="J135" s="20">
        <v>90215.84449494064</v>
      </c>
      <c r="K135" s="20">
        <v>54678.434783921497</v>
      </c>
      <c r="L135" s="20">
        <v>35537.409711019136</v>
      </c>
      <c r="M135" s="20">
        <v>271841.68742896331</v>
      </c>
      <c r="N135" s="20">
        <v>105156.71657438966</v>
      </c>
      <c r="O135" s="20">
        <v>69891.368157535195</v>
      </c>
      <c r="P135" s="47">
        <v>35265.348416854453</v>
      </c>
      <c r="Q135" s="47">
        <v>0</v>
      </c>
      <c r="R135" s="47">
        <v>166684.9708545738</v>
      </c>
    </row>
    <row r="136" spans="1:18" ht="14.25" customHeight="1" x14ac:dyDescent="0.2">
      <c r="A136" s="96">
        <v>2020</v>
      </c>
      <c r="B136" s="98" t="s">
        <v>335</v>
      </c>
      <c r="C136" s="16">
        <v>2020</v>
      </c>
      <c r="D136" s="19">
        <v>99563.594193481404</v>
      </c>
      <c r="E136" s="20">
        <v>47033.332425808578</v>
      </c>
      <c r="F136" s="20">
        <v>24803.045679919891</v>
      </c>
      <c r="G136" s="20">
        <v>18345.3452119512</v>
      </c>
      <c r="H136" s="20">
        <v>6457.7004679686906</v>
      </c>
      <c r="I136" s="20">
        <v>171399.97229920988</v>
      </c>
      <c r="J136" s="20">
        <v>80734.302703196925</v>
      </c>
      <c r="K136" s="20">
        <v>48389.815727516696</v>
      </c>
      <c r="L136" s="20">
        <v>32344.486975680222</v>
      </c>
      <c r="M136" s="20">
        <v>252134.27500240682</v>
      </c>
      <c r="N136" s="20">
        <v>98716.276693618245</v>
      </c>
      <c r="O136" s="20">
        <v>65386.471642337201</v>
      </c>
      <c r="P136" s="47">
        <v>33329.805051281044</v>
      </c>
      <c r="Q136" s="47">
        <v>0</v>
      </c>
      <c r="R136" s="47">
        <v>153417.99830878858</v>
      </c>
    </row>
    <row r="137" spans="1:18" ht="14.25" customHeight="1" x14ac:dyDescent="0.2">
      <c r="A137" s="96">
        <v>2021</v>
      </c>
      <c r="B137" s="98" t="s">
        <v>335</v>
      </c>
      <c r="C137" s="16">
        <v>2021</v>
      </c>
      <c r="D137" s="19">
        <v>109496.61994877194</v>
      </c>
      <c r="E137" s="20">
        <v>49878.298736031458</v>
      </c>
      <c r="F137" s="20">
        <v>27306.464354709773</v>
      </c>
      <c r="G137" s="20">
        <v>20377.93492975066</v>
      </c>
      <c r="H137" s="20">
        <v>6928.5294249591097</v>
      </c>
      <c r="I137" s="20">
        <v>186681.38303951317</v>
      </c>
      <c r="J137" s="20">
        <v>86823.305222355702</v>
      </c>
      <c r="K137" s="20">
        <v>51698.055718914897</v>
      </c>
      <c r="L137" s="20">
        <v>35125.249503440813</v>
      </c>
      <c r="M137" s="20">
        <v>273504.6882618689</v>
      </c>
      <c r="N137" s="20">
        <v>105930.38149801068</v>
      </c>
      <c r="O137" s="20">
        <v>71970.943875910307</v>
      </c>
      <c r="P137" s="47">
        <v>33959.437622100369</v>
      </c>
      <c r="Q137" s="47">
        <v>0</v>
      </c>
      <c r="R137" s="47">
        <v>167574.3067638581</v>
      </c>
    </row>
    <row r="138" spans="1:18" ht="14.25" customHeight="1" x14ac:dyDescent="0.2">
      <c r="A138" s="96">
        <v>2022</v>
      </c>
      <c r="B138" s="98" t="s">
        <v>335</v>
      </c>
      <c r="C138" s="16">
        <v>2022</v>
      </c>
      <c r="D138" s="19">
        <v>118821.974369706</v>
      </c>
      <c r="E138" s="20">
        <v>52289.758847986886</v>
      </c>
      <c r="F138" s="20">
        <v>31407.560914270693</v>
      </c>
      <c r="G138" s="20">
        <v>23719.674328142577</v>
      </c>
      <c r="H138" s="20">
        <v>7687.8865861281192</v>
      </c>
      <c r="I138" s="20">
        <v>202519.29413196357</v>
      </c>
      <c r="J138" s="20">
        <v>94073.918966104829</v>
      </c>
      <c r="K138" s="20">
        <v>56231.569852999601</v>
      </c>
      <c r="L138" s="20">
        <v>37842.349113105229</v>
      </c>
      <c r="M138" s="20">
        <v>296593.21309806843</v>
      </c>
      <c r="N138" s="20">
        <v>113598.45172896839</v>
      </c>
      <c r="O138" s="20">
        <v>76389.135189486755</v>
      </c>
      <c r="P138" s="47">
        <v>37209.316539481646</v>
      </c>
      <c r="Q138" s="47">
        <v>-2037.9307980302401</v>
      </c>
      <c r="R138" s="47">
        <v>180956.83057106982</v>
      </c>
    </row>
    <row r="139" spans="1:18" ht="14.25" customHeight="1" x14ac:dyDescent="0.2">
      <c r="A139" s="96">
        <v>2023</v>
      </c>
      <c r="B139" s="98" t="s">
        <v>335</v>
      </c>
      <c r="C139" s="16">
        <v>2023</v>
      </c>
      <c r="D139" s="19">
        <v>124146.37162067609</v>
      </c>
      <c r="E139" s="20">
        <v>53131.853859332579</v>
      </c>
      <c r="F139" s="20">
        <v>33593.01858551005</v>
      </c>
      <c r="G139" s="20">
        <v>25349.024185045291</v>
      </c>
      <c r="H139" s="20">
        <v>8243.9944004647587</v>
      </c>
      <c r="I139" s="20">
        <v>210871.24406551872</v>
      </c>
      <c r="J139" s="20">
        <v>97508.549624134219</v>
      </c>
      <c r="K139" s="20">
        <v>59018.871210133286</v>
      </c>
      <c r="L139" s="20">
        <v>38489.678414000911</v>
      </c>
      <c r="M139" s="20">
        <v>308379.79368965293</v>
      </c>
      <c r="N139" s="20">
        <v>117858.11216359968</v>
      </c>
      <c r="O139" s="20">
        <v>79348.277768831264</v>
      </c>
      <c r="P139" s="47">
        <v>38509.834394768426</v>
      </c>
      <c r="Q139" s="47">
        <v>-2029.5043263983316</v>
      </c>
      <c r="R139" s="47">
        <v>188492.17719965492</v>
      </c>
    </row>
    <row r="140" spans="1:18" ht="14.25" customHeight="1" x14ac:dyDescent="0.2">
      <c r="A140" s="96">
        <v>2024</v>
      </c>
      <c r="B140" s="98" t="s">
        <v>335</v>
      </c>
      <c r="C140" s="16">
        <v>2024</v>
      </c>
      <c r="D140" s="19">
        <v>127390.291945328</v>
      </c>
      <c r="E140" s="20">
        <v>54020.581303213381</v>
      </c>
      <c r="F140" s="20">
        <v>34875.501022479068</v>
      </c>
      <c r="G140" s="20">
        <v>26425.910199755363</v>
      </c>
      <c r="H140" s="20">
        <v>8449.5908227237087</v>
      </c>
      <c r="I140" s="20">
        <v>216286.37427102047</v>
      </c>
      <c r="J140" s="20">
        <v>100218.910307107</v>
      </c>
      <c r="K140" s="20">
        <v>61389.395630481064</v>
      </c>
      <c r="L140" s="20">
        <v>38829.514676625942</v>
      </c>
      <c r="M140" s="20">
        <v>316505.2845781275</v>
      </c>
      <c r="N140" s="20">
        <v>120798.04742218646</v>
      </c>
      <c r="O140" s="20">
        <v>81473.728460956161</v>
      </c>
      <c r="P140" s="47">
        <v>39324.318961230281</v>
      </c>
      <c r="Q140" s="47">
        <v>-1552.1960500441273</v>
      </c>
      <c r="R140" s="47">
        <v>194155.0411058969</v>
      </c>
    </row>
    <row r="141" spans="1:18" ht="14.25" customHeight="1" x14ac:dyDescent="0.2">
      <c r="A141" s="96">
        <v>2025</v>
      </c>
      <c r="B141" s="98" t="s">
        <v>335</v>
      </c>
      <c r="C141" s="16">
        <v>2025</v>
      </c>
      <c r="D141" s="19">
        <v>130857.01525495746</v>
      </c>
      <c r="E141" s="20">
        <v>55515.831288725582</v>
      </c>
      <c r="F141" s="20">
        <v>36430.447015044949</v>
      </c>
      <c r="G141" s="20">
        <v>27848.22809486392</v>
      </c>
      <c r="H141" s="20">
        <v>8582.2189201810379</v>
      </c>
      <c r="I141" s="20">
        <v>222803.29355872801</v>
      </c>
      <c r="J141" s="20">
        <v>102950.42844357122</v>
      </c>
      <c r="K141" s="20">
        <v>63663.750535279163</v>
      </c>
      <c r="L141" s="20">
        <v>39286.677908292055</v>
      </c>
      <c r="M141" s="20">
        <v>325753.72200229921</v>
      </c>
      <c r="N141" s="20">
        <v>124577.22475367761</v>
      </c>
      <c r="O141" s="20">
        <v>83841.53176211621</v>
      </c>
      <c r="P141" s="47">
        <v>40735.692991561402</v>
      </c>
      <c r="Q141" s="47">
        <v>-1372.5140660036996</v>
      </c>
      <c r="R141" s="47">
        <v>199803.9831826179</v>
      </c>
    </row>
    <row r="142" spans="1:18" ht="14.25" customHeight="1" x14ac:dyDescent="0.2">
      <c r="A142" s="96">
        <v>2026</v>
      </c>
      <c r="B142" s="98" t="s">
        <v>335</v>
      </c>
      <c r="C142" s="16">
        <v>2026</v>
      </c>
      <c r="D142" s="19">
        <v>134951.6981393692</v>
      </c>
      <c r="E142" s="20">
        <v>57567.47511832419</v>
      </c>
      <c r="F142" s="20">
        <v>37565.207257216083</v>
      </c>
      <c r="G142" s="20">
        <v>28772.976682262102</v>
      </c>
      <c r="H142" s="20">
        <v>8792.2305749539792</v>
      </c>
      <c r="I142" s="20">
        <v>230084.38051490946</v>
      </c>
      <c r="J142" s="20">
        <v>105829.70582742084</v>
      </c>
      <c r="K142" s="20">
        <v>66011.720885320741</v>
      </c>
      <c r="L142" s="20">
        <v>39817.984942100098</v>
      </c>
      <c r="M142" s="20">
        <v>335914.08634233032</v>
      </c>
      <c r="N142" s="20">
        <v>128831.18939311034</v>
      </c>
      <c r="O142" s="20">
        <v>86501.780084243146</v>
      </c>
      <c r="P142" s="47">
        <v>42329.409308867209</v>
      </c>
      <c r="Q142" s="47">
        <v>-1365.7775639571482</v>
      </c>
      <c r="R142" s="47">
        <v>205717.11938526278</v>
      </c>
    </row>
    <row r="143" spans="1:18" ht="14.25" customHeight="1" thickBot="1" x14ac:dyDescent="0.25">
      <c r="A143" s="97">
        <v>2027</v>
      </c>
      <c r="B143" s="97" t="s">
        <v>335</v>
      </c>
      <c r="C143" s="51">
        <v>2027</v>
      </c>
      <c r="D143" s="35">
        <v>139338.62262562732</v>
      </c>
      <c r="E143" s="200">
        <v>59861.028372368601</v>
      </c>
      <c r="F143" s="200">
        <v>38588.456896804659</v>
      </c>
      <c r="G143" s="200">
        <v>29541.89708264927</v>
      </c>
      <c r="H143" s="200">
        <v>9046.5598141553892</v>
      </c>
      <c r="I143" s="200">
        <v>237788.10789480055</v>
      </c>
      <c r="J143" s="200">
        <v>108917.4694794423</v>
      </c>
      <c r="K143" s="200">
        <v>68514.911551609082</v>
      </c>
      <c r="L143" s="200">
        <v>40402.557927833201</v>
      </c>
      <c r="M143" s="200">
        <v>346705.57737424289</v>
      </c>
      <c r="N143" s="200">
        <v>133304.969730237</v>
      </c>
      <c r="O143" s="200">
        <v>89226.295245498361</v>
      </c>
      <c r="P143" s="49">
        <v>44078.674484738658</v>
      </c>
      <c r="Q143" s="49">
        <v>-1454.329115416258</v>
      </c>
      <c r="R143" s="49">
        <v>211946.27852858961</v>
      </c>
    </row>
    <row r="144" spans="1:18" ht="14.25" customHeight="1" x14ac:dyDescent="0.2">
      <c r="A144" s="98" t="s">
        <v>335</v>
      </c>
      <c r="B144" s="98" t="s">
        <v>335</v>
      </c>
      <c r="C144" s="59" t="s">
        <v>17</v>
      </c>
      <c r="D144" s="19">
        <v>57488.931950306491</v>
      </c>
      <c r="E144" s="20">
        <v>19719.434333377292</v>
      </c>
      <c r="F144" s="20">
        <v>15266.68972981888</v>
      </c>
      <c r="G144" s="20">
        <v>13584.825636090747</v>
      </c>
      <c r="H144" s="20">
        <v>1681.8640937281339</v>
      </c>
      <c r="I144" s="20">
        <v>92475.056013502661</v>
      </c>
      <c r="J144" s="20">
        <v>46171.108697008633</v>
      </c>
      <c r="K144" s="20">
        <v>26186.743617672862</v>
      </c>
      <c r="L144" s="20">
        <v>19984.365079335781</v>
      </c>
      <c r="M144" s="20">
        <v>138646.16471051128</v>
      </c>
      <c r="N144" s="20">
        <v>55829.2692667886</v>
      </c>
      <c r="O144" s="20">
        <v>36887.377443463251</v>
      </c>
      <c r="P144" s="47">
        <v>18941.891823325361</v>
      </c>
      <c r="Q144" s="47">
        <v>0</v>
      </c>
      <c r="R144" s="47">
        <v>82816.895443722606</v>
      </c>
    </row>
    <row r="145" spans="1:18" ht="14.25" customHeight="1" x14ac:dyDescent="0.2">
      <c r="A145" s="98" t="s">
        <v>335</v>
      </c>
      <c r="B145" s="98" t="s">
        <v>335</v>
      </c>
      <c r="C145" s="59" t="s">
        <v>18</v>
      </c>
      <c r="D145" s="19">
        <v>60017.755761101536</v>
      </c>
      <c r="E145" s="20">
        <v>21318.456325269763</v>
      </c>
      <c r="F145" s="20">
        <v>14421.205923766222</v>
      </c>
      <c r="G145" s="20">
        <v>12165.1561549623</v>
      </c>
      <c r="H145" s="20">
        <v>2256.0497688039204</v>
      </c>
      <c r="I145" s="20">
        <v>95757.418010137524</v>
      </c>
      <c r="J145" s="20">
        <v>45884.819654446299</v>
      </c>
      <c r="K145" s="20">
        <v>27266.399461745328</v>
      </c>
      <c r="L145" s="20">
        <v>18618.420192700971</v>
      </c>
      <c r="M145" s="20">
        <v>141642.23766458384</v>
      </c>
      <c r="N145" s="20">
        <v>54627.8084660155</v>
      </c>
      <c r="O145" s="20">
        <v>38140.513042806575</v>
      </c>
      <c r="P145" s="47">
        <v>16487.295423208932</v>
      </c>
      <c r="Q145" s="47">
        <v>0</v>
      </c>
      <c r="R145" s="47">
        <v>87014.429198568396</v>
      </c>
    </row>
    <row r="146" spans="1:18" ht="14.25" customHeight="1" x14ac:dyDescent="0.2">
      <c r="A146" s="98" t="s">
        <v>335</v>
      </c>
      <c r="B146" s="98" t="s">
        <v>335</v>
      </c>
      <c r="C146" s="59" t="s">
        <v>19</v>
      </c>
      <c r="D146" s="19">
        <v>62546.380113027168</v>
      </c>
      <c r="E146" s="20">
        <v>22914.000908979451</v>
      </c>
      <c r="F146" s="20">
        <v>15396.002760760639</v>
      </c>
      <c r="G146" s="20">
        <v>13075.921433906493</v>
      </c>
      <c r="H146" s="20">
        <v>2320.0813268541478</v>
      </c>
      <c r="I146" s="20">
        <v>100856.38378276725</v>
      </c>
      <c r="J146" s="20">
        <v>48449.00865052898</v>
      </c>
      <c r="K146" s="20">
        <v>29331.583699313</v>
      </c>
      <c r="L146" s="20">
        <v>19117.42495121598</v>
      </c>
      <c r="M146" s="20">
        <v>149305.39243329625</v>
      </c>
      <c r="N146" s="20">
        <v>58321.298100160231</v>
      </c>
      <c r="O146" s="20">
        <v>42440.705483632904</v>
      </c>
      <c r="P146" s="47">
        <v>15880.59261652733</v>
      </c>
      <c r="Q146" s="47">
        <v>0</v>
      </c>
      <c r="R146" s="47">
        <v>90984.09433313609</v>
      </c>
    </row>
    <row r="147" spans="1:18" ht="14.25" customHeight="1" x14ac:dyDescent="0.2">
      <c r="A147" s="98" t="s">
        <v>335</v>
      </c>
      <c r="B147" s="98" t="s">
        <v>335</v>
      </c>
      <c r="C147" s="59" t="s">
        <v>20</v>
      </c>
      <c r="D147" s="19">
        <v>65734.887311694285</v>
      </c>
      <c r="E147" s="20">
        <v>25041.343938520302</v>
      </c>
      <c r="F147" s="20">
        <v>16183.91879789417</v>
      </c>
      <c r="G147" s="20">
        <v>13551.768326220388</v>
      </c>
      <c r="H147" s="20">
        <v>2632.1504716737818</v>
      </c>
      <c r="I147" s="20">
        <v>106960.15004810874</v>
      </c>
      <c r="J147" s="20">
        <v>49549.62253744671</v>
      </c>
      <c r="K147" s="20">
        <v>30923.842724304028</v>
      </c>
      <c r="L147" s="20">
        <v>18625.779813142679</v>
      </c>
      <c r="M147" s="20">
        <v>156509.77258555545</v>
      </c>
      <c r="N147" s="20">
        <v>59648.23735352284</v>
      </c>
      <c r="O147" s="20">
        <v>42960.006916968901</v>
      </c>
      <c r="P147" s="47">
        <v>16688.230436553938</v>
      </c>
      <c r="Q147" s="47">
        <v>0</v>
      </c>
      <c r="R147" s="47">
        <v>96861.535232032606</v>
      </c>
    </row>
    <row r="148" spans="1:18" ht="14.25" customHeight="1" x14ac:dyDescent="0.2">
      <c r="A148" s="98" t="s">
        <v>335</v>
      </c>
      <c r="B148" s="98" t="s">
        <v>335</v>
      </c>
      <c r="C148" s="59" t="s">
        <v>21</v>
      </c>
      <c r="D148" s="19">
        <v>69201.040878084736</v>
      </c>
      <c r="E148" s="20">
        <v>27041.11159638051</v>
      </c>
      <c r="F148" s="20">
        <v>17889.079581379181</v>
      </c>
      <c r="G148" s="20">
        <v>14941.872145660027</v>
      </c>
      <c r="H148" s="20">
        <v>2947.2074357191527</v>
      </c>
      <c r="I148" s="20">
        <v>114131.23205584443</v>
      </c>
      <c r="J148" s="20">
        <v>52149.015459001836</v>
      </c>
      <c r="K148" s="20">
        <v>33123.294178148994</v>
      </c>
      <c r="L148" s="20">
        <v>19025.721280852849</v>
      </c>
      <c r="M148" s="20">
        <v>166280.24751484627</v>
      </c>
      <c r="N148" s="20">
        <v>63361.522773183955</v>
      </c>
      <c r="O148" s="20">
        <v>45471.547422652198</v>
      </c>
      <c r="P148" s="47">
        <v>17889.975350531749</v>
      </c>
      <c r="Q148" s="47">
        <v>0</v>
      </c>
      <c r="R148" s="47">
        <v>102918.7247416622</v>
      </c>
    </row>
    <row r="149" spans="1:18" ht="14.25" customHeight="1" x14ac:dyDescent="0.2">
      <c r="A149" s="98" t="s">
        <v>335</v>
      </c>
      <c r="B149" s="98" t="s">
        <v>335</v>
      </c>
      <c r="C149" s="59" t="s">
        <v>22</v>
      </c>
      <c r="D149" s="19">
        <v>73241.465200985956</v>
      </c>
      <c r="E149" s="20">
        <v>29528.953297778167</v>
      </c>
      <c r="F149" s="20">
        <v>19490.255370722341</v>
      </c>
      <c r="G149" s="20">
        <v>17704.014699758896</v>
      </c>
      <c r="H149" s="20">
        <v>1786.2406709634438</v>
      </c>
      <c r="I149" s="20">
        <v>122260.67386948646</v>
      </c>
      <c r="J149" s="20">
        <v>52950.67493311577</v>
      </c>
      <c r="K149" s="20">
        <v>33412.112117964141</v>
      </c>
      <c r="L149" s="20">
        <v>19538.562815151628</v>
      </c>
      <c r="M149" s="20">
        <v>175211.34880260224</v>
      </c>
      <c r="N149" s="20">
        <v>65415.744160123359</v>
      </c>
      <c r="O149" s="20">
        <v>46019.9544689209</v>
      </c>
      <c r="P149" s="47">
        <v>19395.789691202459</v>
      </c>
      <c r="Q149" s="47">
        <v>0</v>
      </c>
      <c r="R149" s="47">
        <v>109795.60464247871</v>
      </c>
    </row>
    <row r="150" spans="1:18" ht="14.25" customHeight="1" x14ac:dyDescent="0.2">
      <c r="A150" s="98" t="s">
        <v>335</v>
      </c>
      <c r="B150" s="98" t="s">
        <v>335</v>
      </c>
      <c r="C150" s="59" t="s">
        <v>23</v>
      </c>
      <c r="D150" s="19">
        <v>78218.908940934853</v>
      </c>
      <c r="E150" s="20">
        <v>30313.592771839321</v>
      </c>
      <c r="F150" s="20">
        <v>21247.337079573528</v>
      </c>
      <c r="G150" s="20">
        <v>17684.566472194238</v>
      </c>
      <c r="H150" s="20">
        <v>3562.7706073792911</v>
      </c>
      <c r="I150" s="20">
        <v>129779.8387923477</v>
      </c>
      <c r="J150" s="20">
        <v>57643.910987672163</v>
      </c>
      <c r="K150" s="20">
        <v>36947.93707702891</v>
      </c>
      <c r="L150" s="20">
        <v>20695.97391064325</v>
      </c>
      <c r="M150" s="20">
        <v>187423.74978001986</v>
      </c>
      <c r="N150" s="20">
        <v>71187.840748123912</v>
      </c>
      <c r="O150" s="20">
        <v>50870.265310386101</v>
      </c>
      <c r="P150" s="47">
        <v>20317.575437737811</v>
      </c>
      <c r="Q150" s="47">
        <v>0</v>
      </c>
      <c r="R150" s="47">
        <v>116235.9090318957</v>
      </c>
    </row>
    <row r="151" spans="1:18" ht="14.25" customHeight="1" x14ac:dyDescent="0.2">
      <c r="A151" s="98" t="s">
        <v>335</v>
      </c>
      <c r="B151" s="98" t="s">
        <v>335</v>
      </c>
      <c r="C151" s="59" t="s">
        <v>24</v>
      </c>
      <c r="D151" s="19">
        <v>81965.149958873386</v>
      </c>
      <c r="E151" s="20">
        <v>31866.755394596665</v>
      </c>
      <c r="F151" s="20">
        <v>21408.933817425757</v>
      </c>
      <c r="G151" s="20">
        <v>17366.409282763983</v>
      </c>
      <c r="H151" s="20">
        <v>4042.5245346617762</v>
      </c>
      <c r="I151" s="20">
        <v>135240.83917089581</v>
      </c>
      <c r="J151" s="20">
        <v>62380.035859625532</v>
      </c>
      <c r="K151" s="20">
        <v>39532.607737293009</v>
      </c>
      <c r="L151" s="20">
        <v>22847.428122332523</v>
      </c>
      <c r="M151" s="20">
        <v>197620.87503052133</v>
      </c>
      <c r="N151" s="20">
        <v>76472.940862911841</v>
      </c>
      <c r="O151" s="20">
        <v>55402.881277704895</v>
      </c>
      <c r="P151" s="47">
        <v>21070.059585206938</v>
      </c>
      <c r="Q151" s="47">
        <v>0</v>
      </c>
      <c r="R151" s="47">
        <v>121147.9341676094</v>
      </c>
    </row>
    <row r="152" spans="1:18" ht="14.25" customHeight="1" x14ac:dyDescent="0.2">
      <c r="A152" s="98" t="s">
        <v>335</v>
      </c>
      <c r="B152" s="98" t="s">
        <v>335</v>
      </c>
      <c r="C152" s="59" t="s">
        <v>25</v>
      </c>
      <c r="D152" s="19">
        <v>82686.540748317944</v>
      </c>
      <c r="E152" s="20">
        <v>32851.859718133215</v>
      </c>
      <c r="F152" s="20">
        <v>20482.93691491408</v>
      </c>
      <c r="G152" s="20">
        <v>15574.904745826061</v>
      </c>
      <c r="H152" s="20">
        <v>4908.0321690880201</v>
      </c>
      <c r="I152" s="20">
        <v>136021.33738136524</v>
      </c>
      <c r="J152" s="20">
        <v>66241.712153954606</v>
      </c>
      <c r="K152" s="20">
        <v>42350.821704805101</v>
      </c>
      <c r="L152" s="20">
        <v>23890.890449149509</v>
      </c>
      <c r="M152" s="20">
        <v>202263.04953531985</v>
      </c>
      <c r="N152" s="20">
        <v>77256.067337555069</v>
      </c>
      <c r="O152" s="20">
        <v>55358.787162176101</v>
      </c>
      <c r="P152" s="47">
        <v>21897.280175378968</v>
      </c>
      <c r="Q152" s="47">
        <v>0</v>
      </c>
      <c r="R152" s="47">
        <v>125006.9821977649</v>
      </c>
    </row>
    <row r="153" spans="1:18" ht="14.25" customHeight="1" x14ac:dyDescent="0.2">
      <c r="A153" s="98" t="s">
        <v>335</v>
      </c>
      <c r="B153" s="98" t="s">
        <v>335</v>
      </c>
      <c r="C153" s="59" t="s">
        <v>26</v>
      </c>
      <c r="D153" s="19">
        <v>81906.13428012011</v>
      </c>
      <c r="E153" s="20">
        <v>33144.777147111439</v>
      </c>
      <c r="F153" s="20">
        <v>19106.610041118609</v>
      </c>
      <c r="G153" s="20">
        <v>13824.852528291542</v>
      </c>
      <c r="H153" s="20">
        <v>5281.7575128270701</v>
      </c>
      <c r="I153" s="20">
        <v>134157.52146835017</v>
      </c>
      <c r="J153" s="20">
        <v>65083.777176694333</v>
      </c>
      <c r="K153" s="20">
        <v>41267.508583504001</v>
      </c>
      <c r="L153" s="20">
        <v>23816.268593190329</v>
      </c>
      <c r="M153" s="20">
        <v>199241.2986450445</v>
      </c>
      <c r="N153" s="20">
        <v>75393.568219507739</v>
      </c>
      <c r="O153" s="20">
        <v>54713.375075296499</v>
      </c>
      <c r="P153" s="47">
        <v>20680.19314421124</v>
      </c>
      <c r="Q153" s="47">
        <v>0</v>
      </c>
      <c r="R153" s="47">
        <v>123847.73042553669</v>
      </c>
    </row>
    <row r="154" spans="1:18" ht="14.25" customHeight="1" x14ac:dyDescent="0.2">
      <c r="A154" s="98" t="s">
        <v>335</v>
      </c>
      <c r="B154" s="98" t="s">
        <v>335</v>
      </c>
      <c r="C154" s="59" t="s">
        <v>27</v>
      </c>
      <c r="D154" s="19">
        <v>84140.282784031078</v>
      </c>
      <c r="E154" s="20">
        <v>33928.463859202711</v>
      </c>
      <c r="F154" s="20">
        <v>20212.48857220251</v>
      </c>
      <c r="G154" s="20">
        <v>14939.2482108939</v>
      </c>
      <c r="H154" s="20">
        <v>5273.2403613086099</v>
      </c>
      <c r="I154" s="20">
        <v>138281.23521543632</v>
      </c>
      <c r="J154" s="20">
        <v>66060.626147700983</v>
      </c>
      <c r="K154" s="20">
        <v>40677.2318164881</v>
      </c>
      <c r="L154" s="20">
        <v>25383.394331212879</v>
      </c>
      <c r="M154" s="20">
        <v>204341.86136313732</v>
      </c>
      <c r="N154" s="20">
        <v>77887.469106308592</v>
      </c>
      <c r="O154" s="20">
        <v>53781.496458906804</v>
      </c>
      <c r="P154" s="47">
        <v>24105.972647401803</v>
      </c>
      <c r="Q154" s="47">
        <v>0</v>
      </c>
      <c r="R154" s="47">
        <v>126454.39225682869</v>
      </c>
    </row>
    <row r="155" spans="1:18" ht="14.25" customHeight="1" x14ac:dyDescent="0.2">
      <c r="A155" s="98" t="s">
        <v>335</v>
      </c>
      <c r="B155" s="98" t="s">
        <v>335</v>
      </c>
      <c r="C155" s="59" t="s">
        <v>28</v>
      </c>
      <c r="D155" s="19">
        <v>86703.54103603345</v>
      </c>
      <c r="E155" s="20">
        <v>33435.635586297292</v>
      </c>
      <c r="F155" s="20">
        <v>20711.978083239781</v>
      </c>
      <c r="G155" s="20">
        <v>15135.939162042891</v>
      </c>
      <c r="H155" s="20">
        <v>5576.0389211968904</v>
      </c>
      <c r="I155" s="20">
        <v>140851.15470557052</v>
      </c>
      <c r="J155" s="20">
        <v>70475.254841221569</v>
      </c>
      <c r="K155" s="20">
        <v>43477.674554100995</v>
      </c>
      <c r="L155" s="20">
        <v>26997.580287120571</v>
      </c>
      <c r="M155" s="20">
        <v>211326.4095467921</v>
      </c>
      <c r="N155" s="20">
        <v>80514.717968042547</v>
      </c>
      <c r="O155" s="20">
        <v>55055.571295937902</v>
      </c>
      <c r="P155" s="47">
        <v>25459.146672104649</v>
      </c>
      <c r="Q155" s="47">
        <v>0</v>
      </c>
      <c r="R155" s="47">
        <v>130811.69157874949</v>
      </c>
    </row>
    <row r="156" spans="1:18" ht="14.25" customHeight="1" x14ac:dyDescent="0.2">
      <c r="A156" s="98" t="s">
        <v>335</v>
      </c>
      <c r="B156" s="98" t="s">
        <v>335</v>
      </c>
      <c r="C156" s="59" t="s">
        <v>29</v>
      </c>
      <c r="D156" s="19">
        <v>89787.778950674852</v>
      </c>
      <c r="E156" s="20">
        <v>34379.770600786331</v>
      </c>
      <c r="F156" s="20">
        <v>20333.888192754472</v>
      </c>
      <c r="G156" s="20">
        <v>15305.958310985501</v>
      </c>
      <c r="H156" s="20">
        <v>5027.9298817689705</v>
      </c>
      <c r="I156" s="20">
        <v>144501.43774421563</v>
      </c>
      <c r="J156" s="20">
        <v>71258.580972716809</v>
      </c>
      <c r="K156" s="20">
        <v>44913.640172730797</v>
      </c>
      <c r="L156" s="20">
        <v>26344.94079998602</v>
      </c>
      <c r="M156" s="20">
        <v>215760.01871693248</v>
      </c>
      <c r="N156" s="20">
        <v>80093.774524740395</v>
      </c>
      <c r="O156" s="20">
        <v>55003.682621419503</v>
      </c>
      <c r="P156" s="47">
        <v>25090.091903320892</v>
      </c>
      <c r="Q156" s="47">
        <v>0</v>
      </c>
      <c r="R156" s="47">
        <v>135666.2441921923</v>
      </c>
    </row>
    <row r="157" spans="1:18" ht="14.25" customHeight="1" x14ac:dyDescent="0.2">
      <c r="A157" s="98" t="s">
        <v>335</v>
      </c>
      <c r="B157" s="98" t="s">
        <v>335</v>
      </c>
      <c r="C157" s="59" t="s">
        <v>30</v>
      </c>
      <c r="D157" s="19">
        <v>94290.234207228219</v>
      </c>
      <c r="E157" s="20">
        <v>35110.127096143435</v>
      </c>
      <c r="F157" s="20">
        <v>22320.00826283939</v>
      </c>
      <c r="G157" s="20">
        <v>17215.73696623676</v>
      </c>
      <c r="H157" s="20">
        <v>5104.2712966026302</v>
      </c>
      <c r="I157" s="20">
        <v>151720.36956621107</v>
      </c>
      <c r="J157" s="20">
        <v>74610.998995331363</v>
      </c>
      <c r="K157" s="20">
        <v>47146.503452904901</v>
      </c>
      <c r="L157" s="20">
        <v>27464.495542426463</v>
      </c>
      <c r="M157" s="20">
        <v>226331.36856154236</v>
      </c>
      <c r="N157" s="20">
        <v>84402.26127435753</v>
      </c>
      <c r="O157" s="20">
        <v>57878.653765709598</v>
      </c>
      <c r="P157" s="47">
        <v>26523.607508647921</v>
      </c>
      <c r="Q157" s="47">
        <v>0</v>
      </c>
      <c r="R157" s="47">
        <v>141929.10728718512</v>
      </c>
    </row>
    <row r="158" spans="1:18" ht="14.25" customHeight="1" x14ac:dyDescent="0.2">
      <c r="A158" s="98" t="s">
        <v>335</v>
      </c>
      <c r="B158" s="98" t="s">
        <v>335</v>
      </c>
      <c r="C158" s="59" t="s">
        <v>8</v>
      </c>
      <c r="D158" s="19">
        <v>95810.651581982878</v>
      </c>
      <c r="E158" s="20">
        <v>36422.308634211659</v>
      </c>
      <c r="F158" s="20">
        <v>24883.949874643629</v>
      </c>
      <c r="G158" s="20">
        <v>19608.16830038113</v>
      </c>
      <c r="H158" s="20">
        <v>5275.7815742624998</v>
      </c>
      <c r="I158" s="20">
        <v>157116.91009083815</v>
      </c>
      <c r="J158" s="20">
        <v>75966.486475371144</v>
      </c>
      <c r="K158" s="20">
        <v>48423.453130993803</v>
      </c>
      <c r="L158" s="20">
        <v>27543.033344377342</v>
      </c>
      <c r="M158" s="20">
        <v>233083.3965662093</v>
      </c>
      <c r="N158" s="20">
        <v>85700.519961678932</v>
      </c>
      <c r="O158" s="20">
        <v>58355.786618736893</v>
      </c>
      <c r="P158" s="47">
        <v>27344.73334294204</v>
      </c>
      <c r="Q158" s="47">
        <v>0</v>
      </c>
      <c r="R158" s="47">
        <v>147382.87660453041</v>
      </c>
    </row>
    <row r="159" spans="1:18" ht="14.25" customHeight="1" x14ac:dyDescent="0.2">
      <c r="A159" s="98" t="s">
        <v>335</v>
      </c>
      <c r="B159" s="98" t="s">
        <v>335</v>
      </c>
      <c r="C159" s="59" t="s">
        <v>6</v>
      </c>
      <c r="D159" s="19">
        <v>97257.896201903</v>
      </c>
      <c r="E159" s="20">
        <v>36781.026485488866</v>
      </c>
      <c r="F159" s="20">
        <v>24837.771161503373</v>
      </c>
      <c r="G159" s="20">
        <v>19783.707165649739</v>
      </c>
      <c r="H159" s="20">
        <v>5054.0639958536303</v>
      </c>
      <c r="I159" s="20">
        <v>158876.69384889523</v>
      </c>
      <c r="J159" s="20">
        <v>76196.662930820661</v>
      </c>
      <c r="K159" s="20">
        <v>48387.188778864802</v>
      </c>
      <c r="L159" s="20">
        <v>27809.474151955852</v>
      </c>
      <c r="M159" s="20">
        <v>235073.35677971586</v>
      </c>
      <c r="N159" s="20">
        <v>86816.691811059092</v>
      </c>
      <c r="O159" s="20">
        <v>58773.934489445004</v>
      </c>
      <c r="P159" s="47">
        <v>28042.757321614088</v>
      </c>
      <c r="Q159" s="47">
        <v>0</v>
      </c>
      <c r="R159" s="47">
        <v>148256.6649686569</v>
      </c>
    </row>
    <row r="160" spans="1:18" ht="14.25" customHeight="1" x14ac:dyDescent="0.2">
      <c r="A160" s="98" t="s">
        <v>335</v>
      </c>
      <c r="B160" s="98" t="s">
        <v>335</v>
      </c>
      <c r="C160" s="59" t="s">
        <v>7</v>
      </c>
      <c r="D160" s="19">
        <v>100959.52381273979</v>
      </c>
      <c r="E160" s="20">
        <v>38251.013954234688</v>
      </c>
      <c r="F160" s="20">
        <v>27506.401543142751</v>
      </c>
      <c r="G160" s="20">
        <v>21506.81701531131</v>
      </c>
      <c r="H160" s="20">
        <v>5999.58452783144</v>
      </c>
      <c r="I160" s="20">
        <v>166716.93931011725</v>
      </c>
      <c r="J160" s="20">
        <v>78269.997328060272</v>
      </c>
      <c r="K160" s="20">
        <v>48757.131496460002</v>
      </c>
      <c r="L160" s="20">
        <v>29512.865831600269</v>
      </c>
      <c r="M160" s="20">
        <v>244986.93663817749</v>
      </c>
      <c r="N160" s="20">
        <v>92909.978488360939</v>
      </c>
      <c r="O160" s="20">
        <v>62135.709652296697</v>
      </c>
      <c r="P160" s="47">
        <v>30774.268836064242</v>
      </c>
      <c r="Q160" s="47">
        <v>0</v>
      </c>
      <c r="R160" s="47">
        <v>152076.95814981661</v>
      </c>
    </row>
    <row r="161" spans="1:18" ht="14.25" customHeight="1" x14ac:dyDescent="0.2">
      <c r="A161" s="98" t="s">
        <v>335</v>
      </c>
      <c r="B161" s="98" t="s">
        <v>335</v>
      </c>
      <c r="C161" s="59" t="s">
        <v>0</v>
      </c>
      <c r="D161" s="19">
        <v>103080.16858019303</v>
      </c>
      <c r="E161" s="20">
        <v>39719.932411679707</v>
      </c>
      <c r="F161" s="20">
        <v>28726.017328601531</v>
      </c>
      <c r="G161" s="20">
        <v>22665.072838311273</v>
      </c>
      <c r="H161" s="20">
        <v>6060.9444902902596</v>
      </c>
      <c r="I161" s="20">
        <v>171526.11832047428</v>
      </c>
      <c r="J161" s="20">
        <v>85098.420831899042</v>
      </c>
      <c r="K161" s="20">
        <v>52976.881720094003</v>
      </c>
      <c r="L161" s="20">
        <v>32121.539111805061</v>
      </c>
      <c r="M161" s="20">
        <v>256624.53915237333</v>
      </c>
      <c r="N161" s="20">
        <v>98201.693168579412</v>
      </c>
      <c r="O161" s="20">
        <v>65145.0304060048</v>
      </c>
      <c r="P161" s="47">
        <v>33056.662762574604</v>
      </c>
      <c r="Q161" s="47">
        <v>0</v>
      </c>
      <c r="R161" s="47">
        <v>158422.84598379402</v>
      </c>
    </row>
    <row r="162" spans="1:18" ht="14.25" customHeight="1" x14ac:dyDescent="0.2">
      <c r="A162" s="98" t="s">
        <v>335</v>
      </c>
      <c r="B162" s="98" t="s">
        <v>335</v>
      </c>
      <c r="C162" s="59" t="s">
        <v>1</v>
      </c>
      <c r="D162" s="19">
        <v>107604.07713542113</v>
      </c>
      <c r="E162" s="20">
        <v>41029.47416349515</v>
      </c>
      <c r="F162" s="20">
        <v>28631.940102013228</v>
      </c>
      <c r="G162" s="20">
        <v>22752.697875067468</v>
      </c>
      <c r="H162" s="20">
        <v>5879.2422269457602</v>
      </c>
      <c r="I162" s="20">
        <v>177265.49140092949</v>
      </c>
      <c r="J162" s="20">
        <v>87641.425955131082</v>
      </c>
      <c r="K162" s="20">
        <v>53717.862399182704</v>
      </c>
      <c r="L162" s="20">
        <v>33923.563555948378</v>
      </c>
      <c r="M162" s="20">
        <v>264906.91735606059</v>
      </c>
      <c r="N162" s="20">
        <v>101784.08116218827</v>
      </c>
      <c r="O162" s="20">
        <v>68189.462623136002</v>
      </c>
      <c r="P162" s="47">
        <v>33594.618539052273</v>
      </c>
      <c r="Q162" s="47">
        <v>0</v>
      </c>
      <c r="R162" s="47">
        <v>163122.83619387238</v>
      </c>
    </row>
    <row r="163" spans="1:18" ht="14.25" customHeight="1" x14ac:dyDescent="0.2">
      <c r="A163" s="98" t="s">
        <v>335</v>
      </c>
      <c r="B163" s="98" t="s">
        <v>335</v>
      </c>
      <c r="C163" s="59" t="s">
        <v>2</v>
      </c>
      <c r="D163" s="19">
        <v>109564.32376890676</v>
      </c>
      <c r="E163" s="20">
        <v>42981.946421630309</v>
      </c>
      <c r="F163" s="20">
        <v>28847.58471103953</v>
      </c>
      <c r="G163" s="20">
        <v>22719.887206962812</v>
      </c>
      <c r="H163" s="20">
        <v>6127.6975040767202</v>
      </c>
      <c r="I163" s="20">
        <v>181393.85490157662</v>
      </c>
      <c r="J163" s="20">
        <v>90606.551062392027</v>
      </c>
      <c r="K163" s="20">
        <v>54949.092663190604</v>
      </c>
      <c r="L163" s="20">
        <v>35657.458399201423</v>
      </c>
      <c r="M163" s="20">
        <v>272000.4059639686</v>
      </c>
      <c r="N163" s="20">
        <v>105444.06522521572</v>
      </c>
      <c r="O163" s="20">
        <v>70035.794714750606</v>
      </c>
      <c r="P163" s="47">
        <v>35408.270510465132</v>
      </c>
      <c r="Q163" s="47">
        <v>0</v>
      </c>
      <c r="R163" s="47">
        <v>166556.34073875292</v>
      </c>
    </row>
    <row r="164" spans="1:18" ht="14.25" customHeight="1" x14ac:dyDescent="0.2">
      <c r="A164" s="98" t="s">
        <v>335</v>
      </c>
      <c r="B164" s="98" t="s">
        <v>335</v>
      </c>
      <c r="C164" s="59" t="s">
        <v>3</v>
      </c>
      <c r="D164" s="19">
        <v>98284.478009701328</v>
      </c>
      <c r="E164" s="20">
        <v>48913.397398449248</v>
      </c>
      <c r="F164" s="20">
        <v>23918.113115182241</v>
      </c>
      <c r="G164" s="20">
        <v>17227.905055204501</v>
      </c>
      <c r="H164" s="20">
        <v>6690.20805997774</v>
      </c>
      <c r="I164" s="20">
        <v>171115.98852333281</v>
      </c>
      <c r="J164" s="20">
        <v>79170.369978897972</v>
      </c>
      <c r="K164" s="20">
        <v>47049.480934577899</v>
      </c>
      <c r="L164" s="20">
        <v>32120.889044320073</v>
      </c>
      <c r="M164" s="20">
        <v>250286.35850223078</v>
      </c>
      <c r="N164" s="20">
        <v>98465.683829244488</v>
      </c>
      <c r="O164" s="20">
        <v>65322.858542531307</v>
      </c>
      <c r="P164" s="47">
        <v>33142.825286713189</v>
      </c>
      <c r="Q164" s="47">
        <v>0</v>
      </c>
      <c r="R164" s="47">
        <v>151820.67467298629</v>
      </c>
    </row>
    <row r="165" spans="1:18" ht="14.25" customHeight="1" x14ac:dyDescent="0.2">
      <c r="A165" s="98" t="s">
        <v>335</v>
      </c>
      <c r="B165" s="98" t="s">
        <v>335</v>
      </c>
      <c r="C165" s="59" t="s">
        <v>4</v>
      </c>
      <c r="D165" s="19">
        <v>112460.85737569531</v>
      </c>
      <c r="E165" s="20">
        <v>50343.768053467669</v>
      </c>
      <c r="F165" s="20">
        <v>28430.155098272167</v>
      </c>
      <c r="G165" s="20">
        <v>21435.399301513182</v>
      </c>
      <c r="H165" s="20">
        <v>6994.7557967589801</v>
      </c>
      <c r="I165" s="20">
        <v>191234.78052743513</v>
      </c>
      <c r="J165" s="20">
        <v>88852.526980153794</v>
      </c>
      <c r="K165" s="20">
        <v>53018.043938359639</v>
      </c>
      <c r="L165" s="20">
        <v>35834.483041794163</v>
      </c>
      <c r="M165" s="20">
        <v>280087.30750758894</v>
      </c>
      <c r="N165" s="20">
        <v>107410.24640937071</v>
      </c>
      <c r="O165" s="20">
        <v>72919.878186942733</v>
      </c>
      <c r="P165" s="47">
        <v>34490.368222427976</v>
      </c>
      <c r="Q165" s="47">
        <v>-484.17061584840849</v>
      </c>
      <c r="R165" s="47">
        <v>172192.89048236981</v>
      </c>
    </row>
    <row r="166" spans="1:18" x14ac:dyDescent="0.2">
      <c r="A166" s="98" t="s">
        <v>335</v>
      </c>
      <c r="B166" s="98" t="s">
        <v>335</v>
      </c>
      <c r="C166" s="16" t="s">
        <v>5</v>
      </c>
      <c r="D166" s="19">
        <v>120803.86739174189</v>
      </c>
      <c r="E166" s="20">
        <v>52456.192828552288</v>
      </c>
      <c r="F166" s="20">
        <v>32239.572709390155</v>
      </c>
      <c r="G166" s="20">
        <v>24381.642211804348</v>
      </c>
      <c r="H166" s="20">
        <v>7857.9304975858086</v>
      </c>
      <c r="I166" s="20">
        <v>205499.63292968436</v>
      </c>
      <c r="J166" s="20">
        <v>95282.208456418957</v>
      </c>
      <c r="K166" s="20">
        <v>57109.035868361476</v>
      </c>
      <c r="L166" s="20">
        <v>38173.172588057481</v>
      </c>
      <c r="M166" s="20">
        <v>300781.8413861033</v>
      </c>
      <c r="N166" s="20">
        <v>115203.01543010306</v>
      </c>
      <c r="O166" s="20">
        <v>77381.526084735015</v>
      </c>
      <c r="P166" s="47">
        <v>37821.489345368042</v>
      </c>
      <c r="Q166" s="47">
        <v>-2105.1758870056365</v>
      </c>
      <c r="R166" s="47">
        <v>183473.65006899461</v>
      </c>
    </row>
    <row r="167" spans="1:18" x14ac:dyDescent="0.2">
      <c r="A167" s="98" t="s">
        <v>335</v>
      </c>
      <c r="B167" s="98" t="s">
        <v>335</v>
      </c>
      <c r="C167" s="16" t="s">
        <v>182</v>
      </c>
      <c r="D167" s="19">
        <v>124981.09857027818</v>
      </c>
      <c r="E167" s="20">
        <v>53321.011119849281</v>
      </c>
      <c r="F167" s="20">
        <v>33852.828427699758</v>
      </c>
      <c r="G167" s="20">
        <v>25529.39207208169</v>
      </c>
      <c r="H167" s="20">
        <v>8323.4363556180688</v>
      </c>
      <c r="I167" s="20">
        <v>212154.93811782723</v>
      </c>
      <c r="J167" s="20">
        <v>98168.95517649976</v>
      </c>
      <c r="K167" s="20">
        <v>59603.603805044688</v>
      </c>
      <c r="L167" s="20">
        <v>38565.351371455079</v>
      </c>
      <c r="M167" s="20">
        <v>310323.89329432696</v>
      </c>
      <c r="N167" s="20">
        <v>118489.28717009198</v>
      </c>
      <c r="O167" s="20">
        <v>79867.430252057646</v>
      </c>
      <c r="P167" s="47">
        <v>38621.856918034333</v>
      </c>
      <c r="Q167" s="47">
        <v>-1907.5224675638965</v>
      </c>
      <c r="R167" s="47">
        <v>189927.08365667111</v>
      </c>
    </row>
    <row r="168" spans="1:18" x14ac:dyDescent="0.2">
      <c r="A168" s="98" t="s">
        <v>335</v>
      </c>
      <c r="B168" s="98" t="s">
        <v>335</v>
      </c>
      <c r="C168" s="16" t="s">
        <v>196</v>
      </c>
      <c r="D168" s="19">
        <v>128117.44996030375</v>
      </c>
      <c r="E168" s="20">
        <v>54329.122566870778</v>
      </c>
      <c r="F168" s="20">
        <v>35253.233353247466</v>
      </c>
      <c r="G168" s="20">
        <v>26776.557288953838</v>
      </c>
      <c r="H168" s="20">
        <v>8476.6760642936279</v>
      </c>
      <c r="I168" s="20">
        <v>217699.80588042201</v>
      </c>
      <c r="J168" s="20">
        <v>100887.24727750824</v>
      </c>
      <c r="K168" s="20">
        <v>61953.221471231009</v>
      </c>
      <c r="L168" s="20">
        <v>38934.025806277226</v>
      </c>
      <c r="M168" s="20">
        <v>318587.05315793026</v>
      </c>
      <c r="N168" s="20">
        <v>121644.96245594857</v>
      </c>
      <c r="O168" s="20">
        <v>82000.909482877236</v>
      </c>
      <c r="P168" s="47">
        <v>39644.052973071332</v>
      </c>
      <c r="Q168" s="47">
        <v>-1472.0262500352983</v>
      </c>
      <c r="R168" s="47">
        <v>195470.06445194641</v>
      </c>
    </row>
    <row r="169" spans="1:18" x14ac:dyDescent="0.2">
      <c r="A169" s="98" t="s">
        <v>335</v>
      </c>
      <c r="B169" s="98" t="s">
        <v>335</v>
      </c>
      <c r="C169" s="16" t="s">
        <v>218</v>
      </c>
      <c r="D169" s="19">
        <v>131848.68819788922</v>
      </c>
      <c r="E169" s="20">
        <v>55987.189646459381</v>
      </c>
      <c r="F169" s="20">
        <v>36761.706604444989</v>
      </c>
      <c r="G169" s="20">
        <v>28133.26422941867</v>
      </c>
      <c r="H169" s="20">
        <v>8628.4423750263177</v>
      </c>
      <c r="I169" s="20">
        <v>224597.58444879361</v>
      </c>
      <c r="J169" s="20">
        <v>103650.66128754072</v>
      </c>
      <c r="K169" s="20">
        <v>64234.948478951905</v>
      </c>
      <c r="L169" s="20">
        <v>39415.712808588811</v>
      </c>
      <c r="M169" s="20">
        <v>328248.2457363343</v>
      </c>
      <c r="N169" s="20">
        <v>125619.35852104463</v>
      </c>
      <c r="O169" s="20">
        <v>84494.347464414037</v>
      </c>
      <c r="P169" s="47">
        <v>41125.011056630596</v>
      </c>
      <c r="Q169" s="47">
        <v>-1360.8277921091649</v>
      </c>
      <c r="R169" s="47">
        <v>201268.0594231805</v>
      </c>
    </row>
    <row r="170" spans="1:18" x14ac:dyDescent="0.2">
      <c r="A170" s="98" t="s">
        <v>335</v>
      </c>
      <c r="B170" s="98" t="s">
        <v>335</v>
      </c>
      <c r="C170" s="16" t="s">
        <v>236</v>
      </c>
      <c r="D170" s="19">
        <v>136023.95428688012</v>
      </c>
      <c r="E170" s="20">
        <v>58133.875728396095</v>
      </c>
      <c r="F170" s="20">
        <v>37825.377564657465</v>
      </c>
      <c r="G170" s="20">
        <v>28971.918019713339</v>
      </c>
      <c r="H170" s="20">
        <v>8853.4595449441294</v>
      </c>
      <c r="I170" s="20">
        <v>231983.20757993369</v>
      </c>
      <c r="J170" s="20">
        <v>106582.37789560258</v>
      </c>
      <c r="K170" s="20">
        <v>66626.911604850029</v>
      </c>
      <c r="L170" s="20">
        <v>39955.466290752549</v>
      </c>
      <c r="M170" s="20">
        <v>338565.5854755363</v>
      </c>
      <c r="N170" s="20">
        <v>129925.24566820459</v>
      </c>
      <c r="O170" s="20">
        <v>87183.405559532926</v>
      </c>
      <c r="P170" s="47">
        <v>42741.840108671669</v>
      </c>
      <c r="Q170" s="47">
        <v>-1391.3414137550863</v>
      </c>
      <c r="R170" s="47">
        <v>207248.99839357659</v>
      </c>
    </row>
    <row r="171" spans="1:18" x14ac:dyDescent="0.2">
      <c r="A171" s="96" t="s">
        <v>335</v>
      </c>
      <c r="B171" s="96" t="s">
        <v>335</v>
      </c>
      <c r="C171" s="16" t="s">
        <v>332</v>
      </c>
      <c r="D171" s="19">
        <v>140477.62429357707</v>
      </c>
      <c r="E171" s="20">
        <v>60419.323448596202</v>
      </c>
      <c r="F171" s="20">
        <v>38841.084814451722</v>
      </c>
      <c r="G171" s="20">
        <v>29730.857085898704</v>
      </c>
      <c r="H171" s="20">
        <v>9110.2277285530199</v>
      </c>
      <c r="I171" s="20">
        <v>239738.03255662502</v>
      </c>
      <c r="J171" s="20">
        <v>109724.15004878028</v>
      </c>
      <c r="K171" s="20">
        <v>69162.954800929074</v>
      </c>
      <c r="L171" s="20">
        <v>40561.195247851196</v>
      </c>
      <c r="M171" s="20">
        <v>349462.18260540528</v>
      </c>
      <c r="N171" s="20">
        <v>134466.70467085383</v>
      </c>
      <c r="O171" s="20">
        <v>89916.732210848335</v>
      </c>
      <c r="P171" s="47">
        <v>44549.972460005505</v>
      </c>
      <c r="Q171" s="47">
        <v>-1443.6112376904493</v>
      </c>
      <c r="R171" s="47">
        <v>213551.86669686099</v>
      </c>
    </row>
    <row r="172" spans="1:18" ht="31.7" customHeight="1" x14ac:dyDescent="0.2">
      <c r="A172" s="199" t="s">
        <v>373</v>
      </c>
      <c r="D172" s="38" t="s">
        <v>125</v>
      </c>
      <c r="E172" s="40" t="s">
        <v>126</v>
      </c>
      <c r="F172" s="40" t="s">
        <v>127</v>
      </c>
      <c r="G172" s="40" t="s">
        <v>128</v>
      </c>
      <c r="H172" s="40" t="s">
        <v>129</v>
      </c>
      <c r="I172" s="41" t="s">
        <v>130</v>
      </c>
      <c r="J172" s="40" t="s">
        <v>131</v>
      </c>
      <c r="K172" s="40" t="s">
        <v>132</v>
      </c>
      <c r="L172" s="40" t="s">
        <v>133</v>
      </c>
      <c r="M172" s="40" t="s">
        <v>134</v>
      </c>
      <c r="N172" s="41" t="s">
        <v>135</v>
      </c>
      <c r="O172" s="40" t="s">
        <v>136</v>
      </c>
      <c r="P172" s="40" t="s">
        <v>137</v>
      </c>
      <c r="Q172" s="40" t="s">
        <v>138</v>
      </c>
      <c r="R172" s="37" t="s">
        <v>139</v>
      </c>
    </row>
    <row r="173" spans="1:18" s="55" customFormat="1" ht="26.25" customHeight="1" x14ac:dyDescent="0.2">
      <c r="A173" s="14" t="s">
        <v>252</v>
      </c>
      <c r="B173" s="14"/>
      <c r="C173" s="14"/>
      <c r="D173" s="14"/>
      <c r="E173" s="14"/>
      <c r="F173" s="14"/>
      <c r="G173" s="14"/>
      <c r="H173" s="14"/>
      <c r="I173" s="14"/>
      <c r="J173" s="14"/>
      <c r="K173" s="14"/>
      <c r="L173" s="14"/>
      <c r="M173" s="14"/>
      <c r="N173" s="14"/>
      <c r="O173" s="14"/>
      <c r="P173" s="14"/>
      <c r="Q173" s="14"/>
      <c r="R173" s="14"/>
    </row>
    <row r="174" spans="1:18" s="55" customFormat="1" ht="15" customHeight="1" x14ac:dyDescent="0.2">
      <c r="A174" s="14" t="s">
        <v>207</v>
      </c>
      <c r="B174" s="14"/>
      <c r="C174" s="14"/>
      <c r="D174" s="14"/>
      <c r="E174" s="14"/>
      <c r="F174" s="14"/>
      <c r="G174" s="14"/>
      <c r="H174" s="14"/>
      <c r="I174" s="14"/>
      <c r="J174" s="14"/>
      <c r="K174" s="14"/>
      <c r="L174" s="14"/>
      <c r="M174" s="14"/>
      <c r="N174" s="14"/>
      <c r="O174" s="14"/>
      <c r="P174" s="14"/>
      <c r="Q174" s="14"/>
      <c r="R174" s="14"/>
    </row>
    <row r="175" spans="1:18" s="55" customFormat="1" ht="15" customHeight="1" x14ac:dyDescent="0.2">
      <c r="A175" s="14" t="s">
        <v>206</v>
      </c>
      <c r="B175" s="14"/>
      <c r="C175" s="14"/>
      <c r="D175" s="14"/>
      <c r="E175" s="14"/>
      <c r="F175" s="14"/>
      <c r="G175" s="14"/>
      <c r="H175" s="14"/>
      <c r="I175" s="14"/>
      <c r="J175" s="14"/>
      <c r="K175" s="14"/>
      <c r="L175" s="14"/>
      <c r="M175" s="14"/>
      <c r="N175" s="14"/>
      <c r="O175" s="14"/>
      <c r="P175" s="14"/>
      <c r="Q175" s="14"/>
      <c r="R175" s="14"/>
    </row>
    <row r="176" spans="1:18" s="55" customFormat="1" ht="15" customHeight="1" x14ac:dyDescent="0.2">
      <c r="A176" s="14" t="s">
        <v>186</v>
      </c>
      <c r="B176" s="14"/>
      <c r="C176" s="14"/>
      <c r="D176" s="14"/>
      <c r="E176" s="14"/>
      <c r="F176" s="14"/>
      <c r="G176" s="14"/>
      <c r="H176" s="14"/>
      <c r="I176" s="14"/>
      <c r="J176" s="14"/>
      <c r="K176" s="14"/>
      <c r="L176" s="14"/>
      <c r="M176" s="14"/>
      <c r="N176" s="14"/>
      <c r="O176" s="14"/>
      <c r="P176" s="14"/>
      <c r="Q176" s="14"/>
      <c r="R176" s="14"/>
    </row>
    <row r="177" spans="1:18" s="55" customFormat="1" ht="15" customHeight="1" x14ac:dyDescent="0.2">
      <c r="A177" s="14" t="s">
        <v>185</v>
      </c>
      <c r="B177" s="14"/>
      <c r="C177" s="14"/>
      <c r="D177" s="14"/>
      <c r="E177" s="14"/>
      <c r="F177" s="14"/>
      <c r="G177" s="14"/>
      <c r="H177" s="14"/>
      <c r="I177" s="14"/>
      <c r="J177" s="14"/>
      <c r="K177" s="14"/>
      <c r="L177" s="14"/>
      <c r="M177" s="14"/>
      <c r="N177" s="14"/>
      <c r="O177" s="14"/>
      <c r="P177" s="14"/>
      <c r="Q177" s="14"/>
      <c r="R177" s="14"/>
    </row>
    <row r="178" spans="1:18" s="55" customFormat="1" ht="15" customHeight="1" x14ac:dyDescent="0.2">
      <c r="A178" s="14" t="s">
        <v>231</v>
      </c>
      <c r="B178" s="14"/>
      <c r="C178" s="14"/>
      <c r="D178" s="14"/>
      <c r="E178" s="14"/>
      <c r="F178" s="14"/>
      <c r="G178" s="14"/>
      <c r="H178" s="14"/>
      <c r="I178" s="14"/>
      <c r="J178" s="14"/>
      <c r="K178" s="14"/>
      <c r="L178" s="14"/>
      <c r="M178" s="14"/>
      <c r="N178" s="14"/>
      <c r="O178" s="14"/>
      <c r="P178" s="14"/>
      <c r="Q178" s="14"/>
      <c r="R178" s="14"/>
    </row>
    <row r="179" spans="1:18" s="55" customFormat="1" ht="15" customHeight="1" x14ac:dyDescent="0.2">
      <c r="A179" s="14" t="s">
        <v>247</v>
      </c>
      <c r="B179" s="14"/>
      <c r="C179" s="14"/>
      <c r="D179" s="14"/>
      <c r="E179" s="14"/>
      <c r="F179" s="14"/>
      <c r="G179" s="14"/>
      <c r="H179" s="14"/>
      <c r="I179" s="14"/>
      <c r="J179" s="14"/>
      <c r="K179" s="14"/>
      <c r="L179" s="14"/>
      <c r="M179" s="14"/>
      <c r="N179" s="14"/>
      <c r="O179" s="14"/>
      <c r="P179" s="14"/>
      <c r="Q179" s="14"/>
      <c r="R179" s="14"/>
    </row>
    <row r="180" spans="1:18" s="55" customFormat="1" ht="15" customHeight="1" x14ac:dyDescent="0.2">
      <c r="A180" s="14" t="s">
        <v>143</v>
      </c>
      <c r="B180" s="14"/>
      <c r="C180" s="14"/>
      <c r="D180" s="14"/>
      <c r="E180" s="14"/>
      <c r="F180" s="14"/>
      <c r="G180" s="14"/>
      <c r="H180" s="14"/>
      <c r="I180" s="14"/>
      <c r="J180" s="14"/>
      <c r="K180" s="14"/>
      <c r="L180" s="14"/>
      <c r="M180" s="14"/>
      <c r="N180" s="14"/>
      <c r="O180" s="14"/>
      <c r="P180" s="14"/>
      <c r="Q180" s="14"/>
      <c r="R180" s="14"/>
    </row>
    <row r="181" spans="1:18" s="55" customFormat="1" ht="15" customHeight="1" x14ac:dyDescent="0.2">
      <c r="A181" s="14" t="s">
        <v>208</v>
      </c>
      <c r="B181" s="14"/>
      <c r="C181" s="14"/>
      <c r="D181" s="14"/>
      <c r="E181" s="14"/>
      <c r="F181" s="14"/>
      <c r="G181" s="14"/>
      <c r="H181" s="14"/>
      <c r="I181" s="14"/>
      <c r="J181" s="14"/>
      <c r="K181" s="14"/>
      <c r="L181" s="14"/>
      <c r="M181" s="14"/>
      <c r="N181" s="14"/>
      <c r="O181" s="14"/>
      <c r="P181" s="14"/>
      <c r="Q181" s="14"/>
      <c r="R181" s="14"/>
    </row>
    <row r="182" spans="1:18" s="55" customFormat="1" ht="15" customHeight="1" x14ac:dyDescent="0.2">
      <c r="A182" s="14" t="s">
        <v>190</v>
      </c>
      <c r="B182" s="14"/>
      <c r="C182" s="14"/>
      <c r="D182" s="14"/>
      <c r="E182" s="14"/>
      <c r="F182" s="14"/>
      <c r="G182" s="14"/>
      <c r="H182" s="14"/>
      <c r="I182" s="14"/>
      <c r="J182" s="14"/>
      <c r="K182" s="14"/>
      <c r="L182" s="14"/>
      <c r="M182" s="14"/>
      <c r="N182" s="14"/>
      <c r="O182" s="14"/>
      <c r="P182" s="14"/>
      <c r="Q182" s="14"/>
      <c r="R182" s="14"/>
    </row>
    <row r="183" spans="1:18" s="55" customFormat="1" ht="15" customHeight="1" x14ac:dyDescent="0.2">
      <c r="A183" s="14" t="s">
        <v>144</v>
      </c>
      <c r="B183" s="14"/>
      <c r="C183" s="14"/>
      <c r="D183" s="14"/>
      <c r="E183" s="14"/>
      <c r="F183" s="14"/>
      <c r="G183" s="14"/>
      <c r="H183" s="14"/>
      <c r="I183" s="14"/>
      <c r="J183" s="14"/>
      <c r="K183" s="14"/>
      <c r="L183" s="14"/>
      <c r="M183" s="14"/>
      <c r="N183" s="14"/>
      <c r="O183" s="14"/>
      <c r="P183" s="14"/>
      <c r="Q183" s="14"/>
      <c r="R183" s="14"/>
    </row>
    <row r="184" spans="1:18" s="55" customFormat="1" ht="15" customHeight="1" x14ac:dyDescent="0.2">
      <c r="A184" s="14" t="s">
        <v>145</v>
      </c>
      <c r="B184" s="14"/>
      <c r="C184" s="14"/>
      <c r="D184" s="14"/>
      <c r="E184" s="14"/>
      <c r="F184" s="14"/>
      <c r="G184" s="14"/>
      <c r="H184" s="14"/>
      <c r="I184" s="14"/>
      <c r="J184" s="14"/>
      <c r="K184" s="14"/>
      <c r="L184" s="14"/>
      <c r="M184" s="14"/>
      <c r="N184" s="14"/>
      <c r="O184" s="14"/>
      <c r="P184" s="14"/>
      <c r="Q184" s="14"/>
      <c r="R184" s="14"/>
    </row>
    <row r="185" spans="1:18" s="55" customFormat="1" ht="15" customHeight="1" x14ac:dyDescent="0.2">
      <c r="A185" s="14" t="s">
        <v>209</v>
      </c>
      <c r="B185" s="14"/>
      <c r="C185" s="14"/>
      <c r="D185" s="14"/>
      <c r="E185" s="14"/>
      <c r="F185" s="14"/>
      <c r="G185" s="14"/>
      <c r="H185" s="14"/>
      <c r="I185" s="14"/>
      <c r="J185" s="14"/>
      <c r="K185" s="14"/>
      <c r="L185" s="14"/>
      <c r="M185" s="14"/>
      <c r="N185" s="14"/>
      <c r="O185" s="14"/>
      <c r="P185" s="14"/>
      <c r="Q185" s="14"/>
      <c r="R185" s="14"/>
    </row>
    <row r="186" spans="1:18" s="55" customFormat="1" ht="15" customHeight="1" x14ac:dyDescent="0.2">
      <c r="A186" s="14" t="s">
        <v>146</v>
      </c>
      <c r="B186" s="14"/>
      <c r="C186" s="14"/>
      <c r="D186" s="14"/>
      <c r="E186" s="14"/>
      <c r="F186" s="14"/>
      <c r="G186" s="14"/>
      <c r="H186" s="14"/>
      <c r="I186" s="14"/>
      <c r="J186" s="14"/>
      <c r="K186" s="14"/>
      <c r="L186" s="14"/>
      <c r="M186" s="14"/>
      <c r="N186" s="14"/>
      <c r="O186" s="14"/>
      <c r="P186" s="14"/>
      <c r="Q186" s="14"/>
      <c r="R186" s="14"/>
    </row>
    <row r="187" spans="1:18" s="55" customFormat="1" ht="15" customHeight="1" x14ac:dyDescent="0.2">
      <c r="A187" s="14" t="s">
        <v>205</v>
      </c>
      <c r="B187" s="14"/>
      <c r="C187" s="14"/>
      <c r="D187" s="14"/>
      <c r="E187" s="14"/>
      <c r="F187" s="14"/>
      <c r="G187" s="14"/>
      <c r="H187" s="14"/>
      <c r="I187" s="14"/>
      <c r="J187" s="14"/>
      <c r="K187" s="14"/>
      <c r="L187" s="14"/>
      <c r="M187" s="14"/>
      <c r="N187" s="14"/>
      <c r="O187" s="14"/>
      <c r="P187" s="14"/>
      <c r="Q187" s="14"/>
      <c r="R187" s="14"/>
    </row>
    <row r="188" spans="1:18" s="55" customFormat="1" ht="15" customHeight="1" x14ac:dyDescent="0.2">
      <c r="A188" s="14" t="s">
        <v>147</v>
      </c>
      <c r="B188" s="14"/>
      <c r="C188" s="14"/>
      <c r="D188" s="14"/>
      <c r="E188" s="14"/>
      <c r="F188" s="14"/>
      <c r="G188" s="14"/>
      <c r="H188" s="14"/>
      <c r="I188" s="14"/>
      <c r="J188" s="14"/>
      <c r="K188" s="14"/>
      <c r="L188" s="14"/>
      <c r="M188" s="14"/>
      <c r="N188" s="14"/>
      <c r="O188" s="14"/>
      <c r="P188" s="14"/>
      <c r="Q188" s="14"/>
      <c r="R188" s="14"/>
    </row>
    <row r="189" spans="1:18" x14ac:dyDescent="0.2">
      <c r="A189" s="30" t="s">
        <v>124</v>
      </c>
      <c r="B189" s="55"/>
      <c r="C189" s="55"/>
      <c r="D189" s="55"/>
      <c r="E189" s="55"/>
      <c r="F189" s="55"/>
      <c r="G189" s="55"/>
      <c r="H189" s="55"/>
      <c r="I189" s="55"/>
      <c r="J189" s="55"/>
      <c r="K189" s="55"/>
      <c r="L189" s="55"/>
      <c r="M189" s="55"/>
      <c r="N189" s="55"/>
      <c r="O189" s="55"/>
      <c r="P189" s="55"/>
      <c r="Q189" s="55"/>
      <c r="R189" s="55"/>
    </row>
    <row r="190" spans="1:18" x14ac:dyDescent="0.2">
      <c r="A190" s="199" t="s">
        <v>226</v>
      </c>
    </row>
  </sheetData>
  <hyperlinks>
    <hyperlink ref="A172" location="Contents!A1" display="Return to Contents page"/>
    <hyperlink ref="A190" location="Contents!A1" display="Return to Contents page"/>
  </hyperlinks>
  <pageMargins left="0.7" right="0.7" top="0.75" bottom="0.75" header="0.3" footer="0.3"/>
  <pageSetup paperSize="9"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9"/>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4" width="22" style="17" customWidth="1"/>
    <col min="5" max="5" width="27" style="17" customWidth="1"/>
    <col min="6" max="6" width="30.140625" style="17" customWidth="1"/>
    <col min="7" max="7" width="32" style="17" customWidth="1"/>
    <col min="8" max="8" width="37" style="17" customWidth="1"/>
    <col min="9" max="9" width="24.5703125" style="17" customWidth="1"/>
    <col min="10" max="10" width="17.7109375" style="17" customWidth="1"/>
    <col min="11" max="11" width="22.42578125" style="17" customWidth="1"/>
    <col min="12" max="12" width="24.7109375" style="17" customWidth="1"/>
    <col min="13" max="13" width="23.42578125" style="17" customWidth="1"/>
    <col min="14" max="14" width="17.7109375" style="17" customWidth="1"/>
    <col min="15" max="15" width="24.5703125" style="17" customWidth="1"/>
    <col min="16" max="16" width="26.85546875" style="17" customWidth="1"/>
    <col min="17" max="17" width="17.7109375" style="17" customWidth="1"/>
    <col min="18" max="20" width="9.140625" style="17"/>
    <col min="21" max="22" width="16.140625" style="17" bestFit="1" customWidth="1"/>
    <col min="23" max="16384" width="9.140625" style="17"/>
  </cols>
  <sheetData>
    <row r="1" spans="1:17" ht="14.25" customHeight="1" x14ac:dyDescent="0.25">
      <c r="A1" s="33" t="s">
        <v>291</v>
      </c>
    </row>
    <row r="2" spans="1:17" ht="72" customHeight="1" x14ac:dyDescent="0.2">
      <c r="A2" s="24" t="s">
        <v>15</v>
      </c>
      <c r="B2" s="24" t="s">
        <v>16</v>
      </c>
      <c r="C2" s="24" t="s">
        <v>123</v>
      </c>
      <c r="D2" s="38" t="s">
        <v>9</v>
      </c>
      <c r="E2" s="40" t="s">
        <v>10</v>
      </c>
      <c r="F2" s="40" t="s">
        <v>307</v>
      </c>
      <c r="G2" s="40" t="s">
        <v>308</v>
      </c>
      <c r="H2" s="40" t="s">
        <v>309</v>
      </c>
      <c r="I2" s="41" t="s">
        <v>11</v>
      </c>
      <c r="J2" s="40" t="s">
        <v>301</v>
      </c>
      <c r="K2" s="40" t="s">
        <v>302</v>
      </c>
      <c r="L2" s="40" t="s">
        <v>303</v>
      </c>
      <c r="M2" s="40" t="s">
        <v>12</v>
      </c>
      <c r="N2" s="41" t="s">
        <v>304</v>
      </c>
      <c r="O2" s="40" t="s">
        <v>305</v>
      </c>
      <c r="P2" s="40" t="s">
        <v>306</v>
      </c>
      <c r="Q2" s="37" t="s">
        <v>148</v>
      </c>
    </row>
    <row r="3" spans="1:17" ht="14.25" customHeight="1" x14ac:dyDescent="0.2">
      <c r="A3" s="96">
        <v>2000</v>
      </c>
      <c r="B3" s="96">
        <v>1</v>
      </c>
      <c r="C3" s="16" t="s">
        <v>14</v>
      </c>
      <c r="D3" s="23"/>
      <c r="E3" s="141"/>
      <c r="F3" s="141"/>
      <c r="G3" s="141"/>
      <c r="H3" s="141"/>
      <c r="I3" s="142"/>
      <c r="J3" s="141"/>
      <c r="K3" s="141"/>
      <c r="L3" s="141"/>
      <c r="M3" s="141"/>
      <c r="N3" s="142"/>
      <c r="O3" s="141"/>
      <c r="P3" s="90"/>
      <c r="Q3" s="90"/>
    </row>
    <row r="4" spans="1:17" ht="14.25" customHeight="1" x14ac:dyDescent="0.2">
      <c r="A4" s="96">
        <v>2000</v>
      </c>
      <c r="B4" s="96">
        <v>2</v>
      </c>
      <c r="C4" s="16" t="s">
        <v>31</v>
      </c>
      <c r="D4" s="23">
        <v>0.76719512361955733</v>
      </c>
      <c r="E4" s="141">
        <v>3.7986545069074396</v>
      </c>
      <c r="F4" s="141">
        <v>0.91075066497292578</v>
      </c>
      <c r="G4" s="141">
        <v>0.75651463432333532</v>
      </c>
      <c r="H4" s="141">
        <v>2.1509857375895391</v>
      </c>
      <c r="I4" s="141">
        <v>1.4109168132632188</v>
      </c>
      <c r="J4" s="141">
        <v>4.3947857396135603</v>
      </c>
      <c r="K4" s="141">
        <v>1.6871285173462702</v>
      </c>
      <c r="L4" s="141">
        <v>8.2177825310541195</v>
      </c>
      <c r="M4" s="141">
        <v>2.3929234742370076</v>
      </c>
      <c r="N4" s="141">
        <v>4.8419141634641116</v>
      </c>
      <c r="O4" s="141">
        <v>2.4402989772135397</v>
      </c>
      <c r="P4" s="90">
        <v>10.465040536723947</v>
      </c>
      <c r="Q4" s="90">
        <v>0.84313693688422564</v>
      </c>
    </row>
    <row r="5" spans="1:17" ht="14.25" customHeight="1" x14ac:dyDescent="0.2">
      <c r="A5" s="96">
        <v>2000</v>
      </c>
      <c r="B5" s="96">
        <v>3</v>
      </c>
      <c r="C5" s="16" t="s">
        <v>32</v>
      </c>
      <c r="D5" s="23">
        <v>1.6428442799156784</v>
      </c>
      <c r="E5" s="141">
        <v>3.0452626676626293</v>
      </c>
      <c r="F5" s="141">
        <v>-1.4496733390694017</v>
      </c>
      <c r="G5" s="141">
        <v>-2.1751295307312457</v>
      </c>
      <c r="H5" s="141">
        <v>4.3041951917419219</v>
      </c>
      <c r="I5" s="141">
        <v>1.431296434157403</v>
      </c>
      <c r="J5" s="141">
        <v>2.4980310459476129</v>
      </c>
      <c r="K5" s="141">
        <v>2.2993063346401943</v>
      </c>
      <c r="L5" s="141">
        <v>2.7616820791911856</v>
      </c>
      <c r="M5" s="141">
        <v>1.7892279525976829</v>
      </c>
      <c r="N5" s="141">
        <v>3.8459251635507785</v>
      </c>
      <c r="O5" s="141">
        <v>1.3426263941178185</v>
      </c>
      <c r="P5" s="90">
        <v>9.2813449337653111</v>
      </c>
      <c r="Q5" s="90">
        <v>0.43608492595674786</v>
      </c>
    </row>
    <row r="6" spans="1:17" ht="14.25" customHeight="1" x14ac:dyDescent="0.2">
      <c r="A6" s="96">
        <v>2000</v>
      </c>
      <c r="B6" s="96">
        <v>4</v>
      </c>
      <c r="C6" s="16" t="s">
        <v>33</v>
      </c>
      <c r="D6" s="23">
        <v>0.29638802395053343</v>
      </c>
      <c r="E6" s="141">
        <v>2.4990317771420578</v>
      </c>
      <c r="F6" s="141">
        <v>10.381495980034128</v>
      </c>
      <c r="G6" s="141">
        <v>12.242497621783798</v>
      </c>
      <c r="H6" s="141">
        <v>-3.4619115536855372</v>
      </c>
      <c r="I6" s="141">
        <v>2.3656643157925039</v>
      </c>
      <c r="J6" s="141">
        <v>-1.6853055987163801</v>
      </c>
      <c r="K6" s="141">
        <v>-3.936459960835903</v>
      </c>
      <c r="L6" s="141">
        <v>1.2878960364459457</v>
      </c>
      <c r="M6" s="141">
        <v>0.99693907424212025</v>
      </c>
      <c r="N6" s="141">
        <v>1.7299746709279695</v>
      </c>
      <c r="O6" s="141">
        <v>-1.6141734317562828</v>
      </c>
      <c r="P6" s="90">
        <v>8.4636477993099248</v>
      </c>
      <c r="Q6" s="90">
        <v>0.49828646715970315</v>
      </c>
    </row>
    <row r="7" spans="1:17" ht="14.25" customHeight="1" x14ac:dyDescent="0.2">
      <c r="A7" s="96">
        <v>2001</v>
      </c>
      <c r="B7" s="96">
        <v>1</v>
      </c>
      <c r="C7" s="16" t="s">
        <v>34</v>
      </c>
      <c r="D7" s="23">
        <v>0.64402719868854597</v>
      </c>
      <c r="E7" s="141">
        <v>2.9204101158209816</v>
      </c>
      <c r="F7" s="141">
        <v>-1.7881125683423038</v>
      </c>
      <c r="G7" s="141">
        <v>-2.2040483239032627</v>
      </c>
      <c r="H7" s="141">
        <v>1.8092244815781422</v>
      </c>
      <c r="I7" s="141">
        <v>0.71263057062678214</v>
      </c>
      <c r="J7" s="141">
        <v>1.1599046707669425</v>
      </c>
      <c r="K7" s="141">
        <v>4.2761703774726767</v>
      </c>
      <c r="L7" s="141">
        <v>-2.7435991117571557</v>
      </c>
      <c r="M7" s="141">
        <v>0.85974024396073823</v>
      </c>
      <c r="N7" s="141">
        <v>-0.79658922573412339</v>
      </c>
      <c r="O7" s="141">
        <v>-0.96451018916147158</v>
      </c>
      <c r="P7" s="90">
        <v>-0.48988498748631093</v>
      </c>
      <c r="Q7" s="90">
        <v>2.0002789742940008</v>
      </c>
    </row>
    <row r="8" spans="1:17" ht="14.25" customHeight="1" x14ac:dyDescent="0.2">
      <c r="A8" s="96">
        <v>2001</v>
      </c>
      <c r="B8" s="96">
        <v>2</v>
      </c>
      <c r="C8" s="16" t="s">
        <v>35</v>
      </c>
      <c r="D8" s="23">
        <v>1.8253243921778628</v>
      </c>
      <c r="E8" s="141">
        <v>0.39150477807585737</v>
      </c>
      <c r="F8" s="141">
        <v>-1.3867903420589744</v>
      </c>
      <c r="G8" s="141">
        <v>-4.325361986036369</v>
      </c>
      <c r="H8" s="141">
        <v>23.02642075539465</v>
      </c>
      <c r="I8" s="141">
        <v>0.97712320842566758</v>
      </c>
      <c r="J8" s="141">
        <v>-2.2230957937726559</v>
      </c>
      <c r="K8" s="141">
        <v>-0.78854230874215725</v>
      </c>
      <c r="L8" s="141">
        <v>-4.149749880769205</v>
      </c>
      <c r="M8" s="141">
        <v>-7.8570045087200668E-2</v>
      </c>
      <c r="N8" s="141">
        <v>-2.367334162486634</v>
      </c>
      <c r="O8" s="141">
        <v>2.8446237067859093</v>
      </c>
      <c r="P8" s="90">
        <v>-11.841465091405002</v>
      </c>
      <c r="Q8" s="90">
        <v>1.4542444170253743</v>
      </c>
    </row>
    <row r="9" spans="1:17" ht="14.25" customHeight="1" x14ac:dyDescent="0.2">
      <c r="A9" s="96">
        <v>2001</v>
      </c>
      <c r="B9" s="96">
        <v>3</v>
      </c>
      <c r="C9" s="16" t="s">
        <v>36</v>
      </c>
      <c r="D9" s="23">
        <v>0.94181475292758332</v>
      </c>
      <c r="E9" s="141">
        <v>2.6962751166304422</v>
      </c>
      <c r="F9" s="141">
        <v>-8.3654991230291529</v>
      </c>
      <c r="G9" s="141">
        <v>-10.140085507869824</v>
      </c>
      <c r="H9" s="141">
        <v>3.0997687682360553</v>
      </c>
      <c r="I9" s="141">
        <v>-0.19554480913831496</v>
      </c>
      <c r="J9" s="141">
        <v>-0.73682781835794353</v>
      </c>
      <c r="K9" s="141">
        <v>2.2882926830239736</v>
      </c>
      <c r="L9" s="141">
        <v>-4.9421402035137563</v>
      </c>
      <c r="M9" s="141">
        <v>-0.37027183456947999</v>
      </c>
      <c r="N9" s="141">
        <v>-2.788716623682197</v>
      </c>
      <c r="O9" s="141">
        <v>0.31007780882590374</v>
      </c>
      <c r="P9" s="90">
        <v>-9.3599740704251033</v>
      </c>
      <c r="Q9" s="90">
        <v>1.1883819468037737</v>
      </c>
    </row>
    <row r="10" spans="1:17" ht="14.25" customHeight="1" x14ac:dyDescent="0.2">
      <c r="A10" s="96">
        <v>2001</v>
      </c>
      <c r="B10" s="96">
        <v>4</v>
      </c>
      <c r="C10" s="16" t="s">
        <v>37</v>
      </c>
      <c r="D10" s="23">
        <v>1.2360506710450636</v>
      </c>
      <c r="E10" s="141">
        <v>2.620526560648484</v>
      </c>
      <c r="F10" s="141">
        <v>-5.5738328575532403</v>
      </c>
      <c r="G10" s="141">
        <v>-8.3712689990322211</v>
      </c>
      <c r="H10" s="141">
        <v>10.178887109578261</v>
      </c>
      <c r="I10" s="141">
        <v>0.52523275488611798</v>
      </c>
      <c r="J10" s="141">
        <v>1.6114454360125929</v>
      </c>
      <c r="K10" s="141">
        <v>1.1609025950739316</v>
      </c>
      <c r="L10" s="141">
        <v>2.2853983793217569</v>
      </c>
      <c r="M10" s="141">
        <v>0.87457391804190987</v>
      </c>
      <c r="N10" s="141">
        <v>0.31658601010786658</v>
      </c>
      <c r="O10" s="141">
        <v>3.893108053022698</v>
      </c>
      <c r="P10" s="90">
        <v>-8.0768767403478829</v>
      </c>
      <c r="Q10" s="90">
        <v>1.2200550175098579</v>
      </c>
    </row>
    <row r="11" spans="1:17" ht="14.25" customHeight="1" x14ac:dyDescent="0.2">
      <c r="A11" s="96">
        <v>2002</v>
      </c>
      <c r="B11" s="96">
        <v>1</v>
      </c>
      <c r="C11" s="16" t="s">
        <v>38</v>
      </c>
      <c r="D11" s="23">
        <v>0.56420615288226283</v>
      </c>
      <c r="E11" s="141">
        <v>-7.5537894612787149E-3</v>
      </c>
      <c r="F11" s="141">
        <v>7.6950767890849425</v>
      </c>
      <c r="G11" s="141">
        <v>8.7488076640001911</v>
      </c>
      <c r="H11" s="141">
        <v>2.7604039250358703</v>
      </c>
      <c r="I11" s="141">
        <v>1.4366327393918743</v>
      </c>
      <c r="J11" s="141">
        <v>3.0011287142990284</v>
      </c>
      <c r="K11" s="141">
        <v>3.4252913346833003</v>
      </c>
      <c r="L11" s="141">
        <v>2.373612533002567</v>
      </c>
      <c r="M11" s="141">
        <v>1.9434720124308358</v>
      </c>
      <c r="N11" s="141">
        <v>4.0332612732570938</v>
      </c>
      <c r="O11" s="141">
        <v>-1.6216080413952394</v>
      </c>
      <c r="P11" s="90">
        <v>19.032347470704813</v>
      </c>
      <c r="Q11" s="90">
        <v>0.66111729640556671</v>
      </c>
    </row>
    <row r="12" spans="1:17" ht="14.25" customHeight="1" x14ac:dyDescent="0.2">
      <c r="A12" s="96">
        <v>2002</v>
      </c>
      <c r="B12" s="96">
        <v>2</v>
      </c>
      <c r="C12" s="16" t="s">
        <v>39</v>
      </c>
      <c r="D12" s="23">
        <v>1.2578023129399929</v>
      </c>
      <c r="E12" s="141">
        <v>2.8622986402226269</v>
      </c>
      <c r="F12" s="141">
        <v>7.6017546215012999</v>
      </c>
      <c r="G12" s="141">
        <v>9.6909631496881801</v>
      </c>
      <c r="H12" s="141">
        <v>-2.7522690389688687</v>
      </c>
      <c r="I12" s="141">
        <v>2.5641387118482628</v>
      </c>
      <c r="J12" s="141">
        <v>0.92883378426171781</v>
      </c>
      <c r="K12" s="141">
        <v>1.9221163435462429</v>
      </c>
      <c r="L12" s="141">
        <v>-0.55574780266706147</v>
      </c>
      <c r="M12" s="141">
        <v>2.0288635177489134</v>
      </c>
      <c r="N12" s="141">
        <v>3.8829593558350917</v>
      </c>
      <c r="O12" s="141">
        <v>7.0638718416082824</v>
      </c>
      <c r="P12" s="90">
        <v>-3.0901852269664909</v>
      </c>
      <c r="Q12" s="90">
        <v>0.85302325835008297</v>
      </c>
    </row>
    <row r="13" spans="1:17" ht="14.25" customHeight="1" x14ac:dyDescent="0.2">
      <c r="A13" s="96">
        <v>2002</v>
      </c>
      <c r="B13" s="96">
        <v>3</v>
      </c>
      <c r="C13" s="16" t="s">
        <v>40</v>
      </c>
      <c r="D13" s="23">
        <v>1.1906647667155656</v>
      </c>
      <c r="E13" s="141">
        <v>0.92075379010845282</v>
      </c>
      <c r="F13" s="141">
        <v>-0.748195490149417</v>
      </c>
      <c r="G13" s="141">
        <v>-0.81523643172567439</v>
      </c>
      <c r="H13" s="141">
        <v>-0.37343064827970451</v>
      </c>
      <c r="I13" s="141">
        <v>0.82643028244717698</v>
      </c>
      <c r="J13" s="141">
        <v>2.4058533127701009</v>
      </c>
      <c r="K13" s="141">
        <v>1.9382500307419059</v>
      </c>
      <c r="L13" s="141">
        <v>3.122157611047216</v>
      </c>
      <c r="M13" s="141">
        <v>1.3378400807114499</v>
      </c>
      <c r="N13" s="141">
        <v>0.6558664137680692</v>
      </c>
      <c r="O13" s="141">
        <v>3.0818035032858626</v>
      </c>
      <c r="P13" s="90">
        <v>-5.2194554761832439</v>
      </c>
      <c r="Q13" s="90">
        <v>1.7833312953343894</v>
      </c>
    </row>
    <row r="14" spans="1:17" ht="14.25" customHeight="1" x14ac:dyDescent="0.2">
      <c r="A14" s="96">
        <v>2002</v>
      </c>
      <c r="B14" s="96">
        <v>4</v>
      </c>
      <c r="C14" s="16" t="s">
        <v>41</v>
      </c>
      <c r="D14" s="23">
        <v>1.7197259302173196</v>
      </c>
      <c r="E14" s="141">
        <v>1.3580835802030844</v>
      </c>
      <c r="F14" s="141">
        <v>0.37761983656476872</v>
      </c>
      <c r="G14" s="141">
        <v>0.49990227149656619</v>
      </c>
      <c r="H14" s="141">
        <v>-0.30291850878453319</v>
      </c>
      <c r="I14" s="141">
        <v>1.4315189735987222</v>
      </c>
      <c r="J14" s="141">
        <v>-1.8949909751946659</v>
      </c>
      <c r="K14" s="141">
        <v>0.63276309388766716</v>
      </c>
      <c r="L14" s="141">
        <v>-5.7227096174559673</v>
      </c>
      <c r="M14" s="141">
        <v>0.34305880219061002</v>
      </c>
      <c r="N14" s="141">
        <v>-0.62452993855202088</v>
      </c>
      <c r="O14" s="141">
        <v>1.404977014848674</v>
      </c>
      <c r="P14" s="90">
        <v>-5.9702410258523191</v>
      </c>
      <c r="Q14" s="90">
        <v>0.96812321690229464</v>
      </c>
    </row>
    <row r="15" spans="1:17" ht="14.25" customHeight="1" x14ac:dyDescent="0.2">
      <c r="A15" s="96">
        <v>2003</v>
      </c>
      <c r="B15" s="96">
        <v>1</v>
      </c>
      <c r="C15" s="16" t="s">
        <v>42</v>
      </c>
      <c r="D15" s="23">
        <v>-0.53675620486347553</v>
      </c>
      <c r="E15" s="141">
        <v>4.3827892814503722</v>
      </c>
      <c r="F15" s="141">
        <v>-3.1324187224352706</v>
      </c>
      <c r="G15" s="141">
        <v>-2.6811492496295997</v>
      </c>
      <c r="H15" s="141">
        <v>-5.6640920892667364</v>
      </c>
      <c r="I15" s="141">
        <v>0.17314413866651446</v>
      </c>
      <c r="J15" s="141">
        <v>3.489637731812345</v>
      </c>
      <c r="K15" s="141">
        <v>-8.4961019026441598E-3</v>
      </c>
      <c r="L15" s="141">
        <v>9.143873524593582</v>
      </c>
      <c r="M15" s="141">
        <v>1.2341229835422629</v>
      </c>
      <c r="N15" s="141">
        <v>0.62058224730257017</v>
      </c>
      <c r="O15" s="141">
        <v>0.47572681620309254</v>
      </c>
      <c r="P15" s="90">
        <v>1.0320574527068471</v>
      </c>
      <c r="Q15" s="90">
        <v>1.6242196905545292</v>
      </c>
    </row>
    <row r="16" spans="1:17" ht="14.25" customHeight="1" x14ac:dyDescent="0.2">
      <c r="A16" s="96">
        <v>2003</v>
      </c>
      <c r="B16" s="96">
        <v>2</v>
      </c>
      <c r="C16" s="16" t="s">
        <v>43</v>
      </c>
      <c r="D16" s="23">
        <v>2.3593281063018834</v>
      </c>
      <c r="E16" s="141">
        <v>2.6080782950399728</v>
      </c>
      <c r="F16" s="141">
        <v>5.4126821463583719</v>
      </c>
      <c r="G16" s="141">
        <v>3.0024604163864321</v>
      </c>
      <c r="H16" s="141">
        <v>19.361861327680252</v>
      </c>
      <c r="I16" s="141">
        <v>2.8679461705940046</v>
      </c>
      <c r="J16" s="141">
        <v>-2.2832156459541397</v>
      </c>
      <c r="K16" s="141">
        <v>1.2739659409621851</v>
      </c>
      <c r="L16" s="141">
        <v>-7.550748676562824</v>
      </c>
      <c r="M16" s="141">
        <v>1.183323283972415</v>
      </c>
      <c r="N16" s="141">
        <v>0.27482716882401004</v>
      </c>
      <c r="O16" s="141">
        <v>-1.2370534138885447</v>
      </c>
      <c r="P16" s="90">
        <v>4.545815022807087</v>
      </c>
      <c r="Q16" s="90">
        <v>1.7552515458600704</v>
      </c>
    </row>
    <row r="17" spans="1:17" ht="14.25" customHeight="1" x14ac:dyDescent="0.2">
      <c r="A17" s="96">
        <v>2003</v>
      </c>
      <c r="B17" s="96">
        <v>3</v>
      </c>
      <c r="C17" s="16" t="s">
        <v>44</v>
      </c>
      <c r="D17" s="23">
        <v>1.5887475696239051</v>
      </c>
      <c r="E17" s="141">
        <v>1.2241486368527843</v>
      </c>
      <c r="F17" s="141">
        <v>1.8385032355550335</v>
      </c>
      <c r="G17" s="141">
        <v>1.7483964330818447</v>
      </c>
      <c r="H17" s="141">
        <v>2.2885226499377964</v>
      </c>
      <c r="I17" s="141">
        <v>1.5413139831666589</v>
      </c>
      <c r="J17" s="141">
        <v>2.584809797495824</v>
      </c>
      <c r="K17" s="141">
        <v>2.8838195757594498</v>
      </c>
      <c r="L17" s="141">
        <v>2.0997659033866301</v>
      </c>
      <c r="M17" s="141">
        <v>1.8708845679206831</v>
      </c>
      <c r="N17" s="141">
        <v>1.4570337077809858</v>
      </c>
      <c r="O17" s="141">
        <v>-0.21469600993019311</v>
      </c>
      <c r="P17" s="90">
        <v>5.918363163425111</v>
      </c>
      <c r="Q17" s="90">
        <v>2.1276268725394232</v>
      </c>
    </row>
    <row r="18" spans="1:17" ht="14.25" customHeight="1" x14ac:dyDescent="0.2">
      <c r="A18" s="96">
        <v>2003</v>
      </c>
      <c r="B18" s="96">
        <v>4</v>
      </c>
      <c r="C18" s="16" t="s">
        <v>45</v>
      </c>
      <c r="D18" s="23">
        <v>0.95218713679885436</v>
      </c>
      <c r="E18" s="141">
        <v>1.8932655386625141</v>
      </c>
      <c r="F18" s="141">
        <v>-2.1554012292016922</v>
      </c>
      <c r="G18" s="141">
        <v>-2.1493358779388627</v>
      </c>
      <c r="H18" s="141">
        <v>-2.1855333913681108</v>
      </c>
      <c r="I18" s="141">
        <v>0.70030083481518179</v>
      </c>
      <c r="J18" s="141">
        <v>0.23278733117140238</v>
      </c>
      <c r="K18" s="141">
        <v>0.85514307311467253</v>
      </c>
      <c r="L18" s="141">
        <v>-0.78453056520316755</v>
      </c>
      <c r="M18" s="141">
        <v>0.55160977017629786</v>
      </c>
      <c r="N18" s="141">
        <v>0.21254905811598501</v>
      </c>
      <c r="O18" s="141">
        <v>7.543828933984642E-2</v>
      </c>
      <c r="P18" s="90">
        <v>0.55726798007207368</v>
      </c>
      <c r="Q18" s="90">
        <v>0.76057304374990142</v>
      </c>
    </row>
    <row r="19" spans="1:17" ht="14.25" customHeight="1" x14ac:dyDescent="0.2">
      <c r="A19" s="96">
        <v>2004</v>
      </c>
      <c r="B19" s="96">
        <v>1</v>
      </c>
      <c r="C19" s="16" t="s">
        <v>46</v>
      </c>
      <c r="D19" s="23">
        <v>0.95391436281679898</v>
      </c>
      <c r="E19" s="141">
        <v>1.4069655635494671</v>
      </c>
      <c r="F19" s="141">
        <v>7.4541989848907253</v>
      </c>
      <c r="G19" s="141">
        <v>9.7770215090749346</v>
      </c>
      <c r="H19" s="141">
        <v>-4.0896610939062157</v>
      </c>
      <c r="I19" s="141">
        <v>2.0180914115315085</v>
      </c>
      <c r="J19" s="141">
        <v>1.2749811705228264</v>
      </c>
      <c r="K19" s="141">
        <v>2.6484166426632649</v>
      </c>
      <c r="L19" s="141">
        <v>-1.0071725907703222</v>
      </c>
      <c r="M19" s="141">
        <v>1.7824971337815798</v>
      </c>
      <c r="N19" s="141">
        <v>1.8682657930442659</v>
      </c>
      <c r="O19" s="141">
        <v>3.174009028579472</v>
      </c>
      <c r="P19" s="90">
        <v>-1.3988563932384901</v>
      </c>
      <c r="Q19" s="90">
        <v>1.7299253642706791</v>
      </c>
    </row>
    <row r="20" spans="1:17" ht="14.25" customHeight="1" x14ac:dyDescent="0.2">
      <c r="A20" s="96">
        <v>2004</v>
      </c>
      <c r="B20" s="96">
        <v>2</v>
      </c>
      <c r="C20" s="16" t="s">
        <v>47</v>
      </c>
      <c r="D20" s="23">
        <v>1.4917508297319859</v>
      </c>
      <c r="E20" s="141">
        <v>1.7112435986036845</v>
      </c>
      <c r="F20" s="141">
        <v>0.28657619974947757</v>
      </c>
      <c r="G20" s="141">
        <v>-0.47986451948737185</v>
      </c>
      <c r="H20" s="141">
        <v>4.6463063880117783</v>
      </c>
      <c r="I20" s="141">
        <v>1.3562017552014582</v>
      </c>
      <c r="J20" s="141">
        <v>2.0220523382881828</v>
      </c>
      <c r="K20" s="141">
        <v>3.1603674060595832</v>
      </c>
      <c r="L20" s="141">
        <v>6.0735970242253856E-2</v>
      </c>
      <c r="M20" s="141">
        <v>1.5662491721645022</v>
      </c>
      <c r="N20" s="141">
        <v>1.4387044660430615</v>
      </c>
      <c r="O20" s="141">
        <v>1.5502744852389005</v>
      </c>
      <c r="P20" s="90">
        <v>1.146596464037164</v>
      </c>
      <c r="Q20" s="90">
        <v>1.6445338192928372</v>
      </c>
    </row>
    <row r="21" spans="1:17" ht="14.25" customHeight="1" x14ac:dyDescent="0.2">
      <c r="A21" s="96">
        <v>2004</v>
      </c>
      <c r="B21" s="96">
        <v>3</v>
      </c>
      <c r="C21" s="16" t="s">
        <v>48</v>
      </c>
      <c r="D21" s="23">
        <v>1.2320390788929547</v>
      </c>
      <c r="E21" s="141">
        <v>2.3611952339501974</v>
      </c>
      <c r="F21" s="141">
        <v>7.3987477471209262</v>
      </c>
      <c r="G21" s="141">
        <v>7.163153126836308</v>
      </c>
      <c r="H21" s="141">
        <v>8.6732290449778482</v>
      </c>
      <c r="I21" s="141">
        <v>2.4440523925502999</v>
      </c>
      <c r="J21" s="141">
        <v>1.1121669128562051</v>
      </c>
      <c r="K21" s="141">
        <v>0.30279378316075967</v>
      </c>
      <c r="L21" s="141">
        <v>2.5499161228220046</v>
      </c>
      <c r="M21" s="141">
        <v>2.022013877238571</v>
      </c>
      <c r="N21" s="141">
        <v>2.8611156385472736</v>
      </c>
      <c r="O21" s="141">
        <v>1.6863303603096069</v>
      </c>
      <c r="P21" s="90">
        <v>5.9491652577110976</v>
      </c>
      <c r="Q21" s="90">
        <v>1.5080312273323404</v>
      </c>
    </row>
    <row r="22" spans="1:17" ht="14.25" customHeight="1" x14ac:dyDescent="0.2">
      <c r="A22" s="96">
        <v>2004</v>
      </c>
      <c r="B22" s="96">
        <v>4</v>
      </c>
      <c r="C22" s="16" t="s">
        <v>49</v>
      </c>
      <c r="D22" s="23">
        <v>1.7948708441380301</v>
      </c>
      <c r="E22" s="141">
        <v>2.6777497128529504</v>
      </c>
      <c r="F22" s="141">
        <v>-1.8756936313565564</v>
      </c>
      <c r="G22" s="141">
        <v>-3.2773249295346418</v>
      </c>
      <c r="H22" s="141">
        <v>5.6012618754627042</v>
      </c>
      <c r="I22" s="141">
        <v>1.4115668812667126</v>
      </c>
      <c r="J22" s="141">
        <v>2.46168876033801</v>
      </c>
      <c r="K22" s="141">
        <v>2.3150249826753289</v>
      </c>
      <c r="L22" s="141">
        <v>2.7165096002272238</v>
      </c>
      <c r="M22" s="141">
        <v>1.7413545669530572</v>
      </c>
      <c r="N22" s="141">
        <v>1.6894794089862053</v>
      </c>
      <c r="O22" s="141">
        <v>1.5487247227186085</v>
      </c>
      <c r="P22" s="90">
        <v>2.0445818625625778</v>
      </c>
      <c r="Q22" s="90">
        <v>1.7735536930180373</v>
      </c>
    </row>
    <row r="23" spans="1:17" ht="14.25" customHeight="1" x14ac:dyDescent="0.2">
      <c r="A23" s="96">
        <v>2005</v>
      </c>
      <c r="B23" s="96">
        <v>1</v>
      </c>
      <c r="C23" s="16" t="s">
        <v>50</v>
      </c>
      <c r="D23" s="23">
        <v>1.0695103020803343</v>
      </c>
      <c r="E23" s="141">
        <v>2.434075280661685</v>
      </c>
      <c r="F23" s="141">
        <v>2.2794261484481382</v>
      </c>
      <c r="G23" s="141">
        <v>1.6902378471703283</v>
      </c>
      <c r="H23" s="141">
        <v>5.1581785696940496</v>
      </c>
      <c r="I23" s="141">
        <v>1.5824148150300532</v>
      </c>
      <c r="J23" s="141">
        <v>-2.5136566921011405</v>
      </c>
      <c r="K23" s="141">
        <v>-2.7202557613437928</v>
      </c>
      <c r="L23" s="141">
        <v>-2.1561043742192587</v>
      </c>
      <c r="M23" s="141">
        <v>0.28694812120457769</v>
      </c>
      <c r="N23" s="141">
        <v>-0.817394720747322</v>
      </c>
      <c r="O23" s="141">
        <v>-0.8152274190581954</v>
      </c>
      <c r="P23" s="90">
        <v>-0.82283592091477731</v>
      </c>
      <c r="Q23" s="90">
        <v>0.97185204997787267</v>
      </c>
    </row>
    <row r="24" spans="1:17" ht="14.25" customHeight="1" x14ac:dyDescent="0.2">
      <c r="A24" s="96">
        <v>2005</v>
      </c>
      <c r="B24" s="96">
        <v>2</v>
      </c>
      <c r="C24" s="16" t="s">
        <v>51</v>
      </c>
      <c r="D24" s="23">
        <v>1.042501295853393</v>
      </c>
      <c r="E24" s="141">
        <v>2.9401722208628467</v>
      </c>
      <c r="F24" s="141">
        <v>7.9539261154625951</v>
      </c>
      <c r="G24" s="141">
        <v>45.098533426180111</v>
      </c>
      <c r="H24" s="141">
        <v>-167.54811856377626</v>
      </c>
      <c r="I24" s="141">
        <v>2.5811135514893113</v>
      </c>
      <c r="J24" s="141">
        <v>2.2017461126844218E-2</v>
      </c>
      <c r="K24" s="141">
        <v>-1.1712137335556094</v>
      </c>
      <c r="L24" s="141">
        <v>2.0751856185757811</v>
      </c>
      <c r="M24" s="141">
        <v>1.7943491875718864</v>
      </c>
      <c r="N24" s="141">
        <v>1.6083722041274617</v>
      </c>
      <c r="O24" s="141">
        <v>1.1973210426944547</v>
      </c>
      <c r="P24" s="90">
        <v>2.640431212865102</v>
      </c>
      <c r="Q24" s="90">
        <v>1.9076466350841814</v>
      </c>
    </row>
    <row r="25" spans="1:17" ht="14.25" customHeight="1" x14ac:dyDescent="0.2">
      <c r="A25" s="96">
        <v>2005</v>
      </c>
      <c r="B25" s="96">
        <v>3</v>
      </c>
      <c r="C25" s="16" t="s">
        <v>52</v>
      </c>
      <c r="D25" s="23">
        <v>1.6557938620868518</v>
      </c>
      <c r="E25" s="141">
        <v>1.9478649941051307</v>
      </c>
      <c r="F25" s="141">
        <v>-6.8843613341024739</v>
      </c>
      <c r="G25" s="141">
        <v>-29.963606154026191</v>
      </c>
      <c r="H25" s="141">
        <v>-241.1225867126274</v>
      </c>
      <c r="I25" s="141">
        <v>0.31707614154949937</v>
      </c>
      <c r="J25" s="141">
        <v>1.1222015587990963</v>
      </c>
      <c r="K25" s="141">
        <v>2.6016910791208714</v>
      </c>
      <c r="L25" s="141">
        <v>-1.3425610571627944</v>
      </c>
      <c r="M25" s="141">
        <v>0.56029293835055949</v>
      </c>
      <c r="N25" s="141">
        <v>-0.24739379818807805</v>
      </c>
      <c r="O25" s="141">
        <v>-0.46159730283784617</v>
      </c>
      <c r="P25" s="90">
        <v>0.28286241923340949</v>
      </c>
      <c r="Q25" s="90">
        <v>1.050891871113091</v>
      </c>
    </row>
    <row r="26" spans="1:17" ht="14.25" customHeight="1" x14ac:dyDescent="0.2">
      <c r="A26" s="96">
        <v>2005</v>
      </c>
      <c r="B26" s="96">
        <v>4</v>
      </c>
      <c r="C26" s="16" t="s">
        <v>53</v>
      </c>
      <c r="D26" s="23">
        <v>2.1005557154106569</v>
      </c>
      <c r="E26" s="141">
        <v>0.9779318222799871</v>
      </c>
      <c r="F26" s="141">
        <v>7.5668696861796336</v>
      </c>
      <c r="G26" s="141">
        <v>8.3014649578773572</v>
      </c>
      <c r="H26" s="141">
        <v>3.8667859583498387</v>
      </c>
      <c r="I26" s="141">
        <v>2.6631292309076793</v>
      </c>
      <c r="J26" s="141">
        <v>0.85692810218296334</v>
      </c>
      <c r="K26" s="141">
        <v>0.33933667856904659</v>
      </c>
      <c r="L26" s="141">
        <v>1.7536854791937895</v>
      </c>
      <c r="M26" s="141">
        <v>2.1144530299147757</v>
      </c>
      <c r="N26" s="141">
        <v>0.64936576451479766</v>
      </c>
      <c r="O26" s="141">
        <v>-0.94919798224781804</v>
      </c>
      <c r="P26" s="90">
        <v>4.5771995587289283</v>
      </c>
      <c r="Q26" s="90">
        <v>2.9929317416594214</v>
      </c>
    </row>
    <row r="27" spans="1:17" ht="14.25" customHeight="1" x14ac:dyDescent="0.2">
      <c r="A27" s="96">
        <v>2006</v>
      </c>
      <c r="B27" s="96">
        <v>1</v>
      </c>
      <c r="C27" s="16" t="s">
        <v>54</v>
      </c>
      <c r="D27" s="23">
        <v>1.473736198087483</v>
      </c>
      <c r="E27" s="141">
        <v>1.1628673225216657</v>
      </c>
      <c r="F27" s="141">
        <v>0.35067397560648583</v>
      </c>
      <c r="G27" s="141">
        <v>0.94782845823768724</v>
      </c>
      <c r="H27" s="141">
        <v>-2.7855549638126864</v>
      </c>
      <c r="I27" s="141">
        <v>1.2187551445545841</v>
      </c>
      <c r="J27" s="141">
        <v>2.6384875122244411</v>
      </c>
      <c r="K27" s="141">
        <v>3.1791462699862105</v>
      </c>
      <c r="L27" s="141">
        <v>1.7147848268547206</v>
      </c>
      <c r="M27" s="141">
        <v>1.6447212254146359</v>
      </c>
      <c r="N27" s="141">
        <v>2.1751537017423939</v>
      </c>
      <c r="O27" s="141">
        <v>1.0677354367541358</v>
      </c>
      <c r="P27" s="90">
        <v>4.7523993418765453</v>
      </c>
      <c r="Q27" s="90">
        <v>1.3339065785040294</v>
      </c>
    </row>
    <row r="28" spans="1:17" ht="14.25" customHeight="1" x14ac:dyDescent="0.2">
      <c r="A28" s="96">
        <v>2006</v>
      </c>
      <c r="B28" s="96">
        <v>2</v>
      </c>
      <c r="C28" s="16" t="s">
        <v>55</v>
      </c>
      <c r="D28" s="23">
        <v>2.1849859232729862</v>
      </c>
      <c r="E28" s="141">
        <v>-0.80015520486069747</v>
      </c>
      <c r="F28" s="141">
        <v>0.14918744720713306</v>
      </c>
      <c r="G28" s="141">
        <v>-1.5314743239120077</v>
      </c>
      <c r="H28" s="141">
        <v>9.3149280563271866</v>
      </c>
      <c r="I28" s="141">
        <v>1.1434645496674722</v>
      </c>
      <c r="J28" s="141">
        <v>1.6981518908089965</v>
      </c>
      <c r="K28" s="141">
        <v>2.3706764342449338</v>
      </c>
      <c r="L28" s="141">
        <v>0.53261788878091743</v>
      </c>
      <c r="M28" s="141">
        <v>1.3115159763160023</v>
      </c>
      <c r="N28" s="141">
        <v>1.4859237612811604</v>
      </c>
      <c r="O28" s="141">
        <v>3.398278406142996</v>
      </c>
      <c r="P28" s="90">
        <v>-2.8080671618655018</v>
      </c>
      <c r="Q28" s="90">
        <v>1.2084707801175654</v>
      </c>
    </row>
    <row r="29" spans="1:17" ht="14.25" customHeight="1" x14ac:dyDescent="0.2">
      <c r="A29" s="96">
        <v>2006</v>
      </c>
      <c r="B29" s="96">
        <v>3</v>
      </c>
      <c r="C29" s="16" t="s">
        <v>56</v>
      </c>
      <c r="D29" s="23">
        <v>1.3216438642919881</v>
      </c>
      <c r="E29" s="141">
        <v>1.3817675274417462</v>
      </c>
      <c r="F29" s="141">
        <v>3.0105862497774138</v>
      </c>
      <c r="G29" s="141">
        <v>2.6432342896602234</v>
      </c>
      <c r="H29" s="141">
        <v>4.8152137227938319</v>
      </c>
      <c r="I29" s="141">
        <v>1.6018575396231416</v>
      </c>
      <c r="J29" s="141">
        <v>2.1010259142817622</v>
      </c>
      <c r="K29" s="141">
        <v>1.6416600145201965</v>
      </c>
      <c r="L29" s="141">
        <v>2.9116959924058827</v>
      </c>
      <c r="M29" s="141">
        <v>1.7536657491779239</v>
      </c>
      <c r="N29" s="141">
        <v>3.3619356184437121</v>
      </c>
      <c r="O29" s="141">
        <v>5.131714615357863</v>
      </c>
      <c r="P29" s="90">
        <v>-0.86567337013585544</v>
      </c>
      <c r="Q29" s="90">
        <v>0.80084818152801329</v>
      </c>
    </row>
    <row r="30" spans="1:17" ht="14.25" customHeight="1" x14ac:dyDescent="0.2">
      <c r="A30" s="96">
        <v>2006</v>
      </c>
      <c r="B30" s="96">
        <v>4</v>
      </c>
      <c r="C30" s="16" t="s">
        <v>57</v>
      </c>
      <c r="D30" s="23">
        <v>1.2337685295250145</v>
      </c>
      <c r="E30" s="141">
        <v>0.72832983043369381</v>
      </c>
      <c r="F30" s="141">
        <v>7.7153989445150284</v>
      </c>
      <c r="G30" s="141">
        <v>8.4585575011894001</v>
      </c>
      <c r="H30" s="141">
        <v>4.1402619362329807</v>
      </c>
      <c r="I30" s="141">
        <v>2.1499701957909068</v>
      </c>
      <c r="J30" s="141">
        <v>2.3797714566731631</v>
      </c>
      <c r="K30" s="141">
        <v>4.4421794213221455</v>
      </c>
      <c r="L30" s="141">
        <v>-1.214964382750916</v>
      </c>
      <c r="M30" s="141">
        <v>2.2200964505395993</v>
      </c>
      <c r="N30" s="141">
        <v>2.9269474728887523</v>
      </c>
      <c r="O30" s="141">
        <v>2.9521416752092078</v>
      </c>
      <c r="P30" s="90">
        <v>2.8631231707398674</v>
      </c>
      <c r="Q30" s="90">
        <v>1.7906834704757069</v>
      </c>
    </row>
    <row r="31" spans="1:17" ht="14.25" customHeight="1" x14ac:dyDescent="0.2">
      <c r="A31" s="96">
        <v>2007</v>
      </c>
      <c r="B31" s="96">
        <v>1</v>
      </c>
      <c r="C31" s="16" t="s">
        <v>58</v>
      </c>
      <c r="D31" s="23">
        <v>1.1209381826050135</v>
      </c>
      <c r="E31" s="141">
        <v>0.81587227556596531</v>
      </c>
      <c r="F31" s="141">
        <v>1.3854951520064995</v>
      </c>
      <c r="G31" s="141">
        <v>1.7206277977875661</v>
      </c>
      <c r="H31" s="141">
        <v>-0.29359146693250793</v>
      </c>
      <c r="I31" s="141">
        <v>1.0947125417484882</v>
      </c>
      <c r="J31" s="141">
        <v>5.591340537759959</v>
      </c>
      <c r="K31" s="141">
        <v>4.5144252106502192</v>
      </c>
      <c r="L31" s="141">
        <v>7.5758753768830678</v>
      </c>
      <c r="M31" s="141">
        <v>2.4690489987774233</v>
      </c>
      <c r="N31" s="141">
        <v>4.5503432658576592</v>
      </c>
      <c r="O31" s="141">
        <v>4.7657772164449774</v>
      </c>
      <c r="P31" s="90">
        <v>4.0041135950876106</v>
      </c>
      <c r="Q31" s="90">
        <v>1.1905457734431302</v>
      </c>
    </row>
    <row r="32" spans="1:17" ht="14.25" customHeight="1" x14ac:dyDescent="0.2">
      <c r="A32" s="96">
        <v>2007</v>
      </c>
      <c r="B32" s="96">
        <v>2</v>
      </c>
      <c r="C32" s="16" t="s">
        <v>59</v>
      </c>
      <c r="D32" s="23">
        <v>1.0502277590725528</v>
      </c>
      <c r="E32" s="141">
        <v>2.1775702248048923</v>
      </c>
      <c r="F32" s="141">
        <v>3.5196701917502571</v>
      </c>
      <c r="G32" s="141">
        <v>2.5580726900963802</v>
      </c>
      <c r="H32" s="141">
        <v>8.4348074534468012</v>
      </c>
      <c r="I32" s="141">
        <v>1.7281129391334193</v>
      </c>
      <c r="J32" s="141">
        <v>0.94110006061793872</v>
      </c>
      <c r="K32" s="141">
        <v>0.80687507932712954</v>
      </c>
      <c r="L32" s="141">
        <v>1.1814100748792411</v>
      </c>
      <c r="M32" s="141">
        <v>1.4802431803432992</v>
      </c>
      <c r="N32" s="141">
        <v>3.5067875389485748</v>
      </c>
      <c r="O32" s="141">
        <v>1.6887102311490487</v>
      </c>
      <c r="P32" s="90">
        <v>8.1502550356991499</v>
      </c>
      <c r="Q32" s="90">
        <v>0.1940388152752659</v>
      </c>
    </row>
    <row r="33" spans="1:17" ht="14.25" customHeight="1" x14ac:dyDescent="0.2">
      <c r="A33" s="96">
        <v>2007</v>
      </c>
      <c r="B33" s="96">
        <v>3</v>
      </c>
      <c r="C33" s="16" t="s">
        <v>60</v>
      </c>
      <c r="D33" s="23">
        <v>1.3268660717383307</v>
      </c>
      <c r="E33" s="141">
        <v>2.0853626973185158</v>
      </c>
      <c r="F33" s="141">
        <v>-9.1925743979089258</v>
      </c>
      <c r="G33" s="141">
        <v>-12.029720861361515</v>
      </c>
      <c r="H33" s="141">
        <v>4.5233542960015027</v>
      </c>
      <c r="I33" s="141">
        <v>-0.30474392795221128</v>
      </c>
      <c r="J33" s="141">
        <v>-4.5918179261006387E-2</v>
      </c>
      <c r="K33" s="141">
        <v>-0.92804081070719802</v>
      </c>
      <c r="L33" s="141">
        <v>1.527546165794913</v>
      </c>
      <c r="M33" s="141">
        <v>-0.22365982468367518</v>
      </c>
      <c r="N33" s="141">
        <v>-2.3514446319709115</v>
      </c>
      <c r="O33" s="141">
        <v>1.2531019614559602</v>
      </c>
      <c r="P33" s="90">
        <v>-11.00761705290374</v>
      </c>
      <c r="Q33" s="90">
        <v>1.1714503786525166</v>
      </c>
    </row>
    <row r="34" spans="1:17" ht="14.25" customHeight="1" x14ac:dyDescent="0.2">
      <c r="A34" s="96">
        <v>2007</v>
      </c>
      <c r="B34" s="96">
        <v>4</v>
      </c>
      <c r="C34" s="16" t="s">
        <v>61</v>
      </c>
      <c r="D34" s="23">
        <v>1.3184935558960831</v>
      </c>
      <c r="E34" s="141">
        <v>-1.626907775461317</v>
      </c>
      <c r="F34" s="141">
        <v>1.968249860664173</v>
      </c>
      <c r="G34" s="141">
        <v>1.9384224647087667</v>
      </c>
      <c r="H34" s="141">
        <v>2.0896114998275372</v>
      </c>
      <c r="I34" s="141">
        <v>0.71931527581485799</v>
      </c>
      <c r="J34" s="141">
        <v>1.8459580606317472</v>
      </c>
      <c r="K34" s="141">
        <v>1.9837205347754017</v>
      </c>
      <c r="L34" s="141">
        <v>1.606171003674417</v>
      </c>
      <c r="M34" s="141">
        <v>1.0728950736281107</v>
      </c>
      <c r="N34" s="141">
        <v>-1.0240415765252364</v>
      </c>
      <c r="O34" s="141">
        <v>-1.2983656672492461</v>
      </c>
      <c r="P34" s="90">
        <v>-0.27450176681856897</v>
      </c>
      <c r="Q34" s="90">
        <v>2.399904379138551</v>
      </c>
    </row>
    <row r="35" spans="1:17" ht="14.25" customHeight="1" x14ac:dyDescent="0.2">
      <c r="A35" s="96">
        <v>2008</v>
      </c>
      <c r="B35" s="96">
        <v>1</v>
      </c>
      <c r="C35" s="16" t="s">
        <v>62</v>
      </c>
      <c r="D35" s="23">
        <v>0.85638036732123002</v>
      </c>
      <c r="E35" s="141">
        <v>3.2306252930701884</v>
      </c>
      <c r="F35" s="141">
        <v>-7.566925139533609</v>
      </c>
      <c r="G35" s="141">
        <v>-6.7929432801329011</v>
      </c>
      <c r="H35" s="141">
        <v>-10.711436971782662</v>
      </c>
      <c r="I35" s="141">
        <v>7.3269171711443093E-2</v>
      </c>
      <c r="J35" s="141">
        <v>1.4587863038081128</v>
      </c>
      <c r="K35" s="141">
        <v>-0.54769366076232728</v>
      </c>
      <c r="L35" s="141">
        <v>4.964209024694366</v>
      </c>
      <c r="M35" s="141">
        <v>0.51141854617771099</v>
      </c>
      <c r="N35" s="141">
        <v>1.92356282922439</v>
      </c>
      <c r="O35" s="141">
        <v>1.9513326637839778</v>
      </c>
      <c r="P35" s="90">
        <v>1.8484659002316439</v>
      </c>
      <c r="Q35" s="90">
        <v>-0.35235101357139476</v>
      </c>
    </row>
    <row r="36" spans="1:17" ht="14.25" customHeight="1" x14ac:dyDescent="0.2">
      <c r="A36" s="96">
        <v>2008</v>
      </c>
      <c r="B36" s="96">
        <v>2</v>
      </c>
      <c r="C36" s="16" t="s">
        <v>63</v>
      </c>
      <c r="D36" s="23">
        <v>0.30321359574128071</v>
      </c>
      <c r="E36" s="141">
        <v>0.51213311387234839</v>
      </c>
      <c r="F36" s="141">
        <v>6.2202924735463405</v>
      </c>
      <c r="G36" s="141">
        <v>3.3056694164382838</v>
      </c>
      <c r="H36" s="141">
        <v>18.581412062639146</v>
      </c>
      <c r="I36" s="141">
        <v>1.2194498218918159</v>
      </c>
      <c r="J36" s="141">
        <v>2.2636742520419695</v>
      </c>
      <c r="K36" s="141">
        <v>4.0292149925513332</v>
      </c>
      <c r="L36" s="141">
        <v>-0.6588419997957673</v>
      </c>
      <c r="M36" s="141">
        <v>1.5527828945890887</v>
      </c>
      <c r="N36" s="141">
        <v>-0.35209429692140137</v>
      </c>
      <c r="O36" s="141">
        <v>-1.5576271906677097</v>
      </c>
      <c r="P36" s="90">
        <v>2.911276066184465</v>
      </c>
      <c r="Q36" s="90">
        <v>2.7445553513514964</v>
      </c>
    </row>
    <row r="37" spans="1:17" ht="14.25" customHeight="1" x14ac:dyDescent="0.2">
      <c r="A37" s="96">
        <v>2008</v>
      </c>
      <c r="B37" s="96">
        <v>3</v>
      </c>
      <c r="C37" s="16" t="s">
        <v>64</v>
      </c>
      <c r="D37" s="23">
        <v>-0.56107075451102828</v>
      </c>
      <c r="E37" s="141">
        <v>0.24542790814998661</v>
      </c>
      <c r="F37" s="141">
        <v>-0.75175561690157267</v>
      </c>
      <c r="G37" s="141">
        <v>-2.8993063120927087</v>
      </c>
      <c r="H37" s="141">
        <v>7.1828688137205665</v>
      </c>
      <c r="I37" s="141">
        <v>-0.39835504177642145</v>
      </c>
      <c r="J37" s="141">
        <v>2.2477721846216436</v>
      </c>
      <c r="K37" s="141">
        <v>2.7696067917929224</v>
      </c>
      <c r="L37" s="141">
        <v>1.3432105334864275</v>
      </c>
      <c r="M37" s="141">
        <v>0.45224390565938855</v>
      </c>
      <c r="N37" s="141">
        <v>1.7107883325953477</v>
      </c>
      <c r="O37" s="141">
        <v>-0.77934865943241061</v>
      </c>
      <c r="P37" s="90">
        <v>8.1588569446027428</v>
      </c>
      <c r="Q37" s="90">
        <v>-0.31142353019273372</v>
      </c>
    </row>
    <row r="38" spans="1:17" ht="14.25" customHeight="1" x14ac:dyDescent="0.2">
      <c r="A38" s="96">
        <v>2008</v>
      </c>
      <c r="B38" s="96">
        <v>4</v>
      </c>
      <c r="C38" s="16" t="s">
        <v>65</v>
      </c>
      <c r="D38" s="23">
        <v>-1.0801903555378356</v>
      </c>
      <c r="E38" s="141">
        <v>1.0617932567926536</v>
      </c>
      <c r="F38" s="141">
        <v>-2.8005493476071397</v>
      </c>
      <c r="G38" s="141">
        <v>-4.8124330786625924</v>
      </c>
      <c r="H38" s="141">
        <v>3.9336006357663988</v>
      </c>
      <c r="I38" s="141">
        <v>-0.83027279683755006</v>
      </c>
      <c r="J38" s="141">
        <v>0.67953337683299697</v>
      </c>
      <c r="K38" s="141">
        <v>2.0928324825821853</v>
      </c>
      <c r="L38" s="141">
        <v>-1.8047973737580936</v>
      </c>
      <c r="M38" s="141">
        <v>-0.33626986290684613</v>
      </c>
      <c r="N38" s="141">
        <v>-0.22442706319412142</v>
      </c>
      <c r="O38" s="141">
        <v>0.96301272516552405</v>
      </c>
      <c r="P38" s="90">
        <v>-3.0451341644350483</v>
      </c>
      <c r="Q38" s="90">
        <v>-0.40551118904922356</v>
      </c>
    </row>
    <row r="39" spans="1:17" ht="14.25" customHeight="1" x14ac:dyDescent="0.2">
      <c r="A39" s="96">
        <v>2009</v>
      </c>
      <c r="B39" s="96">
        <v>1</v>
      </c>
      <c r="C39" s="16" t="s">
        <v>66</v>
      </c>
      <c r="D39" s="23">
        <v>-0.31934256672890848</v>
      </c>
      <c r="E39" s="141">
        <v>-0.99419350587010014</v>
      </c>
      <c r="F39" s="141">
        <v>-4.0061360746132202</v>
      </c>
      <c r="G39" s="141">
        <v>-7.3199122638993526</v>
      </c>
      <c r="H39" s="141">
        <v>6.1523112278967229</v>
      </c>
      <c r="I39" s="141">
        <v>-1.0372496796977049</v>
      </c>
      <c r="J39" s="141">
        <v>-0.88986482465305272</v>
      </c>
      <c r="K39" s="141">
        <v>-1.9709674134056332</v>
      </c>
      <c r="L39" s="141">
        <v>1.0859544629736373</v>
      </c>
      <c r="M39" s="141">
        <v>-0.98853439483225225</v>
      </c>
      <c r="N39" s="141">
        <v>-0.40741629857987682</v>
      </c>
      <c r="O39" s="141">
        <v>1.9720349141238325</v>
      </c>
      <c r="P39" s="90">
        <v>-6.2933571180820325</v>
      </c>
      <c r="Q39" s="90">
        <v>-1.3489558786276556</v>
      </c>
    </row>
    <row r="40" spans="1:17" ht="14.25" customHeight="1" x14ac:dyDescent="0.2">
      <c r="A40" s="96">
        <v>2009</v>
      </c>
      <c r="B40" s="96">
        <v>2</v>
      </c>
      <c r="C40" s="16" t="s">
        <v>67</v>
      </c>
      <c r="D40" s="23">
        <v>-0.51533997966508593</v>
      </c>
      <c r="E40" s="141">
        <v>-6.2336822349751131E-2</v>
      </c>
      <c r="F40" s="141">
        <v>-1.4435763635210264</v>
      </c>
      <c r="G40" s="141">
        <v>0.71680699502341128</v>
      </c>
      <c r="H40" s="141">
        <v>-7.2257611149723626</v>
      </c>
      <c r="I40" s="141">
        <v>-0.53975755297238637</v>
      </c>
      <c r="J40" s="141">
        <v>-2.2697592936382627</v>
      </c>
      <c r="K40" s="141">
        <v>-3.3726083603801027</v>
      </c>
      <c r="L40" s="141">
        <v>-0.31514849395162248</v>
      </c>
      <c r="M40" s="141">
        <v>-1.112146853748941</v>
      </c>
      <c r="N40" s="141">
        <v>-2.3079430877232077</v>
      </c>
      <c r="O40" s="141">
        <v>-1.8897332402651013</v>
      </c>
      <c r="P40" s="90">
        <v>-3.433698511745209</v>
      </c>
      <c r="Q40" s="90">
        <v>-0.36341076758550361</v>
      </c>
    </row>
    <row r="41" spans="1:17" ht="14.25" customHeight="1" x14ac:dyDescent="0.2">
      <c r="A41" s="96">
        <v>2009</v>
      </c>
      <c r="B41" s="96">
        <v>3</v>
      </c>
      <c r="C41" s="16" t="s">
        <v>68</v>
      </c>
      <c r="D41" s="23">
        <v>0.66596895595218975</v>
      </c>
      <c r="E41" s="141">
        <v>1.7813053829078829</v>
      </c>
      <c r="F41" s="141">
        <v>-8.9353443126849452E-2</v>
      </c>
      <c r="G41" s="141">
        <v>-1.9912194901257174</v>
      </c>
      <c r="H41" s="141">
        <v>5.4367067977336703</v>
      </c>
      <c r="I41" s="141">
        <v>0.83082429995564588</v>
      </c>
      <c r="J41" s="141">
        <v>0.92154525280951916</v>
      </c>
      <c r="K41" s="141">
        <v>2.1679665555199401</v>
      </c>
      <c r="L41" s="141">
        <v>-1.2197678133996415</v>
      </c>
      <c r="M41" s="141">
        <v>0.86048890634009556</v>
      </c>
      <c r="N41" s="141">
        <v>0.85803957572012646</v>
      </c>
      <c r="O41" s="141">
        <v>1.2712998767387518</v>
      </c>
      <c r="P41" s="90">
        <v>-0.2721787360020933</v>
      </c>
      <c r="Q41" s="90">
        <v>0.86199260009802714</v>
      </c>
    </row>
    <row r="42" spans="1:17" ht="14.25" customHeight="1" x14ac:dyDescent="0.2">
      <c r="A42" s="96">
        <v>2009</v>
      </c>
      <c r="B42" s="96">
        <v>4</v>
      </c>
      <c r="C42" s="16" t="s">
        <v>69</v>
      </c>
      <c r="D42" s="23">
        <v>0.44269624864505808</v>
      </c>
      <c r="E42" s="141">
        <v>-0.83044485540277879</v>
      </c>
      <c r="F42" s="141">
        <v>-4.9331217071653004</v>
      </c>
      <c r="G42" s="141">
        <v>-8.3281083986894053</v>
      </c>
      <c r="H42" s="141">
        <v>4.2364049742876997</v>
      </c>
      <c r="I42" s="141">
        <v>-0.64089867121751576</v>
      </c>
      <c r="J42" s="141">
        <v>-0.89546279249039795</v>
      </c>
      <c r="K42" s="141">
        <v>-2.4171709701231614</v>
      </c>
      <c r="L42" s="141">
        <v>1.8084419385707262</v>
      </c>
      <c r="M42" s="141">
        <v>-0.72418831468531453</v>
      </c>
      <c r="N42" s="141">
        <v>-1.5856194476777552</v>
      </c>
      <c r="O42" s="141">
        <v>-3.1291178601497216</v>
      </c>
      <c r="P42" s="90">
        <v>2.7009996265535463</v>
      </c>
      <c r="Q42" s="90">
        <v>-0.19535899293962045</v>
      </c>
    </row>
    <row r="43" spans="1:17" ht="14.25" customHeight="1" x14ac:dyDescent="0.2">
      <c r="A43" s="96">
        <v>2010</v>
      </c>
      <c r="B43" s="96">
        <v>1</v>
      </c>
      <c r="C43" s="16" t="s">
        <v>70</v>
      </c>
      <c r="D43" s="23">
        <v>-0.89378097289501968</v>
      </c>
      <c r="E43" s="141">
        <v>0.80886876845360778</v>
      </c>
      <c r="F43" s="141">
        <v>7.3833972943096571</v>
      </c>
      <c r="G43" s="141">
        <v>9.2447449040576224</v>
      </c>
      <c r="H43" s="141">
        <v>2.9620656083106045</v>
      </c>
      <c r="I43" s="141">
        <v>0.65890882078694091</v>
      </c>
      <c r="J43" s="141">
        <v>0.30183560018643973</v>
      </c>
      <c r="K43" s="141">
        <v>0.96010012612255391</v>
      </c>
      <c r="L43" s="141">
        <v>-0.81927917487718549</v>
      </c>
      <c r="M43" s="141">
        <v>0.54228126297590773</v>
      </c>
      <c r="N43" s="141">
        <v>0.19082039565492259</v>
      </c>
      <c r="O43" s="141">
        <v>-1.5141176518719823</v>
      </c>
      <c r="P43" s="90">
        <v>4.656996991860396</v>
      </c>
      <c r="Q43" s="90">
        <v>0.7550362586767223</v>
      </c>
    </row>
    <row r="44" spans="1:17" ht="14.25" customHeight="1" x14ac:dyDescent="0.2">
      <c r="A44" s="96">
        <v>2010</v>
      </c>
      <c r="B44" s="96">
        <v>2</v>
      </c>
      <c r="C44" s="16" t="s">
        <v>71</v>
      </c>
      <c r="D44" s="23">
        <v>1.8211175120632195</v>
      </c>
      <c r="E44" s="141">
        <v>-0.69508660577863868</v>
      </c>
      <c r="F44" s="141">
        <v>1.3353175479479562</v>
      </c>
      <c r="G44" s="141">
        <v>4.9772602596791726</v>
      </c>
      <c r="H44" s="141">
        <v>-7.8434004899848642</v>
      </c>
      <c r="I44" s="141">
        <v>1.1270656056328932</v>
      </c>
      <c r="J44" s="141">
        <v>1.7331647395753658</v>
      </c>
      <c r="K44" s="141">
        <v>6.1698890406791662E-2</v>
      </c>
      <c r="L44" s="141">
        <v>4.630972990139548</v>
      </c>
      <c r="M44" s="141">
        <v>1.3245567882220977</v>
      </c>
      <c r="N44" s="141">
        <v>1.8247434205878044</v>
      </c>
      <c r="O44" s="141">
        <v>0.23992284900831162</v>
      </c>
      <c r="P44" s="90">
        <v>5.7314707427266187</v>
      </c>
      <c r="Q44" s="90">
        <v>1.0234669903403493</v>
      </c>
    </row>
    <row r="45" spans="1:17" ht="14.25" customHeight="1" x14ac:dyDescent="0.2">
      <c r="A45" s="96">
        <v>2010</v>
      </c>
      <c r="B45" s="96">
        <v>3</v>
      </c>
      <c r="C45" s="16" t="s">
        <v>72</v>
      </c>
      <c r="D45" s="23">
        <v>0.51773823459577706</v>
      </c>
      <c r="E45" s="141">
        <v>0.56236174374273418</v>
      </c>
      <c r="F45" s="141">
        <v>3.5653961180750926</v>
      </c>
      <c r="G45" s="141">
        <v>4.5900707562199772</v>
      </c>
      <c r="H45" s="141">
        <v>0.62366009398946431</v>
      </c>
      <c r="I45" s="141">
        <v>0.97400207581759268</v>
      </c>
      <c r="J45" s="141">
        <v>-1.0345715352177987</v>
      </c>
      <c r="K45" s="141">
        <v>-1.5651950359968358</v>
      </c>
      <c r="L45" s="141">
        <v>-0.15480745595949363</v>
      </c>
      <c r="M45" s="141">
        <v>0.31688970754404355</v>
      </c>
      <c r="N45" s="141">
        <v>0.39427133366696232</v>
      </c>
      <c r="O45" s="141">
        <v>-1.0254473851687207</v>
      </c>
      <c r="P45" s="90">
        <v>3.7122360152205269</v>
      </c>
      <c r="Q45" s="90">
        <v>0.26994000266256091</v>
      </c>
    </row>
    <row r="46" spans="1:17" ht="14.25" customHeight="1" x14ac:dyDescent="0.2">
      <c r="A46" s="96">
        <v>2010</v>
      </c>
      <c r="B46" s="96">
        <v>4</v>
      </c>
      <c r="C46" s="16" t="s">
        <v>73</v>
      </c>
      <c r="D46" s="23">
        <v>0.86633978813204227</v>
      </c>
      <c r="E46" s="141">
        <v>2.364020431854752</v>
      </c>
      <c r="F46" s="141">
        <v>-1.5459981382367372</v>
      </c>
      <c r="G46" s="141">
        <v>-2.7054901769050899</v>
      </c>
      <c r="H46" s="141">
        <v>1.9139997143924337</v>
      </c>
      <c r="I46" s="141">
        <v>0.86750012479885896</v>
      </c>
      <c r="J46" s="141">
        <v>-1.102366006784139</v>
      </c>
      <c r="K46" s="141">
        <v>-2.5659690588256456</v>
      </c>
      <c r="L46" s="141">
        <v>1.2899832269102296</v>
      </c>
      <c r="M46" s="141">
        <v>0.23173302035366383</v>
      </c>
      <c r="N46" s="141">
        <v>1.6635519850610736</v>
      </c>
      <c r="O46" s="141">
        <v>0.38571978906711823</v>
      </c>
      <c r="P46" s="90">
        <v>4.5134992654674466</v>
      </c>
      <c r="Q46" s="90">
        <v>-0.63807078251405525</v>
      </c>
    </row>
    <row r="47" spans="1:17" ht="14.25" customHeight="1" x14ac:dyDescent="0.2">
      <c r="A47" s="96">
        <v>2011</v>
      </c>
      <c r="B47" s="96">
        <v>1</v>
      </c>
      <c r="C47" s="16" t="s">
        <v>74</v>
      </c>
      <c r="D47" s="23">
        <v>1.4087698800073545</v>
      </c>
      <c r="E47" s="141">
        <v>3.2142303302805653</v>
      </c>
      <c r="F47" s="141">
        <v>-1.2464836758315112</v>
      </c>
      <c r="G47" s="141">
        <v>-3.2289297403182871</v>
      </c>
      <c r="H47" s="141">
        <v>4.4011162896455236</v>
      </c>
      <c r="I47" s="141">
        <v>1.4640796304360437</v>
      </c>
      <c r="J47" s="141">
        <v>4.4472986883410393</v>
      </c>
      <c r="K47" s="141">
        <v>3.8414816243529382</v>
      </c>
      <c r="L47" s="141">
        <v>5.3998468524704801</v>
      </c>
      <c r="M47" s="141">
        <v>2.4140873775674088</v>
      </c>
      <c r="N47" s="141">
        <v>3.0481069300668073</v>
      </c>
      <c r="O47" s="141">
        <v>4.2513135975135619</v>
      </c>
      <c r="P47" s="90">
        <v>0.47058257062324582</v>
      </c>
      <c r="Q47" s="90">
        <v>2.0200103606039965</v>
      </c>
    </row>
    <row r="48" spans="1:17" ht="14.25" customHeight="1" x14ac:dyDescent="0.2">
      <c r="A48" s="96">
        <v>2011</v>
      </c>
      <c r="B48" s="96">
        <v>2</v>
      </c>
      <c r="C48" s="16" t="s">
        <v>75</v>
      </c>
      <c r="D48" s="23">
        <v>0.57543032355633628</v>
      </c>
      <c r="E48" s="141">
        <v>-5.15384200823783</v>
      </c>
      <c r="F48" s="141">
        <v>3.9213775998276024</v>
      </c>
      <c r="G48" s="141">
        <v>3.7142627350668089</v>
      </c>
      <c r="H48" s="141">
        <v>4.4682855265270938</v>
      </c>
      <c r="I48" s="141">
        <v>-0.3807193980201129</v>
      </c>
      <c r="J48" s="141">
        <v>2.9741689024165074</v>
      </c>
      <c r="K48" s="141">
        <v>3.7474630167795064</v>
      </c>
      <c r="L48" s="141">
        <v>1.7762675826515473</v>
      </c>
      <c r="M48" s="141">
        <v>0.70885673172984554</v>
      </c>
      <c r="N48" s="141">
        <v>0.7848751670109122</v>
      </c>
      <c r="O48" s="141">
        <v>0.14363555578014164</v>
      </c>
      <c r="P48" s="90">
        <v>2.2102382491456352</v>
      </c>
      <c r="Q48" s="90">
        <v>0.66113106145970768</v>
      </c>
    </row>
    <row r="49" spans="1:17" ht="14.25" customHeight="1" x14ac:dyDescent="0.2">
      <c r="A49" s="96">
        <v>2011</v>
      </c>
      <c r="B49" s="96">
        <v>3</v>
      </c>
      <c r="C49" s="16" t="s">
        <v>76</v>
      </c>
      <c r="D49" s="23">
        <v>0.50401322328359477</v>
      </c>
      <c r="E49" s="141">
        <v>-0.10246540912480784</v>
      </c>
      <c r="F49" s="141">
        <v>-0.94194948230572617</v>
      </c>
      <c r="G49" s="141">
        <v>-0.90982636696239627</v>
      </c>
      <c r="H49" s="141">
        <v>-1.0261616065530221</v>
      </c>
      <c r="I49" s="141">
        <v>0.14482403229416629</v>
      </c>
      <c r="J49" s="141">
        <v>1.5612458658731843</v>
      </c>
      <c r="K49" s="141">
        <v>1.4146094433863832</v>
      </c>
      <c r="L49" s="141">
        <v>1.7927981986538777</v>
      </c>
      <c r="M49" s="141">
        <v>0.61518660532406955</v>
      </c>
      <c r="N49" s="141">
        <v>2.1500351791070571E-2</v>
      </c>
      <c r="O49" s="141">
        <v>0.52493906711268412</v>
      </c>
      <c r="P49" s="90">
        <v>-1.0749291876291256</v>
      </c>
      <c r="Q49" s="90">
        <v>0.98837115904792938</v>
      </c>
    </row>
    <row r="50" spans="1:17" ht="14.25" customHeight="1" x14ac:dyDescent="0.2">
      <c r="A50" s="96">
        <v>2011</v>
      </c>
      <c r="B50" s="96">
        <v>4</v>
      </c>
      <c r="C50" s="16" t="s">
        <v>77</v>
      </c>
      <c r="D50" s="23">
        <v>0.90528337442346007</v>
      </c>
      <c r="E50" s="141">
        <v>-0.49070131170949605</v>
      </c>
      <c r="F50" s="141">
        <v>1.2031491441556463</v>
      </c>
      <c r="G50" s="141">
        <v>2.3991970628802761</v>
      </c>
      <c r="H50" s="141">
        <v>-1.9360272589578509</v>
      </c>
      <c r="I50" s="141">
        <v>0.61752702509365598</v>
      </c>
      <c r="J50" s="141">
        <v>0.88065401936148202</v>
      </c>
      <c r="K50" s="141">
        <v>1.5719313861433104</v>
      </c>
      <c r="L50" s="141">
        <v>-0.20688065215003215</v>
      </c>
      <c r="M50" s="141">
        <v>0.70572731900917507</v>
      </c>
      <c r="N50" s="141">
        <v>-0.30819490714771858</v>
      </c>
      <c r="O50" s="141">
        <v>-0.65149071814613047</v>
      </c>
      <c r="P50" s="90">
        <v>0.45155397512577355</v>
      </c>
      <c r="Q50" s="90">
        <v>1.336965569073123</v>
      </c>
    </row>
    <row r="51" spans="1:17" ht="14.25" customHeight="1" x14ac:dyDescent="0.2">
      <c r="A51" s="96">
        <v>2012</v>
      </c>
      <c r="B51" s="96">
        <v>1</v>
      </c>
      <c r="C51" s="16" t="s">
        <v>78</v>
      </c>
      <c r="D51" s="23">
        <v>-2.5467100512910346E-2</v>
      </c>
      <c r="E51" s="141">
        <v>2.002748350492034</v>
      </c>
      <c r="F51" s="141">
        <v>-1.7570629672742366</v>
      </c>
      <c r="G51" s="141">
        <v>-0.42682635055004692</v>
      </c>
      <c r="H51" s="141">
        <v>-5.4027812628543508</v>
      </c>
      <c r="I51" s="141">
        <v>0.19497367078984418</v>
      </c>
      <c r="J51" s="141">
        <v>-1.9920908381120928</v>
      </c>
      <c r="K51" s="141">
        <v>7.177638219806326E-2</v>
      </c>
      <c r="L51" s="141">
        <v>-5.2968943205004448</v>
      </c>
      <c r="M51" s="141">
        <v>-0.53940480490549669</v>
      </c>
      <c r="N51" s="141">
        <v>-1.9247281115655435</v>
      </c>
      <c r="O51" s="141">
        <v>-3.6282992334644937</v>
      </c>
      <c r="P51" s="90">
        <v>1.8040499143511246</v>
      </c>
      <c r="Q51" s="90">
        <v>0.30905518757426975</v>
      </c>
    </row>
    <row r="52" spans="1:17" ht="14.25" customHeight="1" x14ac:dyDescent="0.2">
      <c r="A52" s="96">
        <v>2012</v>
      </c>
      <c r="B52" s="96">
        <v>2</v>
      </c>
      <c r="C52" s="16" t="s">
        <v>79</v>
      </c>
      <c r="D52" s="23">
        <v>0.92390420020538322</v>
      </c>
      <c r="E52" s="141">
        <v>0.9833799360115858</v>
      </c>
      <c r="F52" s="141">
        <v>-5.0046892376545689</v>
      </c>
      <c r="G52" s="141">
        <v>-5.4027820768632111</v>
      </c>
      <c r="H52" s="141">
        <v>-3.8562644528230328</v>
      </c>
      <c r="I52" s="141">
        <v>7.8968702342807617E-2</v>
      </c>
      <c r="J52" s="141">
        <v>6.3098465741306953E-2</v>
      </c>
      <c r="K52" s="141">
        <v>0.79807211155684676</v>
      </c>
      <c r="L52" s="141">
        <v>-1.1805081982862009</v>
      </c>
      <c r="M52" s="141">
        <v>7.3717583849886026E-2</v>
      </c>
      <c r="N52" s="141">
        <v>-1.179682704113616</v>
      </c>
      <c r="O52" s="141">
        <v>0.17997559389515416</v>
      </c>
      <c r="P52" s="90">
        <v>-3.9969010434252605</v>
      </c>
      <c r="Q52" s="90">
        <v>0.8242844682172068</v>
      </c>
    </row>
    <row r="53" spans="1:17" ht="14.25" customHeight="1" x14ac:dyDescent="0.2">
      <c r="A53" s="96">
        <v>2012</v>
      </c>
      <c r="B53" s="96">
        <v>3</v>
      </c>
      <c r="C53" s="16" t="s">
        <v>80</v>
      </c>
      <c r="D53" s="23">
        <v>0.84359180541346834</v>
      </c>
      <c r="E53" s="141">
        <v>-0.37613169862741325</v>
      </c>
      <c r="F53" s="141">
        <v>0.46342880873784242</v>
      </c>
      <c r="G53" s="141">
        <v>1.2056339916804548</v>
      </c>
      <c r="H53" s="141">
        <v>-1.6432559137616987</v>
      </c>
      <c r="I53" s="141">
        <v>0.49701830660999757</v>
      </c>
      <c r="J53" s="141">
        <v>0.10230376592919033</v>
      </c>
      <c r="K53" s="141">
        <v>0.29138506340131709</v>
      </c>
      <c r="L53" s="141">
        <v>-0.22403559392183414</v>
      </c>
      <c r="M53" s="141">
        <v>0.36642964958693014</v>
      </c>
      <c r="N53" s="141">
        <v>-0.2630044950026611</v>
      </c>
      <c r="O53" s="141">
        <v>-0.15248354886162607</v>
      </c>
      <c r="P53" s="90">
        <v>-0.50196767711191415</v>
      </c>
      <c r="Q53" s="90">
        <v>0.7358586650370702</v>
      </c>
    </row>
    <row r="54" spans="1:17" ht="14.25" customHeight="1" x14ac:dyDescent="0.2">
      <c r="A54" s="96">
        <v>2012</v>
      </c>
      <c r="B54" s="96">
        <v>4</v>
      </c>
      <c r="C54" s="16" t="s">
        <v>81</v>
      </c>
      <c r="D54" s="23">
        <v>1.6121650779149066</v>
      </c>
      <c r="E54" s="141">
        <v>1.831732770543204</v>
      </c>
      <c r="F54" s="141">
        <v>6.0583767865782789</v>
      </c>
      <c r="G54" s="141">
        <v>8.8362511206970815</v>
      </c>
      <c r="H54" s="141">
        <v>-2.0547582440037626</v>
      </c>
      <c r="I54" s="141">
        <v>2.2760786897996432</v>
      </c>
      <c r="J54" s="141">
        <v>2.3248112085137551</v>
      </c>
      <c r="K54" s="141">
        <v>1.5840783212156984</v>
      </c>
      <c r="L54" s="141">
        <v>3.6098617395887489</v>
      </c>
      <c r="M54" s="141">
        <v>2.2921590875070397</v>
      </c>
      <c r="N54" s="141">
        <v>3.605819818012157</v>
      </c>
      <c r="O54" s="141">
        <v>4.4435827877758349</v>
      </c>
      <c r="P54" s="90">
        <v>1.7880858058763938</v>
      </c>
      <c r="Q54" s="90">
        <v>1.5287872907226996</v>
      </c>
    </row>
    <row r="55" spans="1:17" ht="14.25" customHeight="1" x14ac:dyDescent="0.2">
      <c r="A55" s="96">
        <v>2013</v>
      </c>
      <c r="B55" s="96">
        <v>1</v>
      </c>
      <c r="C55" s="16" t="s">
        <v>82</v>
      </c>
      <c r="D55" s="23">
        <v>2.3238774931009676</v>
      </c>
      <c r="E55" s="141">
        <v>-0.13974832421600469</v>
      </c>
      <c r="F55" s="141">
        <v>3.6188752841515237</v>
      </c>
      <c r="G55" s="141">
        <v>3.0861021507836872</v>
      </c>
      <c r="H55" s="141">
        <v>5.3479296813580435</v>
      </c>
      <c r="I55" s="141">
        <v>1.9218694756328203</v>
      </c>
      <c r="J55" s="141">
        <v>1.9721809061307161</v>
      </c>
      <c r="K55" s="141">
        <v>1.070999141180784</v>
      </c>
      <c r="L55" s="141">
        <v>3.5050163150881497</v>
      </c>
      <c r="M55" s="141">
        <v>1.9384761702657904</v>
      </c>
      <c r="N55" s="141">
        <v>2.7041625659618651</v>
      </c>
      <c r="O55" s="141">
        <v>2.4605420811511847</v>
      </c>
      <c r="P55" s="90">
        <v>3.2465477161296885</v>
      </c>
      <c r="Q55" s="90">
        <v>1.4844312966678652</v>
      </c>
    </row>
    <row r="56" spans="1:17" ht="14.25" customHeight="1" x14ac:dyDescent="0.2">
      <c r="A56" s="96">
        <v>2013</v>
      </c>
      <c r="B56" s="96">
        <v>2</v>
      </c>
      <c r="C56" s="16" t="s">
        <v>83</v>
      </c>
      <c r="D56" s="23">
        <v>1.0334663452475024</v>
      </c>
      <c r="E56" s="141">
        <v>-1.255296661101879</v>
      </c>
      <c r="F56" s="141">
        <v>-1.2491923501130153</v>
      </c>
      <c r="G56" s="141">
        <v>-0.9164220758799968</v>
      </c>
      <c r="H56" s="141">
        <v>-2.3059733065171617</v>
      </c>
      <c r="I56" s="141">
        <v>0.16854620332815706</v>
      </c>
      <c r="J56" s="141">
        <v>2.1916814810122975</v>
      </c>
      <c r="K56" s="141">
        <v>1.8588824839500528</v>
      </c>
      <c r="L56" s="141">
        <v>2.7444334501972589</v>
      </c>
      <c r="M56" s="141">
        <v>0.83655937778175371</v>
      </c>
      <c r="N56" s="141">
        <v>1.0041013923322017</v>
      </c>
      <c r="O56" s="141">
        <v>1.0763638224688732</v>
      </c>
      <c r="P56" s="90">
        <v>0.84444450417513472</v>
      </c>
      <c r="Q56" s="90">
        <v>0.73601444169921759</v>
      </c>
    </row>
    <row r="57" spans="1:17" ht="14.25" customHeight="1" x14ac:dyDescent="0.2">
      <c r="A57" s="96">
        <v>2013</v>
      </c>
      <c r="B57" s="96">
        <v>3</v>
      </c>
      <c r="C57" s="16" t="s">
        <v>84</v>
      </c>
      <c r="D57" s="23">
        <v>1.4723281052700044</v>
      </c>
      <c r="E57" s="141">
        <v>-3.6890765427322059E-2</v>
      </c>
      <c r="F57" s="141">
        <v>3.5183891562739378</v>
      </c>
      <c r="G57" s="141">
        <v>4.2740885184474386</v>
      </c>
      <c r="H57" s="141">
        <v>1.0843745516770698</v>
      </c>
      <c r="I57" s="141">
        <v>1.4176279040840845</v>
      </c>
      <c r="J57" s="141">
        <v>0.77892395426719663</v>
      </c>
      <c r="K57" s="141">
        <v>1.9879929385859807</v>
      </c>
      <c r="L57" s="141">
        <v>-1.2119326290476184</v>
      </c>
      <c r="M57" s="141">
        <v>1.2039019655258443</v>
      </c>
      <c r="N57" s="141">
        <v>0.74117999110947519</v>
      </c>
      <c r="O57" s="141">
        <v>0.69377204003850945</v>
      </c>
      <c r="P57" s="90">
        <v>0.84616418444647401</v>
      </c>
      <c r="Q57" s="90">
        <v>1.4823286389161527</v>
      </c>
    </row>
    <row r="58" spans="1:17" ht="14.25" customHeight="1" x14ac:dyDescent="0.2">
      <c r="A58" s="96">
        <v>2013</v>
      </c>
      <c r="B58" s="96">
        <v>4</v>
      </c>
      <c r="C58" s="16" t="s">
        <v>85</v>
      </c>
      <c r="D58" s="23">
        <v>-0.1938972455505561</v>
      </c>
      <c r="E58" s="141">
        <v>4.4299143811354469</v>
      </c>
      <c r="F58" s="141">
        <v>3.2093237678245012</v>
      </c>
      <c r="G58" s="141">
        <v>3.6230019998438223</v>
      </c>
      <c r="H58" s="141">
        <v>1.8348730679591085</v>
      </c>
      <c r="I58" s="141">
        <v>1.3507786298868618</v>
      </c>
      <c r="J58" s="141">
        <v>-1.7126921210651735</v>
      </c>
      <c r="K58" s="141">
        <v>-0.30725449097386281</v>
      </c>
      <c r="L58" s="141">
        <v>-4.1018509844374602</v>
      </c>
      <c r="M58" s="141">
        <v>0.32997118464550557</v>
      </c>
      <c r="N58" s="141">
        <v>5.3055303321336567E-2</v>
      </c>
      <c r="O58" s="141">
        <v>0.75581923773291315</v>
      </c>
      <c r="P58" s="90">
        <v>-1.5008531218764998</v>
      </c>
      <c r="Q58" s="90">
        <v>0.49537868060216539</v>
      </c>
    </row>
    <row r="59" spans="1:17" ht="14.25" customHeight="1" x14ac:dyDescent="0.2">
      <c r="A59" s="96">
        <v>2014</v>
      </c>
      <c r="B59" s="96">
        <v>1</v>
      </c>
      <c r="C59" s="16" t="s">
        <v>86</v>
      </c>
      <c r="D59" s="23">
        <v>0.58912104849335734</v>
      </c>
      <c r="E59" s="141">
        <v>1.9512641050180912</v>
      </c>
      <c r="F59" s="141">
        <v>2.8604939732890688</v>
      </c>
      <c r="G59" s="141">
        <v>4.08259513151219</v>
      </c>
      <c r="H59" s="141">
        <v>-1.2712490001525634</v>
      </c>
      <c r="I59" s="141">
        <v>1.2447210312187096</v>
      </c>
      <c r="J59" s="141">
        <v>0.34375521109630824</v>
      </c>
      <c r="K59" s="141">
        <v>0.13585112126026644</v>
      </c>
      <c r="L59" s="141">
        <v>0.71116423228805292</v>
      </c>
      <c r="M59" s="141">
        <v>0.95061416851849323</v>
      </c>
      <c r="N59" s="141">
        <v>-5.6607755380622127E-2</v>
      </c>
      <c r="O59" s="141">
        <v>-3.130034592031572</v>
      </c>
      <c r="P59" s="90">
        <v>6.8948598713699072</v>
      </c>
      <c r="Q59" s="90">
        <v>1.5496002874031856</v>
      </c>
    </row>
    <row r="60" spans="1:17" ht="14.25" customHeight="1" x14ac:dyDescent="0.2">
      <c r="A60" s="96">
        <v>2014</v>
      </c>
      <c r="B60" s="96">
        <v>2</v>
      </c>
      <c r="C60" s="16" t="s">
        <v>87</v>
      </c>
      <c r="D60" s="23">
        <v>0.53874609428248288</v>
      </c>
      <c r="E60" s="141">
        <v>-0.53077254641900051</v>
      </c>
      <c r="F60" s="141">
        <v>1.6508447017533179</v>
      </c>
      <c r="G60" s="141">
        <v>1.0060477085144903</v>
      </c>
      <c r="H60" s="141">
        <v>3.9490224449624911</v>
      </c>
      <c r="I60" s="141">
        <v>0.45501866359307641</v>
      </c>
      <c r="J60" s="141">
        <v>0.44266817946614356</v>
      </c>
      <c r="K60" s="141">
        <v>7.2656321194242146E-2</v>
      </c>
      <c r="L60" s="141">
        <v>1.0928194305195538</v>
      </c>
      <c r="M60" s="141">
        <v>0.45101126806552649</v>
      </c>
      <c r="N60" s="141">
        <v>-0.739960665095174</v>
      </c>
      <c r="O60" s="141">
        <v>0.68331102373371255</v>
      </c>
      <c r="P60" s="90">
        <v>-3.6572114033136094</v>
      </c>
      <c r="Q60" s="90">
        <v>1.1480693746048765</v>
      </c>
    </row>
    <row r="61" spans="1:17" ht="14.25" customHeight="1" x14ac:dyDescent="0.2">
      <c r="A61" s="96">
        <v>2014</v>
      </c>
      <c r="B61" s="96">
        <v>3</v>
      </c>
      <c r="C61" s="16" t="s">
        <v>88</v>
      </c>
      <c r="D61" s="23">
        <v>0.17087956237300528</v>
      </c>
      <c r="E61" s="141">
        <v>1.5364642685394614</v>
      </c>
      <c r="F61" s="141">
        <v>3.9923252912426266</v>
      </c>
      <c r="G61" s="141">
        <v>5.0470426987736738</v>
      </c>
      <c r="H61" s="141">
        <v>0.33954380535823336</v>
      </c>
      <c r="I61" s="141">
        <v>1.0725513351536042</v>
      </c>
      <c r="J61" s="141">
        <v>0.85597157284449388</v>
      </c>
      <c r="K61" s="141">
        <v>0.77160063679095892</v>
      </c>
      <c r="L61" s="141">
        <v>1.0027244910818744</v>
      </c>
      <c r="M61" s="141">
        <v>1.0022829411670653</v>
      </c>
      <c r="N61" s="141">
        <v>1.6906859194733448</v>
      </c>
      <c r="O61" s="141">
        <v>2.1187599059276918</v>
      </c>
      <c r="P61" s="90">
        <v>0.77374139519814644</v>
      </c>
      <c r="Q61" s="90">
        <v>0.60689170298064976</v>
      </c>
    </row>
    <row r="62" spans="1:17" ht="14.25" customHeight="1" x14ac:dyDescent="0.2">
      <c r="A62" s="96">
        <v>2014</v>
      </c>
      <c r="B62" s="96">
        <v>4</v>
      </c>
      <c r="C62" s="16" t="s">
        <v>89</v>
      </c>
      <c r="D62" s="23">
        <v>0.38922490136228394</v>
      </c>
      <c r="E62" s="141">
        <v>-0.85047569327467709</v>
      </c>
      <c r="F62" s="141">
        <v>2.3911736901010228</v>
      </c>
      <c r="G62" s="141">
        <v>3.2460275791798665</v>
      </c>
      <c r="H62" s="141">
        <v>-0.70832301704044642</v>
      </c>
      <c r="I62" s="141">
        <v>0.41373262737340877</v>
      </c>
      <c r="J62" s="141">
        <v>2.0026074850843401</v>
      </c>
      <c r="K62" s="141">
        <v>2.0319604665166802</v>
      </c>
      <c r="L62" s="141">
        <v>1.9516683969164506</v>
      </c>
      <c r="M62" s="141">
        <v>0.92848964376353038</v>
      </c>
      <c r="N62" s="141">
        <v>1.5225773309260893</v>
      </c>
      <c r="O62" s="141">
        <v>0.80673240112236755</v>
      </c>
      <c r="P62" s="90">
        <v>3.0763995487101292</v>
      </c>
      <c r="Q62" s="90">
        <v>0.58359353281494109</v>
      </c>
    </row>
    <row r="63" spans="1:17" ht="14.25" customHeight="1" x14ac:dyDescent="0.2">
      <c r="A63" s="96">
        <v>2015</v>
      </c>
      <c r="B63" s="96">
        <v>1</v>
      </c>
      <c r="C63" s="16" t="s">
        <v>90</v>
      </c>
      <c r="D63" s="23">
        <v>0.13270000115108704</v>
      </c>
      <c r="E63" s="141">
        <v>-0.34712521023291254</v>
      </c>
      <c r="F63" s="141">
        <v>2.3136037504605467</v>
      </c>
      <c r="G63" s="141">
        <v>3.6494268989465395</v>
      </c>
      <c r="H63" s="141">
        <v>-2.7226633827577729</v>
      </c>
      <c r="I63" s="141">
        <v>0.37128404919963831</v>
      </c>
      <c r="J63" s="141">
        <v>0.53375544135418895</v>
      </c>
      <c r="K63" s="141">
        <v>2.2715198769366785</v>
      </c>
      <c r="L63" s="141">
        <v>-2.4843314969366093</v>
      </c>
      <c r="M63" s="141">
        <v>0.42448102985890301</v>
      </c>
      <c r="N63" s="141">
        <v>0.3142493764804799</v>
      </c>
      <c r="O63" s="141">
        <v>5.5444707717233754E-3</v>
      </c>
      <c r="P63" s="90">
        <v>0.96957357052138704</v>
      </c>
      <c r="Q63" s="90">
        <v>0.48907315216009106</v>
      </c>
    </row>
    <row r="64" spans="1:17" ht="14.25" customHeight="1" x14ac:dyDescent="0.2">
      <c r="A64" s="96">
        <v>2015</v>
      </c>
      <c r="B64" s="96">
        <v>2</v>
      </c>
      <c r="C64" s="16" t="s">
        <v>91</v>
      </c>
      <c r="D64" s="23">
        <v>0.42042182643278192</v>
      </c>
      <c r="E64" s="141">
        <v>0.17417155946677365</v>
      </c>
      <c r="F64" s="141">
        <v>1.891845555417615</v>
      </c>
      <c r="G64" s="141">
        <v>2.1816738092058863</v>
      </c>
      <c r="H64" s="141">
        <v>0.72757008746171525</v>
      </c>
      <c r="I64" s="141">
        <v>0.60426109246114468</v>
      </c>
      <c r="J64" s="141">
        <v>-0.34774586786795458</v>
      </c>
      <c r="K64" s="141">
        <v>-0.83818189892294059</v>
      </c>
      <c r="L64" s="141">
        <v>0.54556685186886167</v>
      </c>
      <c r="M64" s="141">
        <v>0.29221229368732171</v>
      </c>
      <c r="N64" s="141">
        <v>1.1336416625272294</v>
      </c>
      <c r="O64" s="141">
        <v>3.8796301167676184E-2</v>
      </c>
      <c r="P64" s="90">
        <v>3.4356082216239425</v>
      </c>
      <c r="Q64" s="90">
        <v>-0.19997986039440585</v>
      </c>
    </row>
    <row r="65" spans="1:17" ht="14.25" customHeight="1" x14ac:dyDescent="0.2">
      <c r="A65" s="96">
        <v>2015</v>
      </c>
      <c r="B65" s="96">
        <v>3</v>
      </c>
      <c r="C65" s="16" t="s">
        <v>92</v>
      </c>
      <c r="D65" s="23">
        <v>0.52812837013860303</v>
      </c>
      <c r="E65" s="141">
        <v>1.1552875985557653</v>
      </c>
      <c r="F65" s="141">
        <v>-4.7272516806768028</v>
      </c>
      <c r="G65" s="141">
        <v>-5.9134010275462163</v>
      </c>
      <c r="H65" s="141">
        <v>0.10644122852478954</v>
      </c>
      <c r="I65" s="141">
        <v>-0.19796300756856899</v>
      </c>
      <c r="J65" s="141">
        <v>-3.3368040966044954</v>
      </c>
      <c r="K65" s="141">
        <v>-4.1245545975747593</v>
      </c>
      <c r="L65" s="141">
        <v>-1.9216902167583871</v>
      </c>
      <c r="M65" s="141">
        <v>-1.2202471784306224</v>
      </c>
      <c r="N65" s="141">
        <v>-1.783932157045609</v>
      </c>
      <c r="O65" s="141">
        <v>-1.4335161179084732</v>
      </c>
      <c r="P65" s="90">
        <v>-2.4965038877665213</v>
      </c>
      <c r="Q65" s="90">
        <v>-0.88611484886869096</v>
      </c>
    </row>
    <row r="66" spans="1:17" ht="14.25" customHeight="1" x14ac:dyDescent="0.2">
      <c r="A66" s="96">
        <v>2015</v>
      </c>
      <c r="B66" s="96">
        <v>4</v>
      </c>
      <c r="C66" s="16" t="s">
        <v>93</v>
      </c>
      <c r="D66" s="23">
        <v>-5.2733749882860614E-2</v>
      </c>
      <c r="E66" s="141">
        <v>-0.47146870479948255</v>
      </c>
      <c r="F66" s="141">
        <v>-3.9995958304592238</v>
      </c>
      <c r="G66" s="141">
        <v>-4.1448541130810534</v>
      </c>
      <c r="H66" s="141">
        <v>-3.4432480826368295</v>
      </c>
      <c r="I66" s="141">
        <v>-0.7729209588357433</v>
      </c>
      <c r="J66" s="141">
        <v>3.6400632395691801</v>
      </c>
      <c r="K66" s="141">
        <v>2.4362117689193941</v>
      </c>
      <c r="L66" s="141">
        <v>5.7540878162842368</v>
      </c>
      <c r="M66" s="141">
        <v>0.63354068925720597</v>
      </c>
      <c r="N66" s="141">
        <v>-7.7517120176406884E-2</v>
      </c>
      <c r="O66" s="141">
        <v>1.4221993668950272</v>
      </c>
      <c r="P66" s="90">
        <v>-3.16044137649798</v>
      </c>
      <c r="Q66" s="90">
        <v>1.0512123316099187</v>
      </c>
    </row>
    <row r="67" spans="1:17" ht="14.25" customHeight="1" x14ac:dyDescent="0.2">
      <c r="A67" s="96">
        <v>2016</v>
      </c>
      <c r="B67" s="96">
        <v>1</v>
      </c>
      <c r="C67" s="16" t="s">
        <v>94</v>
      </c>
      <c r="D67" s="23">
        <v>1.5004288097075102</v>
      </c>
      <c r="E67" s="141">
        <v>1.9569136322466596</v>
      </c>
      <c r="F67" s="141">
        <v>-1.1589661443421329</v>
      </c>
      <c r="G67" s="141">
        <v>-0.38731830459021177</v>
      </c>
      <c r="H67" s="141">
        <v>-4.0929475573367231</v>
      </c>
      <c r="I67" s="141">
        <v>1.2001329127215854</v>
      </c>
      <c r="J67" s="141">
        <v>-0.78075102216654813</v>
      </c>
      <c r="K67" s="141">
        <v>-0.60811587964008096</v>
      </c>
      <c r="L67" s="141">
        <v>-1.0743960676734665</v>
      </c>
      <c r="M67" s="141">
        <v>0.54994413725235614</v>
      </c>
      <c r="N67" s="141">
        <v>0.61126132204634143</v>
      </c>
      <c r="O67" s="141">
        <v>0.50696816567090686</v>
      </c>
      <c r="P67" s="90">
        <v>0.83579925638070929</v>
      </c>
      <c r="Q67" s="90">
        <v>0.51432905305885956</v>
      </c>
    </row>
    <row r="68" spans="1:17" ht="14.25" customHeight="1" x14ac:dyDescent="0.2">
      <c r="A68" s="96">
        <v>2016</v>
      </c>
      <c r="B68" s="96">
        <v>2</v>
      </c>
      <c r="C68" s="16" t="s">
        <v>95</v>
      </c>
      <c r="D68" s="23">
        <v>0.52882615770568631</v>
      </c>
      <c r="E68" s="141">
        <v>1.1450134155267522</v>
      </c>
      <c r="F68" s="141">
        <v>11.766632301004321</v>
      </c>
      <c r="G68" s="141">
        <v>8.8366624410716632</v>
      </c>
      <c r="H68" s="141">
        <v>23.337487389009048</v>
      </c>
      <c r="I68" s="141">
        <v>2.3498165343925459</v>
      </c>
      <c r="J68" s="141">
        <v>-0.8318634071328268</v>
      </c>
      <c r="K68" s="141">
        <v>-1.5585507260306164</v>
      </c>
      <c r="L68" s="141">
        <v>0.41002697778627084</v>
      </c>
      <c r="M68" s="141">
        <v>1.3193093362427355</v>
      </c>
      <c r="N68" s="141">
        <v>2.4277796776242866</v>
      </c>
      <c r="O68" s="141">
        <v>1.0173187224610025</v>
      </c>
      <c r="P68" s="90">
        <v>5.4545286771359835</v>
      </c>
      <c r="Q68" s="90">
        <v>0.67485157072313395</v>
      </c>
    </row>
    <row r="69" spans="1:17" ht="14.25" customHeight="1" x14ac:dyDescent="0.2">
      <c r="A69" s="96">
        <v>2016</v>
      </c>
      <c r="B69" s="96">
        <v>3</v>
      </c>
      <c r="C69" s="16" t="s">
        <v>96</v>
      </c>
      <c r="D69" s="23">
        <v>1.5928309509344984</v>
      </c>
      <c r="E69" s="141">
        <v>0.60181249967456996</v>
      </c>
      <c r="F69" s="141">
        <v>4.3822023302463764</v>
      </c>
      <c r="G69" s="141">
        <v>5.857155015708404</v>
      </c>
      <c r="H69" s="141">
        <v>-0.75776678192575053</v>
      </c>
      <c r="I69" s="141">
        <v>1.8182344661532568</v>
      </c>
      <c r="J69" s="141">
        <v>2.6870666567323287</v>
      </c>
      <c r="K69" s="141">
        <v>2.7178752260295536</v>
      </c>
      <c r="L69" s="141">
        <v>2.6354478300074868</v>
      </c>
      <c r="M69" s="141">
        <v>2.0936639162885351</v>
      </c>
      <c r="N69" s="141">
        <v>4.2612723915878892</v>
      </c>
      <c r="O69" s="141">
        <v>2.7715715357602866</v>
      </c>
      <c r="P69" s="90">
        <v>7.3235531703774726</v>
      </c>
      <c r="Q69" s="90">
        <v>0.81148690848251714</v>
      </c>
    </row>
    <row r="70" spans="1:17" ht="14.25" customHeight="1" x14ac:dyDescent="0.2">
      <c r="A70" s="96">
        <v>2016</v>
      </c>
      <c r="B70" s="96">
        <v>4</v>
      </c>
      <c r="C70" s="16" t="s">
        <v>97</v>
      </c>
      <c r="D70" s="23">
        <v>1.3272495601548195</v>
      </c>
      <c r="E70" s="141">
        <v>1.0323767253927363</v>
      </c>
      <c r="F70" s="141">
        <v>2.0478515774424721</v>
      </c>
      <c r="G70" s="141">
        <v>2.0933350820851571</v>
      </c>
      <c r="H70" s="141">
        <v>1.8787841164501051</v>
      </c>
      <c r="I70" s="141">
        <v>1.3802686892378402</v>
      </c>
      <c r="J70" s="141">
        <v>0.66482863009258431</v>
      </c>
      <c r="K70" s="141">
        <v>-0.61161334841327575</v>
      </c>
      <c r="L70" s="141">
        <v>2.8051861467887074</v>
      </c>
      <c r="M70" s="141">
        <v>1.1521479955830083</v>
      </c>
      <c r="N70" s="141">
        <v>2.463750494731376</v>
      </c>
      <c r="O70" s="141">
        <v>2.5830072961217976</v>
      </c>
      <c r="P70" s="90">
        <v>2.2289997097616254</v>
      </c>
      <c r="Q70" s="90">
        <v>0.34976377354438704</v>
      </c>
    </row>
    <row r="71" spans="1:17" ht="14.25" customHeight="1" x14ac:dyDescent="0.2">
      <c r="A71" s="96">
        <v>2017</v>
      </c>
      <c r="B71" s="96">
        <v>1</v>
      </c>
      <c r="C71" s="16" t="s">
        <v>98</v>
      </c>
      <c r="D71" s="23">
        <v>0.54179045033229123</v>
      </c>
      <c r="E71" s="141">
        <v>1.2518467045401271</v>
      </c>
      <c r="F71" s="141">
        <v>-3.812414484823079</v>
      </c>
      <c r="G71" s="141">
        <v>-5.6058252228865175</v>
      </c>
      <c r="H71" s="141">
        <v>2.8679400755446283</v>
      </c>
      <c r="I71" s="141">
        <v>-2.8718517027570556E-2</v>
      </c>
      <c r="J71" s="141">
        <v>3.3794586140124094</v>
      </c>
      <c r="K71" s="141">
        <v>3.7689316115847804</v>
      </c>
      <c r="L71" s="141">
        <v>2.748089672774956</v>
      </c>
      <c r="M71" s="141">
        <v>1.0527558661777014</v>
      </c>
      <c r="N71" s="141">
        <v>0.14141006983401372</v>
      </c>
      <c r="O71" s="141">
        <v>1.8837459156749725</v>
      </c>
      <c r="P71" s="90">
        <v>-3.3001637009639206</v>
      </c>
      <c r="Q71" s="90">
        <v>1.6220244712028542</v>
      </c>
    </row>
    <row r="72" spans="1:17" ht="14.25" customHeight="1" x14ac:dyDescent="0.2">
      <c r="A72" s="96">
        <v>2017</v>
      </c>
      <c r="B72" s="96">
        <v>2</v>
      </c>
      <c r="C72" s="16" t="s">
        <v>99</v>
      </c>
      <c r="D72" s="23">
        <v>-0.30699134414445828</v>
      </c>
      <c r="E72" s="141">
        <v>0.99128045480065818</v>
      </c>
      <c r="F72" s="141">
        <v>0.64988568393580248</v>
      </c>
      <c r="G72" s="141">
        <v>1.397910642959066</v>
      </c>
      <c r="H72" s="141">
        <v>-1.9069392180776634</v>
      </c>
      <c r="I72" s="141">
        <v>0.14713304509592628</v>
      </c>
      <c r="J72" s="141">
        <v>2.7268252852174157</v>
      </c>
      <c r="K72" s="141">
        <v>3.1865766072378454</v>
      </c>
      <c r="L72" s="141">
        <v>1.9741243826191912</v>
      </c>
      <c r="M72" s="141">
        <v>0.98456218264053597</v>
      </c>
      <c r="N72" s="141">
        <v>0.71001639196248689</v>
      </c>
      <c r="O72" s="141">
        <v>-0.57075515976068303</v>
      </c>
      <c r="P72" s="90">
        <v>3.3755002038755144</v>
      </c>
      <c r="Q72" s="90">
        <v>1.1535575065637405</v>
      </c>
    </row>
    <row r="73" spans="1:17" ht="14.25" customHeight="1" x14ac:dyDescent="0.2">
      <c r="A73" s="96">
        <v>2017</v>
      </c>
      <c r="B73" s="96">
        <v>3</v>
      </c>
      <c r="C73" s="16" t="s">
        <v>100</v>
      </c>
      <c r="D73" s="23">
        <v>5.0704698138615001E-3</v>
      </c>
      <c r="E73" s="141">
        <v>0.67987777199729482</v>
      </c>
      <c r="F73" s="141">
        <v>3.0630090849802061</v>
      </c>
      <c r="G73" s="141">
        <v>3.7276878972416494</v>
      </c>
      <c r="H73" s="141">
        <v>0.71452590645559866</v>
      </c>
      <c r="I73" s="141">
        <v>0.65916355370998492</v>
      </c>
      <c r="J73" s="141">
        <v>3.0331681736677885</v>
      </c>
      <c r="K73" s="141">
        <v>2.5442506972636059</v>
      </c>
      <c r="L73" s="141">
        <v>3.8431368630893914</v>
      </c>
      <c r="M73" s="141">
        <v>1.4431176070702989</v>
      </c>
      <c r="N73" s="141">
        <v>0.85032700694633867</v>
      </c>
      <c r="O73" s="141">
        <v>0.3885231234577402</v>
      </c>
      <c r="P73" s="90">
        <v>1.774723894412511</v>
      </c>
      <c r="Q73" s="90">
        <v>1.8064069953290351</v>
      </c>
    </row>
    <row r="74" spans="1:17" ht="14.25" customHeight="1" x14ac:dyDescent="0.2">
      <c r="A74" s="96">
        <v>2017</v>
      </c>
      <c r="B74" s="96">
        <v>4</v>
      </c>
      <c r="C74" s="16" t="s">
        <v>101</v>
      </c>
      <c r="D74" s="23">
        <v>0.97972845323699431</v>
      </c>
      <c r="E74" s="141">
        <v>1.1402489250026848</v>
      </c>
      <c r="F74" s="141">
        <v>3.2312699413333368</v>
      </c>
      <c r="G74" s="141">
        <v>4.168564456125412</v>
      </c>
      <c r="H74" s="141">
        <v>-0.17951454487149521</v>
      </c>
      <c r="I74" s="141">
        <v>1.3918870078105217</v>
      </c>
      <c r="J74" s="141">
        <v>-0.16321805089056785</v>
      </c>
      <c r="K74" s="141">
        <v>1.2796045732442529</v>
      </c>
      <c r="L74" s="141">
        <v>-2.5235828562092388</v>
      </c>
      <c r="M74" s="141">
        <v>0.87030422066667334</v>
      </c>
      <c r="N74" s="141">
        <v>2.0693208234112692</v>
      </c>
      <c r="O74" s="141">
        <v>2.5973789026961347</v>
      </c>
      <c r="P74" s="90">
        <v>1.0266992240048456</v>
      </c>
      <c r="Q74" s="90">
        <v>0.14239235141326745</v>
      </c>
    </row>
    <row r="75" spans="1:17" ht="14.25" customHeight="1" x14ac:dyDescent="0.2">
      <c r="A75" s="96">
        <v>2018</v>
      </c>
      <c r="B75" s="96">
        <v>1</v>
      </c>
      <c r="C75" s="16" t="s">
        <v>102</v>
      </c>
      <c r="D75" s="23">
        <v>1.767074646358413</v>
      </c>
      <c r="E75" s="141">
        <v>0.44965812469306421</v>
      </c>
      <c r="F75" s="141">
        <v>2.5934415792351562</v>
      </c>
      <c r="G75" s="141">
        <v>3.6408370502734044</v>
      </c>
      <c r="H75" s="141">
        <v>-1.3840191162293403</v>
      </c>
      <c r="I75" s="141">
        <v>1.6015463618421988</v>
      </c>
      <c r="J75" s="141">
        <v>0.19094984537615378</v>
      </c>
      <c r="K75" s="141">
        <v>-1.9126773126679542</v>
      </c>
      <c r="L75" s="141">
        <v>3.7666195504557631</v>
      </c>
      <c r="M75" s="141">
        <v>1.1332793468914693</v>
      </c>
      <c r="N75" s="141">
        <v>3.3143482420012305</v>
      </c>
      <c r="O75" s="141">
        <v>1.5707842759202784</v>
      </c>
      <c r="P75" s="90">
        <v>6.8104415328256618</v>
      </c>
      <c r="Q75" s="90">
        <v>-0.21630567935692069</v>
      </c>
    </row>
    <row r="76" spans="1:17" ht="14.25" customHeight="1" x14ac:dyDescent="0.2">
      <c r="A76" s="96">
        <v>2018</v>
      </c>
      <c r="B76" s="96">
        <v>2</v>
      </c>
      <c r="C76" s="16" t="s">
        <v>103</v>
      </c>
      <c r="D76" s="23">
        <v>0.52332541732562632</v>
      </c>
      <c r="E76" s="141">
        <v>0.92642577245267699</v>
      </c>
      <c r="F76" s="141">
        <v>-4.2021410525617364</v>
      </c>
      <c r="G76" s="141">
        <v>-4.6640450880540918</v>
      </c>
      <c r="H76" s="141">
        <v>-2.3586943974547414</v>
      </c>
      <c r="I76" s="141">
        <v>-0.19300328254736598</v>
      </c>
      <c r="J76" s="141">
        <v>0.95037534280268954</v>
      </c>
      <c r="K76" s="141">
        <v>1.4262647319359223</v>
      </c>
      <c r="L76" s="141">
        <v>0.18574793828121106</v>
      </c>
      <c r="M76" s="141">
        <v>0.18302043000737456</v>
      </c>
      <c r="N76" s="141">
        <v>-2.6295024487749785</v>
      </c>
      <c r="O76" s="141">
        <v>-1.3207023005227136</v>
      </c>
      <c r="P76" s="90">
        <v>-5.1250943009226058</v>
      </c>
      <c r="Q76" s="90">
        <v>1.9849092564575566</v>
      </c>
    </row>
    <row r="77" spans="1:17" ht="14.25" customHeight="1" x14ac:dyDescent="0.2">
      <c r="A77" s="96">
        <v>2018</v>
      </c>
      <c r="B77" s="96">
        <v>3</v>
      </c>
      <c r="C77" s="16" t="s">
        <v>104</v>
      </c>
      <c r="D77" s="23">
        <v>1.1284799931918554</v>
      </c>
      <c r="E77" s="141">
        <v>0.75094348026552016</v>
      </c>
      <c r="F77" s="141">
        <v>-2.490472306270286</v>
      </c>
      <c r="G77" s="141">
        <v>-3.3643620894249993</v>
      </c>
      <c r="H77" s="141">
        <v>0.91485313567416515</v>
      </c>
      <c r="I77" s="141">
        <v>0.44641484586480651</v>
      </c>
      <c r="J77" s="141">
        <v>1.479275344102815</v>
      </c>
      <c r="K77" s="141">
        <v>1.1551843715933874</v>
      </c>
      <c r="L77" s="141">
        <v>2.0064508929244607</v>
      </c>
      <c r="M77" s="141">
        <v>0.78869415669347021</v>
      </c>
      <c r="N77" s="141">
        <v>2.0524909547113612</v>
      </c>
      <c r="O77" s="141">
        <v>3.060681128514231</v>
      </c>
      <c r="P77" s="90">
        <v>5.3009517624325042E-2</v>
      </c>
      <c r="Q77" s="90">
        <v>1.5656492344473527E-2</v>
      </c>
    </row>
    <row r="78" spans="1:17" ht="14.25" customHeight="1" x14ac:dyDescent="0.2">
      <c r="A78" s="96">
        <v>2018</v>
      </c>
      <c r="B78" s="96">
        <v>4</v>
      </c>
      <c r="C78" s="16" t="s">
        <v>105</v>
      </c>
      <c r="D78" s="23">
        <v>1.715112326171786</v>
      </c>
      <c r="E78" s="141">
        <v>0.81408783264442786</v>
      </c>
      <c r="F78" s="141">
        <v>-0.13407412499867322</v>
      </c>
      <c r="G78" s="141">
        <v>7.9566658297425263E-2</v>
      </c>
      <c r="H78" s="141">
        <v>-0.93127606729265233</v>
      </c>
      <c r="I78" s="141">
        <v>1.2106268306734114</v>
      </c>
      <c r="J78" s="141">
        <v>-0.13742971897749978</v>
      </c>
      <c r="K78" s="141">
        <v>-1.7555468476998737</v>
      </c>
      <c r="L78" s="141">
        <v>2.4726801488123451</v>
      </c>
      <c r="M78" s="141">
        <v>0.76083389480843255</v>
      </c>
      <c r="N78" s="141">
        <v>0.8945393412966407</v>
      </c>
      <c r="O78" s="141">
        <v>0.50660850886081743</v>
      </c>
      <c r="P78" s="90">
        <v>1.6870261949547771</v>
      </c>
      <c r="Q78" s="90">
        <v>0.67738355259148175</v>
      </c>
    </row>
    <row r="79" spans="1:17" ht="14.25" customHeight="1" x14ac:dyDescent="0.2">
      <c r="A79" s="96">
        <v>2019</v>
      </c>
      <c r="B79" s="96">
        <v>1</v>
      </c>
      <c r="C79" s="16" t="s">
        <v>106</v>
      </c>
      <c r="D79" s="23">
        <v>1.1005590458368797</v>
      </c>
      <c r="E79" s="141">
        <v>1.1318070141194569</v>
      </c>
      <c r="F79" s="141">
        <v>6.9342051090838019</v>
      </c>
      <c r="G79" s="141">
        <v>8.6820504275654464</v>
      </c>
      <c r="H79" s="141">
        <v>0.34556130470815294</v>
      </c>
      <c r="I79" s="141">
        <v>2.0257538692723287</v>
      </c>
      <c r="J79" s="141">
        <v>0.65448165672883363</v>
      </c>
      <c r="K79" s="141">
        <v>0.75805996074072013</v>
      </c>
      <c r="L79" s="141">
        <v>0.49429823246753823</v>
      </c>
      <c r="M79" s="141">
        <v>1.5722936622800665</v>
      </c>
      <c r="N79" s="141">
        <v>2.4585608665156355</v>
      </c>
      <c r="O79" s="141">
        <v>3.3477654826829406</v>
      </c>
      <c r="P79" s="90">
        <v>0.66313057323026392</v>
      </c>
      <c r="Q79" s="90">
        <v>1.0179495444077702</v>
      </c>
    </row>
    <row r="80" spans="1:17" ht="14.25" customHeight="1" x14ac:dyDescent="0.2">
      <c r="A80" s="96">
        <v>2019</v>
      </c>
      <c r="B80" s="96">
        <v>2</v>
      </c>
      <c r="C80" s="16" t="s">
        <v>107</v>
      </c>
      <c r="D80" s="23">
        <v>0.79373189206339845</v>
      </c>
      <c r="E80" s="141">
        <v>2.2240392060692837</v>
      </c>
      <c r="F80" s="141">
        <v>-3.6984991571829329</v>
      </c>
      <c r="G80" s="141">
        <v>-5.2841126261499056</v>
      </c>
      <c r="H80" s="141">
        <v>2.7751627865300055</v>
      </c>
      <c r="I80" s="141">
        <v>0.38134621713878936</v>
      </c>
      <c r="J80" s="141">
        <v>0.66231282570716754</v>
      </c>
      <c r="K80" s="141">
        <v>2.1806831708917285</v>
      </c>
      <c r="L80" s="141">
        <v>-1.6920037802959587</v>
      </c>
      <c r="M80" s="141">
        <v>0.47341832222997926</v>
      </c>
      <c r="N80" s="141">
        <v>-0.14424137717555796</v>
      </c>
      <c r="O80" s="141">
        <v>-2.7539450288672329</v>
      </c>
      <c r="P80" s="90">
        <v>5.2656518237563121</v>
      </c>
      <c r="Q80" s="90">
        <v>0.86526280213301554</v>
      </c>
    </row>
    <row r="81" spans="1:22" ht="14.25" customHeight="1" x14ac:dyDescent="0.2">
      <c r="A81" s="96">
        <v>2019</v>
      </c>
      <c r="B81" s="96">
        <v>3</v>
      </c>
      <c r="C81" s="16" t="s">
        <v>108</v>
      </c>
      <c r="D81" s="23">
        <v>-0.42967580068606903</v>
      </c>
      <c r="E81" s="141">
        <v>1.4675474491902429</v>
      </c>
      <c r="F81" s="141">
        <v>1.9579429453650876</v>
      </c>
      <c r="G81" s="141">
        <v>2.2450361633677973</v>
      </c>
      <c r="H81" s="141">
        <v>0.87772774847361124</v>
      </c>
      <c r="I81" s="141">
        <v>0.3918322595157564</v>
      </c>
      <c r="J81" s="141">
        <v>4.0250118813795588</v>
      </c>
      <c r="K81" s="141">
        <v>-0.72023358236623647</v>
      </c>
      <c r="L81" s="141">
        <v>11.672622955122325</v>
      </c>
      <c r="M81" s="141">
        <v>1.5846551356050398</v>
      </c>
      <c r="N81" s="141">
        <v>2.9229404510391133</v>
      </c>
      <c r="O81" s="141">
        <v>2.5013177677282838</v>
      </c>
      <c r="P81" s="90">
        <v>3.7303739699986682</v>
      </c>
      <c r="Q81" s="90">
        <v>0.744141678876864</v>
      </c>
    </row>
    <row r="82" spans="1:22" ht="14.25" customHeight="1" x14ac:dyDescent="0.2">
      <c r="A82" s="96">
        <v>2019</v>
      </c>
      <c r="B82" s="96">
        <v>4</v>
      </c>
      <c r="C82" s="16" t="s">
        <v>109</v>
      </c>
      <c r="D82" s="23">
        <v>-0.9245729094749966</v>
      </c>
      <c r="E82" s="141">
        <v>0.53472123436746344</v>
      </c>
      <c r="F82" s="141">
        <v>-3.7282648103794891</v>
      </c>
      <c r="G82" s="141">
        <v>-4.9502416292584339</v>
      </c>
      <c r="H82" s="141">
        <v>0.93185688896693097</v>
      </c>
      <c r="I82" s="141">
        <v>-1.0301350157988387</v>
      </c>
      <c r="J82" s="141">
        <v>-1.4896034049774243</v>
      </c>
      <c r="K82" s="141">
        <v>2.1895769282758382</v>
      </c>
      <c r="L82" s="141">
        <v>-6.7610791860669313</v>
      </c>
      <c r="M82" s="141">
        <v>-1.1846086596698391</v>
      </c>
      <c r="N82" s="141">
        <v>-3.2944958611332509</v>
      </c>
      <c r="O82" s="141">
        <v>-0.5120499704199144</v>
      </c>
      <c r="P82" s="90">
        <v>-8.5599161078726347</v>
      </c>
      <c r="Q82" s="90">
        <v>0.169169739398356</v>
      </c>
    </row>
    <row r="83" spans="1:22" ht="14.25" customHeight="1" x14ac:dyDescent="0.2">
      <c r="A83" s="96">
        <v>2020</v>
      </c>
      <c r="B83" s="96">
        <v>1</v>
      </c>
      <c r="C83" s="16" t="s">
        <v>110</v>
      </c>
      <c r="D83" s="23">
        <v>-0.56272555110409295</v>
      </c>
      <c r="E83" s="141">
        <v>-1.3685821269725285</v>
      </c>
      <c r="F83" s="141">
        <v>2.6806195218093576</v>
      </c>
      <c r="G83" s="141">
        <v>3.1369206015542606</v>
      </c>
      <c r="H83" s="141">
        <v>1.0418852309939108</v>
      </c>
      <c r="I83" s="141">
        <v>-0.24926842622994272</v>
      </c>
      <c r="J83" s="141">
        <v>-1.3425508847012435</v>
      </c>
      <c r="K83" s="141">
        <v>-1.5915203110852816</v>
      </c>
      <c r="L83" s="141">
        <v>-0.95158710723709516</v>
      </c>
      <c r="M83" s="141">
        <v>-0.61569638720655462</v>
      </c>
      <c r="N83" s="141">
        <v>1.7204841800572579</v>
      </c>
      <c r="O83" s="141">
        <v>1.6642641208988396</v>
      </c>
      <c r="P83" s="90">
        <v>1.8362369723382566</v>
      </c>
      <c r="Q83" s="90">
        <v>-2.0628407885383115</v>
      </c>
    </row>
    <row r="84" spans="1:22" ht="14.25" customHeight="1" x14ac:dyDescent="0.2">
      <c r="A84" s="96">
        <v>2020</v>
      </c>
      <c r="B84" s="96">
        <v>2</v>
      </c>
      <c r="C84" s="16" t="s">
        <v>111</v>
      </c>
      <c r="D84" s="23">
        <v>-21.865238926680064</v>
      </c>
      <c r="E84" s="141">
        <v>13.045923187261099</v>
      </c>
      <c r="F84" s="141">
        <v>-29.94895702177174</v>
      </c>
      <c r="G84" s="141">
        <v>-38.687879816619407</v>
      </c>
      <c r="H84" s="141">
        <v>2.0862597673806826</v>
      </c>
      <c r="I84" s="141">
        <v>-14.876788918581518</v>
      </c>
      <c r="J84" s="141">
        <v>-21.145925390295119</v>
      </c>
      <c r="K84" s="141">
        <v>-22.851734541951853</v>
      </c>
      <c r="L84" s="141">
        <v>-18.484551174545082</v>
      </c>
      <c r="M84" s="141">
        <v>-16.962605104059126</v>
      </c>
      <c r="N84" s="141">
        <v>-17.252783455591459</v>
      </c>
      <c r="O84" s="141">
        <v>-21.465159897814779</v>
      </c>
      <c r="P84" s="90">
        <v>-8.594469457136956</v>
      </c>
      <c r="Q84" s="90">
        <v>-16.77591066290335</v>
      </c>
      <c r="U84" s="54"/>
      <c r="V84" s="54"/>
    </row>
    <row r="85" spans="1:22" ht="14.25" customHeight="1" x14ac:dyDescent="0.2">
      <c r="A85" s="96">
        <v>2020</v>
      </c>
      <c r="B85" s="96">
        <v>3</v>
      </c>
      <c r="C85" s="16" t="s">
        <v>112</v>
      </c>
      <c r="D85" s="23">
        <v>20.699835678590727</v>
      </c>
      <c r="E85" s="141">
        <v>-0.40791241209958695</v>
      </c>
      <c r="F85" s="141">
        <v>13.855703813748232</v>
      </c>
      <c r="G85" s="141">
        <v>18.858423762447906</v>
      </c>
      <c r="H85" s="141">
        <v>2.8414520710409619</v>
      </c>
      <c r="I85" s="141">
        <v>13.137899491216087</v>
      </c>
      <c r="J85" s="141">
        <v>12.091589814365777</v>
      </c>
      <c r="K85" s="141">
        <v>12.483812138341111</v>
      </c>
      <c r="L85" s="141">
        <v>11.512435820538268</v>
      </c>
      <c r="M85" s="141">
        <v>12.807317664776075</v>
      </c>
      <c r="N85" s="141">
        <v>11.589071317568077</v>
      </c>
      <c r="O85" s="141">
        <v>17.66723113007469</v>
      </c>
      <c r="P85" s="90">
        <v>0.8549089256845388</v>
      </c>
      <c r="Q85" s="90">
        <v>13.586619749167173</v>
      </c>
    </row>
    <row r="86" spans="1:22" ht="14.25" customHeight="1" x14ac:dyDescent="0.2">
      <c r="A86" s="96">
        <v>2020</v>
      </c>
      <c r="B86" s="96">
        <v>4</v>
      </c>
      <c r="C86" s="16" t="s">
        <v>113</v>
      </c>
      <c r="D86" s="23">
        <v>0.40688927935090824</v>
      </c>
      <c r="E86" s="141">
        <v>1.1248993025658294</v>
      </c>
      <c r="F86" s="141">
        <v>15.59064595109232</v>
      </c>
      <c r="G86" s="141">
        <v>20.44632944440281</v>
      </c>
      <c r="H86" s="141">
        <v>3.2351283499459482</v>
      </c>
      <c r="I86" s="141">
        <v>2.6294442309774402</v>
      </c>
      <c r="J86" s="141">
        <v>4.0808705160112257</v>
      </c>
      <c r="K86" s="141">
        <v>3.0170496282800663</v>
      </c>
      <c r="L86" s="141">
        <v>5.6653878122497447</v>
      </c>
      <c r="M86" s="141">
        <v>3.0851132195575559</v>
      </c>
      <c r="N86" s="141">
        <v>6.3625592108989437</v>
      </c>
      <c r="O86" s="141">
        <v>4.5443031468274997</v>
      </c>
      <c r="P86" s="90">
        <v>10.108919864785992</v>
      </c>
      <c r="Q86" s="90">
        <v>1.0254284789291246</v>
      </c>
    </row>
    <row r="87" spans="1:22" ht="14.25" customHeight="1" x14ac:dyDescent="0.2">
      <c r="A87" s="96">
        <v>2021</v>
      </c>
      <c r="B87" s="96">
        <v>1</v>
      </c>
      <c r="C87" s="16" t="s">
        <v>114</v>
      </c>
      <c r="D87" s="23">
        <v>0.6241971921419065</v>
      </c>
      <c r="E87" s="141">
        <v>3.264054719915066</v>
      </c>
      <c r="F87" s="141">
        <v>-4.7658925440843936</v>
      </c>
      <c r="G87" s="141">
        <v>-8.4146288341978792</v>
      </c>
      <c r="H87" s="141">
        <v>6.0663684870175372</v>
      </c>
      <c r="I87" s="141">
        <v>0.53724838110500439</v>
      </c>
      <c r="J87" s="141">
        <v>1.1361851025056602</v>
      </c>
      <c r="K87" s="141">
        <v>0.91263389564117947</v>
      </c>
      <c r="L87" s="141">
        <v>1.4608100153898018</v>
      </c>
      <c r="M87" s="141">
        <v>0.72709829025876527</v>
      </c>
      <c r="N87" s="141">
        <v>0.85584901635797905</v>
      </c>
      <c r="O87" s="141">
        <v>3.1397261565754508</v>
      </c>
      <c r="P87" s="90">
        <v>-3.6120684942995585</v>
      </c>
      <c r="Q87" s="90">
        <v>0.64191135931546128</v>
      </c>
      <c r="U87" s="54"/>
      <c r="V87" s="54"/>
    </row>
    <row r="88" spans="1:22" ht="14.25" customHeight="1" x14ac:dyDescent="0.2">
      <c r="A88" s="96">
        <v>2021</v>
      </c>
      <c r="B88" s="96">
        <v>2</v>
      </c>
      <c r="C88" s="16" t="s">
        <v>115</v>
      </c>
      <c r="D88" s="23">
        <v>5.5506603903914487</v>
      </c>
      <c r="E88" s="141">
        <v>-2.0007221386317497</v>
      </c>
      <c r="F88" s="141">
        <v>4.1346040412565177</v>
      </c>
      <c r="G88" s="141">
        <v>8.2756779438635917</v>
      </c>
      <c r="H88" s="141">
        <v>-6.4808367407648282</v>
      </c>
      <c r="I88" s="141">
        <v>3.2280442974821355</v>
      </c>
      <c r="J88" s="141">
        <v>2.7992897681959228</v>
      </c>
      <c r="K88" s="141">
        <v>2.2921883236395324</v>
      </c>
      <c r="L88" s="141">
        <v>3.5316873328622655</v>
      </c>
      <c r="M88" s="141">
        <v>3.0915864807938176</v>
      </c>
      <c r="N88" s="141">
        <v>-0.51315961704796464</v>
      </c>
      <c r="O88" s="141">
        <v>-1.6800116909724383</v>
      </c>
      <c r="P88" s="90">
        <v>1.929435726170925</v>
      </c>
      <c r="Q88" s="90">
        <v>5.4817090839941907</v>
      </c>
    </row>
    <row r="89" spans="1:22" ht="14.25" customHeight="1" x14ac:dyDescent="0.2">
      <c r="A89" s="96">
        <v>2021</v>
      </c>
      <c r="B89" s="96">
        <v>3</v>
      </c>
      <c r="C89" s="16" t="s">
        <v>116</v>
      </c>
      <c r="D89" s="23">
        <v>2.1923193633592852</v>
      </c>
      <c r="E89" s="141">
        <v>0.72493375054640818</v>
      </c>
      <c r="F89" s="141">
        <v>6.5284039362201618</v>
      </c>
      <c r="G89" s="141">
        <v>7.7021116605973106</v>
      </c>
      <c r="H89" s="141">
        <v>3.0449079629071951</v>
      </c>
      <c r="I89" s="141">
        <v>2.4228338678321526</v>
      </c>
      <c r="J89" s="141">
        <v>1.6446872183412342</v>
      </c>
      <c r="K89" s="141">
        <v>4.1584735735275435</v>
      </c>
      <c r="L89" s="141">
        <v>-1.9424631808719006</v>
      </c>
      <c r="M89" s="141">
        <v>2.1758787445461225</v>
      </c>
      <c r="N89" s="141">
        <v>1.6696974050067981</v>
      </c>
      <c r="O89" s="141">
        <v>4.7352656482177125</v>
      </c>
      <c r="P89" s="90">
        <v>-4.5202777954737154</v>
      </c>
      <c r="Q89" s="90">
        <v>2.492427135100983</v>
      </c>
    </row>
    <row r="90" spans="1:22" ht="14.25" customHeight="1" x14ac:dyDescent="0.2">
      <c r="A90" s="96">
        <v>2021</v>
      </c>
      <c r="B90" s="96">
        <v>4</v>
      </c>
      <c r="C90" s="16" t="s">
        <v>117</v>
      </c>
      <c r="D90" s="23">
        <v>2.289879100711989</v>
      </c>
      <c r="E90" s="141">
        <v>1.0184441650741505</v>
      </c>
      <c r="F90" s="141">
        <v>2.5655185425851768</v>
      </c>
      <c r="G90" s="141">
        <v>2.8927164854145815</v>
      </c>
      <c r="H90" s="141">
        <v>1.5505242567466215</v>
      </c>
      <c r="I90" s="141">
        <v>1.9975395923345962</v>
      </c>
      <c r="J90" s="141">
        <v>3.3005051362056559</v>
      </c>
      <c r="K90" s="141">
        <v>2.859645701246083</v>
      </c>
      <c r="L90" s="141">
        <v>3.9687490131079528</v>
      </c>
      <c r="M90" s="141">
        <v>2.408903156435982</v>
      </c>
      <c r="N90" s="141">
        <v>2.5957307598483137</v>
      </c>
      <c r="O90" s="141">
        <v>1.6967174830825327</v>
      </c>
      <c r="P90" s="90">
        <v>4.5869808932336165</v>
      </c>
      <c r="Q90" s="90">
        <v>2.2930054677804845</v>
      </c>
    </row>
    <row r="91" spans="1:22" ht="14.25" customHeight="1" x14ac:dyDescent="0.2">
      <c r="A91" s="96">
        <v>2022</v>
      </c>
      <c r="B91" s="96">
        <v>1</v>
      </c>
      <c r="C91" s="16" t="s">
        <v>118</v>
      </c>
      <c r="D91" s="23">
        <v>1.030417608362777</v>
      </c>
      <c r="E91" s="141">
        <v>3.9958455033797469</v>
      </c>
      <c r="F91" s="141">
        <v>3.4000693628157386</v>
      </c>
      <c r="G91" s="141">
        <v>2.5814284590196968</v>
      </c>
      <c r="H91" s="141">
        <v>5.9731235766725232</v>
      </c>
      <c r="I91" s="141">
        <v>2.1561099670282191</v>
      </c>
      <c r="J91" s="141">
        <v>1.6360528935857044</v>
      </c>
      <c r="K91" s="141">
        <v>0.99534926138113988</v>
      </c>
      <c r="L91" s="141">
        <v>2.5968556493212169</v>
      </c>
      <c r="M91" s="141">
        <v>1.9904915500917886</v>
      </c>
      <c r="N91" s="141">
        <v>1.8079300609586069</v>
      </c>
      <c r="O91" s="141">
        <v>0.60200100926621758</v>
      </c>
      <c r="P91" s="90">
        <v>4.4051622632797161</v>
      </c>
      <c r="Q91" s="90">
        <v>0.99585128764998476</v>
      </c>
    </row>
    <row r="92" spans="1:22" ht="14.25" customHeight="1" x14ac:dyDescent="0.2">
      <c r="A92" s="96">
        <v>2022</v>
      </c>
      <c r="B92" s="96">
        <v>2</v>
      </c>
      <c r="C92" s="16" t="s">
        <v>119</v>
      </c>
      <c r="D92" s="23">
        <v>2.862196934445449</v>
      </c>
      <c r="E92" s="141">
        <v>-0.3861484868852072</v>
      </c>
      <c r="F92" s="141">
        <v>3.59495913183836</v>
      </c>
      <c r="G92" s="141">
        <v>3.9274818861989358</v>
      </c>
      <c r="H92" s="141">
        <v>2.5832635057696507</v>
      </c>
      <c r="I92" s="141">
        <v>2.1144955459127646</v>
      </c>
      <c r="J92" s="141">
        <v>2.5705389405412227</v>
      </c>
      <c r="K92" s="141">
        <v>2.5147311925433513</v>
      </c>
      <c r="L92" s="141">
        <v>2.652922182111328</v>
      </c>
      <c r="M92" s="141">
        <v>2.2592233247074489</v>
      </c>
      <c r="N92" s="141">
        <v>2.4468878622665891</v>
      </c>
      <c r="O92" s="141">
        <v>1.9838259227680011</v>
      </c>
      <c r="P92" s="90">
        <v>3.4078643325760716</v>
      </c>
      <c r="Q92" s="90">
        <v>2.2222446912885552</v>
      </c>
    </row>
    <row r="93" spans="1:22" ht="14.25" customHeight="1" x14ac:dyDescent="0.2">
      <c r="A93" s="96">
        <v>2022</v>
      </c>
      <c r="B93" s="96">
        <v>3</v>
      </c>
      <c r="C93" s="16" t="s">
        <v>120</v>
      </c>
      <c r="D93" s="23">
        <v>0.74146343188314923</v>
      </c>
      <c r="E93" s="141">
        <v>0.69345159534106582</v>
      </c>
      <c r="F93" s="141">
        <v>2.5863709514726274</v>
      </c>
      <c r="G93" s="141">
        <v>2.6497676656246361</v>
      </c>
      <c r="H93" s="141">
        <v>2.3909598892078554</v>
      </c>
      <c r="I93" s="141">
        <v>1.0132292602372361</v>
      </c>
      <c r="J93" s="141">
        <v>0.54983134279544821</v>
      </c>
      <c r="K93" s="141">
        <v>0.87541906433759031</v>
      </c>
      <c r="L93" s="141">
        <v>6.9846683136787213E-2</v>
      </c>
      <c r="M93" s="141">
        <v>0.86571977333240735</v>
      </c>
      <c r="N93" s="141">
        <v>0.66568025863069646</v>
      </c>
      <c r="O93" s="141">
        <v>0.64695397067155991</v>
      </c>
      <c r="P93" s="90">
        <v>0.7040071059494668</v>
      </c>
      <c r="Q93" s="90">
        <v>0.86158080155365191</v>
      </c>
    </row>
    <row r="94" spans="1:22" ht="14.25" customHeight="1" x14ac:dyDescent="0.2">
      <c r="A94" s="96">
        <v>2022</v>
      </c>
      <c r="B94" s="96">
        <v>4</v>
      </c>
      <c r="C94" s="16" t="s">
        <v>121</v>
      </c>
      <c r="D94" s="23">
        <v>2.3207734705520178</v>
      </c>
      <c r="E94" s="141">
        <v>0.53898675281527364</v>
      </c>
      <c r="F94" s="141">
        <v>2.9364760424064329</v>
      </c>
      <c r="G94" s="141">
        <v>3.205256648523136</v>
      </c>
      <c r="H94" s="141">
        <v>2.1059051981962451</v>
      </c>
      <c r="I94" s="141">
        <v>1.9589218197263225</v>
      </c>
      <c r="J94" s="141">
        <v>1.2265146419912387</v>
      </c>
      <c r="K94" s="141">
        <v>1.7933633746946009</v>
      </c>
      <c r="L94" s="141">
        <v>0.38413349889625525</v>
      </c>
      <c r="M94" s="141">
        <v>1.7265110650102056</v>
      </c>
      <c r="N94" s="141">
        <v>1.7324206798692066</v>
      </c>
      <c r="O94" s="141">
        <v>1.7291026027858702</v>
      </c>
      <c r="P94" s="90">
        <v>1.7392078971744107</v>
      </c>
      <c r="Q94" s="90">
        <v>1.632336189450001</v>
      </c>
    </row>
    <row r="95" spans="1:22" ht="14.25" customHeight="1" x14ac:dyDescent="0.2">
      <c r="A95" s="96">
        <v>2023</v>
      </c>
      <c r="B95" s="96">
        <v>1</v>
      </c>
      <c r="C95" s="16" t="s">
        <v>122</v>
      </c>
      <c r="D95" s="23">
        <v>0.802416334630629</v>
      </c>
      <c r="E95" s="141">
        <v>0.42673682267007074</v>
      </c>
      <c r="F95" s="141">
        <v>1.5646259690294428</v>
      </c>
      <c r="G95" s="141">
        <v>1.4899254879588986</v>
      </c>
      <c r="H95" s="141">
        <v>1.7979465826511776</v>
      </c>
      <c r="I95" s="141">
        <v>0.82752757204229699</v>
      </c>
      <c r="J95" s="141">
        <v>0.83136092166780085</v>
      </c>
      <c r="K95" s="141">
        <v>1.0922290903708776</v>
      </c>
      <c r="L95" s="141">
        <v>0.43824834741497121</v>
      </c>
      <c r="M95" s="141">
        <v>0.82873800905407524</v>
      </c>
      <c r="N95" s="141">
        <v>0.84130026160089688</v>
      </c>
      <c r="O95" s="141">
        <v>0.8576956357870591</v>
      </c>
      <c r="P95" s="90">
        <v>0.80776640697022284</v>
      </c>
      <c r="Q95" s="90">
        <v>0.87610032542742022</v>
      </c>
    </row>
    <row r="96" spans="1:22" ht="14.25" customHeight="1" x14ac:dyDescent="0.2">
      <c r="A96" s="96">
        <v>2023</v>
      </c>
      <c r="B96" s="96">
        <v>2</v>
      </c>
      <c r="C96" s="16" t="s">
        <v>179</v>
      </c>
      <c r="D96" s="23">
        <v>0.18653490219011637</v>
      </c>
      <c r="E96" s="141">
        <v>0.35976362269602991</v>
      </c>
      <c r="F96" s="141">
        <v>0.30798566064420552</v>
      </c>
      <c r="G96" s="141">
        <v>-6.7747288767616709E-2</v>
      </c>
      <c r="H96" s="141">
        <v>1.4780046457790075</v>
      </c>
      <c r="I96" s="141">
        <v>0.24960237394107132</v>
      </c>
      <c r="J96" s="141">
        <v>0.53999793258960871</v>
      </c>
      <c r="K96" s="141">
        <v>0.69173408054143959</v>
      </c>
      <c r="L96" s="141">
        <v>0.30985187295922145</v>
      </c>
      <c r="M96" s="141">
        <v>0.34130146494297797</v>
      </c>
      <c r="N96" s="141">
        <v>0.25192703604701716</v>
      </c>
      <c r="O96" s="141">
        <v>0.31687040882288908</v>
      </c>
      <c r="P96" s="90">
        <v>0.11903099819134955</v>
      </c>
      <c r="Q96" s="90">
        <v>0.45128970951009428</v>
      </c>
    </row>
    <row r="97" spans="1:17" ht="14.25" customHeight="1" x14ac:dyDescent="0.2">
      <c r="A97" s="96">
        <v>2023</v>
      </c>
      <c r="B97" s="96">
        <v>3</v>
      </c>
      <c r="C97" s="16" t="s">
        <v>180</v>
      </c>
      <c r="D97" s="23">
        <v>0.94314912699742237</v>
      </c>
      <c r="E97" s="141">
        <v>0.33090352222342467</v>
      </c>
      <c r="F97" s="141">
        <v>0.7945687669947521</v>
      </c>
      <c r="G97" s="141">
        <v>0.69109166110719045</v>
      </c>
      <c r="H97" s="141">
        <v>1.1118845391489662</v>
      </c>
      <c r="I97" s="141">
        <v>0.76471077189239622</v>
      </c>
      <c r="J97" s="141">
        <v>0.71660390440770882</v>
      </c>
      <c r="K97" s="141">
        <v>1.1804979447541442</v>
      </c>
      <c r="L97" s="141">
        <v>1.0313162908559548E-2</v>
      </c>
      <c r="M97" s="141">
        <v>0.74948983864389085</v>
      </c>
      <c r="N97" s="141">
        <v>0.55458360781894811</v>
      </c>
      <c r="O97" s="141">
        <v>0.85619998659522967</v>
      </c>
      <c r="P97" s="90">
        <v>-6.3844830606551994E-2</v>
      </c>
      <c r="Q97" s="90">
        <v>0.96132294923474415</v>
      </c>
    </row>
    <row r="98" spans="1:17" ht="14.25" customHeight="1" x14ac:dyDescent="0.2">
      <c r="A98" s="96">
        <v>2023</v>
      </c>
      <c r="B98" s="96">
        <v>4</v>
      </c>
      <c r="C98" s="16" t="s">
        <v>181</v>
      </c>
      <c r="D98" s="23">
        <v>0.79693441287553846</v>
      </c>
      <c r="E98" s="141">
        <v>0.34290223841826339</v>
      </c>
      <c r="F98" s="141">
        <v>1.0807403985374053</v>
      </c>
      <c r="G98" s="141">
        <v>1.1810739407622339</v>
      </c>
      <c r="H98" s="141">
        <v>0.77434490378434084</v>
      </c>
      <c r="I98" s="141">
        <v>0.72782404805882273</v>
      </c>
      <c r="J98" s="141">
        <v>0.73701299283737143</v>
      </c>
      <c r="K98" s="141">
        <v>1.0806812943766619</v>
      </c>
      <c r="L98" s="141">
        <v>0.20764677612550297</v>
      </c>
      <c r="M98" s="141">
        <v>0.73073046597567082</v>
      </c>
      <c r="N98" s="141">
        <v>0.67044391170660855</v>
      </c>
      <c r="O98" s="141">
        <v>0.77432632888334574</v>
      </c>
      <c r="P98" s="90">
        <v>0.45548446209906501</v>
      </c>
      <c r="Q98" s="90">
        <v>0.83987334409507675</v>
      </c>
    </row>
    <row r="99" spans="1:17" ht="14.25" customHeight="1" x14ac:dyDescent="0.2">
      <c r="A99" s="96">
        <v>2024</v>
      </c>
      <c r="B99" s="96">
        <v>1</v>
      </c>
      <c r="C99" s="16" t="s">
        <v>178</v>
      </c>
      <c r="D99" s="23">
        <v>0.75927632889609686</v>
      </c>
      <c r="E99" s="141">
        <v>0.39031511779128447</v>
      </c>
      <c r="F99" s="141">
        <v>0.90399113852015489</v>
      </c>
      <c r="G99" s="141">
        <v>1.0329722119555296</v>
      </c>
      <c r="H99" s="141">
        <v>0.50852298317511924</v>
      </c>
      <c r="I99" s="141">
        <v>0.68987200737478105</v>
      </c>
      <c r="J99" s="141">
        <v>0.71380546107291387</v>
      </c>
      <c r="K99" s="141">
        <v>1.0066310813778623</v>
      </c>
      <c r="L99" s="141">
        <v>0.25882461475721374</v>
      </c>
      <c r="M99" s="141">
        <v>0.6974425128874806</v>
      </c>
      <c r="N99" s="141">
        <v>0.66218056748106324</v>
      </c>
      <c r="O99" s="141">
        <v>0.66737758537731562</v>
      </c>
      <c r="P99" s="90">
        <v>0.65139246760415048</v>
      </c>
      <c r="Q99" s="90">
        <v>0.78986867703039199</v>
      </c>
    </row>
    <row r="100" spans="1:17" ht="14.25" customHeight="1" x14ac:dyDescent="0.2">
      <c r="A100" s="96">
        <v>2024</v>
      </c>
      <c r="B100" s="96">
        <v>2</v>
      </c>
      <c r="C100" s="16" t="s">
        <v>192</v>
      </c>
      <c r="D100" s="23">
        <v>0.38075970493143263</v>
      </c>
      <c r="E100" s="141">
        <v>0.45921189003279572</v>
      </c>
      <c r="F100" s="141">
        <v>0.97192172543230093</v>
      </c>
      <c r="G100" s="141">
        <v>1.1775256404671142</v>
      </c>
      <c r="H100" s="141">
        <v>0.33823129363639293</v>
      </c>
      <c r="I100" s="141">
        <v>0.4950251737511957</v>
      </c>
      <c r="J100" s="141">
        <v>0.67769541567808123</v>
      </c>
      <c r="K100" s="141">
        <v>0.89075402668237214</v>
      </c>
      <c r="L100" s="141">
        <v>0.34418422494686407</v>
      </c>
      <c r="M100" s="141">
        <v>0.55281586321436205</v>
      </c>
      <c r="N100" s="141">
        <v>0.65198243145654367</v>
      </c>
      <c r="O100" s="141">
        <v>0.5437173137113005</v>
      </c>
      <c r="P100" s="90">
        <v>0.8767575660836302</v>
      </c>
      <c r="Q100" s="90">
        <v>0.55435242406003393</v>
      </c>
    </row>
    <row r="101" spans="1:17" ht="14.25" customHeight="1" x14ac:dyDescent="0.2">
      <c r="A101" s="96">
        <v>2024</v>
      </c>
      <c r="B101" s="96">
        <v>3</v>
      </c>
      <c r="C101" s="16" t="s">
        <v>193</v>
      </c>
      <c r="D101" s="23">
        <v>0.53374681082887232</v>
      </c>
      <c r="E101" s="141">
        <v>0.52612611038940216</v>
      </c>
      <c r="F101" s="141">
        <v>1.1249281814787793</v>
      </c>
      <c r="G101" s="141">
        <v>1.3980873037216401</v>
      </c>
      <c r="H101" s="141">
        <v>0.27598408792663953</v>
      </c>
      <c r="I101" s="141">
        <v>0.6269447418485008</v>
      </c>
      <c r="J101" s="141">
        <v>0.63793207823890086</v>
      </c>
      <c r="K101" s="141">
        <v>0.96639738995314417</v>
      </c>
      <c r="L101" s="141">
        <v>0.12096844550746333</v>
      </c>
      <c r="M101" s="141">
        <v>0.63042508063617664</v>
      </c>
      <c r="N101" s="141">
        <v>0.59518812657575193</v>
      </c>
      <c r="O101" s="141">
        <v>0.66526991482045439</v>
      </c>
      <c r="P101" s="90">
        <v>0.45016785556208916</v>
      </c>
      <c r="Q101" s="90">
        <v>0.72867197466368605</v>
      </c>
    </row>
    <row r="102" spans="1:17" ht="14.25" customHeight="1" x14ac:dyDescent="0.2">
      <c r="A102" s="96">
        <v>2024</v>
      </c>
      <c r="B102" s="96">
        <v>4</v>
      </c>
      <c r="C102" s="16" t="s">
        <v>194</v>
      </c>
      <c r="D102" s="23">
        <v>0.64925350206919141</v>
      </c>
      <c r="E102" s="141">
        <v>0.6041669839478736</v>
      </c>
      <c r="F102" s="141">
        <v>1.1242215776761322</v>
      </c>
      <c r="G102" s="141">
        <v>1.3874229566466889</v>
      </c>
      <c r="H102" s="141">
        <v>0.29707138919357057</v>
      </c>
      <c r="I102" s="141">
        <v>0.71478165433078722</v>
      </c>
      <c r="J102" s="141">
        <v>0.65671117895438336</v>
      </c>
      <c r="K102" s="141">
        <v>0.9085000013790312</v>
      </c>
      <c r="L102" s="141">
        <v>0.25708056883040342</v>
      </c>
      <c r="M102" s="141">
        <v>0.69638593059455633</v>
      </c>
      <c r="N102" s="141">
        <v>0.71519831567208314</v>
      </c>
      <c r="O102" s="141">
        <v>0.62849389679391354</v>
      </c>
      <c r="P102" s="90">
        <v>0.89500000372335631</v>
      </c>
      <c r="Q102" s="90">
        <v>0.71612380798136144</v>
      </c>
    </row>
    <row r="103" spans="1:17" ht="14.25" customHeight="1" x14ac:dyDescent="0.2">
      <c r="A103" s="96">
        <v>2025</v>
      </c>
      <c r="B103" s="96">
        <v>1</v>
      </c>
      <c r="C103" s="16" t="s">
        <v>195</v>
      </c>
      <c r="D103" s="23">
        <v>0.71661516684293769</v>
      </c>
      <c r="E103" s="141">
        <v>0.69304809384107546</v>
      </c>
      <c r="F103" s="141">
        <v>1.1091576873420328</v>
      </c>
      <c r="G103" s="141">
        <v>1.3415930831671918</v>
      </c>
      <c r="H103" s="141">
        <v>0.37075323070030475</v>
      </c>
      <c r="I103" s="141">
        <v>0.77445557375395158</v>
      </c>
      <c r="J103" s="141">
        <v>0.69494290351068688</v>
      </c>
      <c r="K103" s="141">
        <v>0.90816087316722971</v>
      </c>
      <c r="L103" s="141">
        <v>0.35433180160513444</v>
      </c>
      <c r="M103" s="141">
        <v>0.74927725724618366</v>
      </c>
      <c r="N103" s="141">
        <v>0.83980531638478961</v>
      </c>
      <c r="O103" s="141">
        <v>0.74898637094868992</v>
      </c>
      <c r="P103" s="90">
        <v>1.027641958373704</v>
      </c>
      <c r="Q103" s="90">
        <v>0.70865964748796362</v>
      </c>
    </row>
    <row r="104" spans="1:17" ht="14.25" customHeight="1" x14ac:dyDescent="0.2">
      <c r="A104" s="96">
        <v>2025</v>
      </c>
      <c r="B104" s="96">
        <v>2</v>
      </c>
      <c r="C104" s="16" t="s">
        <v>214</v>
      </c>
      <c r="D104" s="23">
        <v>0.78944822710720342</v>
      </c>
      <c r="E104" s="141">
        <v>0.77748641506911742</v>
      </c>
      <c r="F104" s="141">
        <v>1.1870534706956093</v>
      </c>
      <c r="G104" s="141">
        <v>1.413964571813997</v>
      </c>
      <c r="H104" s="141">
        <v>0.45922618638181145</v>
      </c>
      <c r="I104" s="141">
        <v>0.85122169157747507</v>
      </c>
      <c r="J104" s="141">
        <v>0.71581063444199344</v>
      </c>
      <c r="K104" s="141">
        <v>0.90831094535890333</v>
      </c>
      <c r="L104" s="141">
        <v>0.40659845033872433</v>
      </c>
      <c r="M104" s="141">
        <v>0.80836583308137033</v>
      </c>
      <c r="N104" s="141">
        <v>0.90711456629708476</v>
      </c>
      <c r="O104" s="141">
        <v>0.80532877844583517</v>
      </c>
      <c r="P104" s="90">
        <v>1.1170527678540987</v>
      </c>
      <c r="Q104" s="90">
        <v>0.7526021243351888</v>
      </c>
    </row>
    <row r="105" spans="1:17" ht="14.25" customHeight="1" x14ac:dyDescent="0.2">
      <c r="A105" s="96">
        <v>2025</v>
      </c>
      <c r="B105" s="96">
        <v>3</v>
      </c>
      <c r="C105" s="16" t="s">
        <v>215</v>
      </c>
      <c r="D105" s="23">
        <v>0.6819745119817977</v>
      </c>
      <c r="E105" s="141">
        <v>0.82562419040084212</v>
      </c>
      <c r="F105" s="141">
        <v>1.1737497242055195</v>
      </c>
      <c r="G105" s="141">
        <v>1.3768849989433063</v>
      </c>
      <c r="H105" s="141">
        <v>0.51599213606416949</v>
      </c>
      <c r="I105" s="141">
        <v>0.79810525782626485</v>
      </c>
      <c r="J105" s="141">
        <v>0.63134552761436868</v>
      </c>
      <c r="K105" s="141">
        <v>0.91605157713063878</v>
      </c>
      <c r="L105" s="141">
        <v>0.1717386268873522</v>
      </c>
      <c r="M105" s="141">
        <v>0.74537640381544534</v>
      </c>
      <c r="N105" s="141">
        <v>0.72331007153132454</v>
      </c>
      <c r="O105" s="141">
        <v>0.78527228758489276</v>
      </c>
      <c r="P105" s="90">
        <v>0.59590393122093133</v>
      </c>
      <c r="Q105" s="90">
        <v>0.78697047080795723</v>
      </c>
    </row>
    <row r="106" spans="1:17" ht="14.25" customHeight="1" x14ac:dyDescent="0.2">
      <c r="A106" s="96">
        <v>2025</v>
      </c>
      <c r="B106" s="96">
        <v>4</v>
      </c>
      <c r="C106" s="16" t="s">
        <v>216</v>
      </c>
      <c r="D106" s="23">
        <v>0.77531292533794538</v>
      </c>
      <c r="E106" s="141">
        <v>0.86990062525542644</v>
      </c>
      <c r="F106" s="141">
        <v>0.60858304974527044</v>
      </c>
      <c r="G106" s="141">
        <v>0.6221796972412319</v>
      </c>
      <c r="H106" s="141">
        <v>0.56417965867627817</v>
      </c>
      <c r="I106" s="141">
        <v>0.77152864369269825</v>
      </c>
      <c r="J106" s="141">
        <v>0.67848793166944699</v>
      </c>
      <c r="K106" s="141">
        <v>0.88003923511275062</v>
      </c>
      <c r="L106" s="141">
        <v>0.35070186040973006</v>
      </c>
      <c r="M106" s="141">
        <v>0.74214278878697026</v>
      </c>
      <c r="N106" s="141">
        <v>0.84940787848863941</v>
      </c>
      <c r="O106" s="141">
        <v>0.75285213591127498</v>
      </c>
      <c r="P106" s="90">
        <v>1.0483186499216535</v>
      </c>
      <c r="Q106" s="90">
        <v>0.68433668293759187</v>
      </c>
    </row>
    <row r="107" spans="1:17" ht="14.25" customHeight="1" x14ac:dyDescent="0.2">
      <c r="A107" s="96">
        <v>2026</v>
      </c>
      <c r="B107" s="96">
        <v>1</v>
      </c>
      <c r="C107" s="16" t="s">
        <v>217</v>
      </c>
      <c r="D107" s="23">
        <v>0.78432290292969054</v>
      </c>
      <c r="E107" s="141">
        <v>0.92124389396650574</v>
      </c>
      <c r="F107" s="141">
        <v>0.67870114437602602</v>
      </c>
      <c r="G107" s="141">
        <v>0.69860070661338369</v>
      </c>
      <c r="H107" s="141">
        <v>0.61367646367911366</v>
      </c>
      <c r="I107" s="141">
        <v>0.80116751553900301</v>
      </c>
      <c r="J107" s="141">
        <v>0.6950840256882973</v>
      </c>
      <c r="K107" s="141">
        <v>0.88491976545674866</v>
      </c>
      <c r="L107" s="141">
        <v>0.38472263368629633</v>
      </c>
      <c r="M107" s="141">
        <v>0.76768341762267767</v>
      </c>
      <c r="N107" s="141">
        <v>0.86638301012320618</v>
      </c>
      <c r="O107" s="141">
        <v>0.77159301020737203</v>
      </c>
      <c r="P107" s="90">
        <v>1.0610852617050082</v>
      </c>
      <c r="Q107" s="90">
        <v>0.70801056483140723</v>
      </c>
    </row>
    <row r="108" spans="1:17" ht="14.25" customHeight="1" x14ac:dyDescent="0.2">
      <c r="A108" s="96">
        <v>2026</v>
      </c>
      <c r="B108" s="96">
        <v>2</v>
      </c>
      <c r="C108" s="16" t="s">
        <v>232</v>
      </c>
      <c r="D108" s="23">
        <v>0.79013604681041905</v>
      </c>
      <c r="E108" s="141">
        <v>0.9687339343780188</v>
      </c>
      <c r="F108" s="141">
        <v>0.68510096411456001</v>
      </c>
      <c r="G108" s="141">
        <v>0.69272518971166264</v>
      </c>
      <c r="H108" s="141">
        <v>0.66016668244690546</v>
      </c>
      <c r="I108" s="141">
        <v>0.81754238971065707</v>
      </c>
      <c r="J108" s="141">
        <v>0.72912614390610031</v>
      </c>
      <c r="K108" s="141">
        <v>0.90976109641860425</v>
      </c>
      <c r="L108" s="141">
        <v>0.43233555137214275</v>
      </c>
      <c r="M108" s="141">
        <v>0.78965487132593992</v>
      </c>
      <c r="N108" s="141">
        <v>0.89947192796329123</v>
      </c>
      <c r="O108" s="141">
        <v>0.78000711438839243</v>
      </c>
      <c r="P108" s="90">
        <v>1.1441542689795137</v>
      </c>
      <c r="Q108" s="90">
        <v>0.72069331775390655</v>
      </c>
    </row>
    <row r="109" spans="1:17" ht="14.25" customHeight="1" x14ac:dyDescent="0.2">
      <c r="A109" s="96">
        <v>2026</v>
      </c>
      <c r="B109" s="96">
        <v>3</v>
      </c>
      <c r="C109" s="16" t="s">
        <v>233</v>
      </c>
      <c r="D109" s="23">
        <v>0.80774549550370889</v>
      </c>
      <c r="E109" s="141">
        <v>0.97933513721346621</v>
      </c>
      <c r="F109" s="141">
        <v>0.7623798672984794</v>
      </c>
      <c r="G109" s="141">
        <v>0.78624042727772903</v>
      </c>
      <c r="H109" s="141">
        <v>0.68432100731217194</v>
      </c>
      <c r="I109" s="141">
        <v>0.84323514686690526</v>
      </c>
      <c r="J109" s="141">
        <v>0.69577328297105723</v>
      </c>
      <c r="K109" s="141">
        <v>1.0022769367618478</v>
      </c>
      <c r="L109" s="141">
        <v>0.18978132624432043</v>
      </c>
      <c r="M109" s="141">
        <v>0.79675188177936729</v>
      </c>
      <c r="N109" s="141">
        <v>0.78493128830461334</v>
      </c>
      <c r="O109" s="141">
        <v>0.86902800336390307</v>
      </c>
      <c r="P109" s="90">
        <v>0.61330838420399214</v>
      </c>
      <c r="Q109" s="90">
        <v>0.81297343713477854</v>
      </c>
    </row>
    <row r="110" spans="1:17" ht="14.25" customHeight="1" x14ac:dyDescent="0.2">
      <c r="A110" s="96">
        <v>2026</v>
      </c>
      <c r="B110" s="96">
        <v>4</v>
      </c>
      <c r="C110" s="16" t="s">
        <v>234</v>
      </c>
      <c r="D110" s="23">
        <v>0.76800303925763647</v>
      </c>
      <c r="E110" s="141">
        <v>0.98698113435684576</v>
      </c>
      <c r="F110" s="141">
        <v>0.67758014400498556</v>
      </c>
      <c r="G110" s="141">
        <v>0.668487878573365</v>
      </c>
      <c r="H110" s="141">
        <v>0.70735523365457187</v>
      </c>
      <c r="I110" s="141">
        <v>0.80806671505289085</v>
      </c>
      <c r="J110" s="141">
        <v>0.69722052953706815</v>
      </c>
      <c r="K110" s="141">
        <v>0.89679394013184588</v>
      </c>
      <c r="L110" s="141">
        <v>0.36508267792643156</v>
      </c>
      <c r="M110" s="141">
        <v>0.7731605318467949</v>
      </c>
      <c r="N110" s="141">
        <v>0.85094521053190597</v>
      </c>
      <c r="O110" s="141">
        <v>0.74380910108362563</v>
      </c>
      <c r="P110" s="90">
        <v>1.0701421530319388</v>
      </c>
      <c r="Q110" s="90">
        <v>0.70893802279961005</v>
      </c>
    </row>
    <row r="111" spans="1:17" ht="14.25" customHeight="1" x14ac:dyDescent="0.2">
      <c r="A111" s="96">
        <v>2027</v>
      </c>
      <c r="B111" s="96">
        <v>1</v>
      </c>
      <c r="C111" s="16" t="s">
        <v>235</v>
      </c>
      <c r="D111" s="23">
        <v>0.81220825408543362</v>
      </c>
      <c r="E111" s="141">
        <v>1.000015328853654</v>
      </c>
      <c r="F111" s="141">
        <v>0.64600828336005556</v>
      </c>
      <c r="G111" s="141">
        <v>0.61945559735649969</v>
      </c>
      <c r="H111" s="141">
        <v>0.73292869740180233</v>
      </c>
      <c r="I111" s="141">
        <v>0.83221984295323015</v>
      </c>
      <c r="J111" s="141">
        <v>0.72278756926498211</v>
      </c>
      <c r="K111" s="141">
        <v>0.9193276088516944</v>
      </c>
      <c r="L111" s="141">
        <v>0.3939651260560062</v>
      </c>
      <c r="M111" s="141">
        <v>0.79778487861039693</v>
      </c>
      <c r="N111" s="141">
        <v>0.86174791037023635</v>
      </c>
      <c r="O111" s="141">
        <v>0.75989336646047345</v>
      </c>
      <c r="P111" s="90">
        <v>1.0694660957793589</v>
      </c>
      <c r="Q111" s="90">
        <v>0.73625502896090822</v>
      </c>
    </row>
    <row r="112" spans="1:17" ht="14.25" customHeight="1" x14ac:dyDescent="0.2">
      <c r="A112" s="96">
        <v>2027</v>
      </c>
      <c r="B112" s="96">
        <v>2</v>
      </c>
      <c r="C112" s="16" t="s">
        <v>336</v>
      </c>
      <c r="D112" s="23">
        <v>0.81410322140178515</v>
      </c>
      <c r="E112" s="141">
        <v>1.002181806138247</v>
      </c>
      <c r="F112" s="141">
        <v>0.66498996302037927</v>
      </c>
      <c r="G112" s="141">
        <v>0.63986700660967344</v>
      </c>
      <c r="H112" s="141">
        <v>0.74713750517449995</v>
      </c>
      <c r="I112" s="141">
        <v>0.83709126631290598</v>
      </c>
      <c r="J112" s="141">
        <v>0.73962886269167694</v>
      </c>
      <c r="K112" s="141">
        <v>0.94584264161525766</v>
      </c>
      <c r="L112" s="141">
        <v>0.39281628889298315</v>
      </c>
      <c r="M112" s="141">
        <v>0.80644566966923126</v>
      </c>
      <c r="N112" s="141">
        <v>0.87780115447249063</v>
      </c>
      <c r="O112" s="141">
        <v>0.7837155653888539</v>
      </c>
      <c r="P112" s="90">
        <v>1.0690879305742973</v>
      </c>
      <c r="Q112" s="90">
        <v>0.76165835102648405</v>
      </c>
    </row>
    <row r="113" spans="1:17" ht="14.25" customHeight="1" x14ac:dyDescent="0.2">
      <c r="A113" s="96">
        <v>2027</v>
      </c>
      <c r="B113" s="96">
        <v>3</v>
      </c>
      <c r="C113" s="16" t="s">
        <v>337</v>
      </c>
      <c r="D113" s="23">
        <v>0.81363878169364856</v>
      </c>
      <c r="E113" s="141">
        <v>0.95351736218498573</v>
      </c>
      <c r="F113" s="141">
        <v>0.65818934518868666</v>
      </c>
      <c r="G113" s="141">
        <v>0.63971405677296644</v>
      </c>
      <c r="H113" s="141">
        <v>0.71853588796089163</v>
      </c>
      <c r="I113" s="141">
        <v>0.82358833465876469</v>
      </c>
      <c r="J113" s="141">
        <v>0.74029585904933359</v>
      </c>
      <c r="K113" s="141">
        <v>0.94584264161521325</v>
      </c>
      <c r="L113" s="141">
        <v>0.39270076600768089</v>
      </c>
      <c r="M113" s="141">
        <v>0.79741561954465023</v>
      </c>
      <c r="N113" s="141">
        <v>0.86994268329432245</v>
      </c>
      <c r="O113" s="141">
        <v>0.77162968881967497</v>
      </c>
      <c r="P113" s="90">
        <v>1.0692598854911362</v>
      </c>
      <c r="Q113" s="90">
        <v>0.75914105745722438</v>
      </c>
    </row>
    <row r="114" spans="1:17" ht="14.25" customHeight="1" x14ac:dyDescent="0.2">
      <c r="A114" s="96">
        <v>2027</v>
      </c>
      <c r="B114" s="96">
        <v>4</v>
      </c>
      <c r="C114" s="16" t="s">
        <v>338</v>
      </c>
      <c r="D114" s="23">
        <v>0.81836139198325775</v>
      </c>
      <c r="E114" s="141">
        <v>0.90302308301799528</v>
      </c>
      <c r="F114" s="141">
        <v>0.65019048816590264</v>
      </c>
      <c r="G114" s="141">
        <v>0.63951772287564879</v>
      </c>
      <c r="H114" s="141">
        <v>0.68502406861687959</v>
      </c>
      <c r="I114" s="141">
        <v>0.81242330133399765</v>
      </c>
      <c r="J114" s="141">
        <v>0.74096205452685027</v>
      </c>
      <c r="K114" s="141">
        <v>0.94584264161474696</v>
      </c>
      <c r="L114" s="141">
        <v>0.39258458235202909</v>
      </c>
      <c r="M114" s="141">
        <v>0.78998099833411661</v>
      </c>
      <c r="N114" s="141">
        <v>0.86928245616679778</v>
      </c>
      <c r="O114" s="141">
        <v>0.77034936129978249</v>
      </c>
      <c r="P114" s="90">
        <v>1.0692661794494018</v>
      </c>
      <c r="Q114" s="90">
        <v>0.75511239875873937</v>
      </c>
    </row>
    <row r="115" spans="1:17" ht="14.25" customHeight="1" x14ac:dyDescent="0.2">
      <c r="A115" s="96">
        <v>2028</v>
      </c>
      <c r="B115" s="96">
        <v>1</v>
      </c>
      <c r="C115" s="16" t="s">
        <v>339</v>
      </c>
      <c r="D115" s="23">
        <v>0.82349989147043612</v>
      </c>
      <c r="E115" s="141">
        <v>0.87395297773955605</v>
      </c>
      <c r="F115" s="141">
        <v>0.64553676427847595</v>
      </c>
      <c r="G115" s="141">
        <v>0.63944170660936717</v>
      </c>
      <c r="H115" s="141">
        <v>0.66542071351696208</v>
      </c>
      <c r="I115" s="141">
        <v>0.80741316484078673</v>
      </c>
      <c r="J115" s="141">
        <v>0.74162744128067892</v>
      </c>
      <c r="K115" s="141">
        <v>0.94584264161516884</v>
      </c>
      <c r="L115" s="141">
        <v>0.3924677338762006</v>
      </c>
      <c r="M115" s="141">
        <v>0.78676329974534109</v>
      </c>
      <c r="N115" s="141">
        <v>0.86903699391742695</v>
      </c>
      <c r="O115" s="141">
        <v>0.76969025031932148</v>
      </c>
      <c r="P115" s="90">
        <v>1.0692629346254812</v>
      </c>
      <c r="Q115" s="90">
        <v>0.75436557274306537</v>
      </c>
    </row>
    <row r="116" spans="1:17" ht="14.25" customHeight="1" x14ac:dyDescent="0.2">
      <c r="A116" s="96">
        <v>2000</v>
      </c>
      <c r="B116" s="98" t="s">
        <v>335</v>
      </c>
      <c r="C116" s="16">
        <v>2000</v>
      </c>
      <c r="D116" s="23"/>
      <c r="E116" s="141"/>
      <c r="F116" s="141"/>
      <c r="G116" s="141"/>
      <c r="H116" s="141"/>
      <c r="I116" s="141"/>
      <c r="J116" s="141"/>
      <c r="K116" s="141"/>
      <c r="L116" s="141"/>
      <c r="M116" s="141"/>
      <c r="N116" s="141"/>
      <c r="O116" s="141"/>
      <c r="P116" s="90"/>
      <c r="Q116" s="90"/>
    </row>
    <row r="117" spans="1:17" ht="14.25" customHeight="1" x14ac:dyDescent="0.2">
      <c r="A117" s="96">
        <v>2001</v>
      </c>
      <c r="B117" s="98" t="s">
        <v>335</v>
      </c>
      <c r="C117" s="16">
        <v>2001</v>
      </c>
      <c r="D117" s="23">
        <v>4.0878208818090123</v>
      </c>
      <c r="E117" s="141">
        <v>9.8547511811756685</v>
      </c>
      <c r="F117" s="141">
        <v>-1.6084113946743916</v>
      </c>
      <c r="G117" s="141">
        <v>-4.8782298950630469</v>
      </c>
      <c r="H117" s="141">
        <v>24.582168329083931</v>
      </c>
      <c r="I117" s="141">
        <v>4.362307687414968</v>
      </c>
      <c r="J117" s="141">
        <v>0.50766029590638695</v>
      </c>
      <c r="K117" s="141">
        <v>3.6153173898180846</v>
      </c>
      <c r="L117" s="141">
        <v>-3.6117975855086693</v>
      </c>
      <c r="M117" s="141">
        <v>3.0792020492306671</v>
      </c>
      <c r="N117" s="141">
        <v>0.37015333863059663</v>
      </c>
      <c r="O117" s="141">
        <v>2.3417007912862386</v>
      </c>
      <c r="P117" s="90">
        <v>-3.7093811254924614</v>
      </c>
      <c r="Q117" s="90">
        <v>4.8808240445762818</v>
      </c>
    </row>
    <row r="118" spans="1:17" ht="14.25" customHeight="1" x14ac:dyDescent="0.2">
      <c r="A118" s="96">
        <v>2002</v>
      </c>
      <c r="B118" s="98" t="s">
        <v>335</v>
      </c>
      <c r="C118" s="16">
        <v>2002</v>
      </c>
      <c r="D118" s="23">
        <v>4.4581144589016075</v>
      </c>
      <c r="E118" s="141">
        <v>6.4643714103672645</v>
      </c>
      <c r="F118" s="141">
        <v>3.5039434369841249</v>
      </c>
      <c r="G118" s="141">
        <v>1.6892229254913849</v>
      </c>
      <c r="H118" s="141">
        <v>14.602212534334447</v>
      </c>
      <c r="I118" s="141">
        <v>4.753666897070441</v>
      </c>
      <c r="J118" s="141">
        <v>4.7378039148419537</v>
      </c>
      <c r="K118" s="141">
        <v>8.0245870157371826</v>
      </c>
      <c r="L118" s="141">
        <v>5.4222206954235297E-2</v>
      </c>
      <c r="M118" s="141">
        <v>4.7485182786078939</v>
      </c>
      <c r="N118" s="141">
        <v>5.3359205440801194</v>
      </c>
      <c r="O118" s="141">
        <v>9.5639155872076387</v>
      </c>
      <c r="P118" s="90">
        <v>-3.962442389995513</v>
      </c>
      <c r="Q118" s="90">
        <v>4.3746737962544024</v>
      </c>
    </row>
    <row r="119" spans="1:17" ht="14.25" customHeight="1" x14ac:dyDescent="0.2">
      <c r="A119" s="96">
        <v>2003</v>
      </c>
      <c r="B119" s="98" t="s">
        <v>335</v>
      </c>
      <c r="C119" s="16">
        <v>2003</v>
      </c>
      <c r="D119" s="23">
        <v>4.523436881197318</v>
      </c>
      <c r="E119" s="141">
        <v>9.9405900422682603</v>
      </c>
      <c r="F119" s="141">
        <v>2.9065071911904328</v>
      </c>
      <c r="G119" s="141">
        <v>2.0634722907063807</v>
      </c>
      <c r="H119" s="141">
        <v>7.4813163652839521</v>
      </c>
      <c r="I119" s="141">
        <v>5.4927172855270934</v>
      </c>
      <c r="J119" s="141">
        <v>3.0617917920553683</v>
      </c>
      <c r="K119" s="141">
        <v>4.59182759877661</v>
      </c>
      <c r="L119" s="141">
        <v>0.70784932099288156</v>
      </c>
      <c r="M119" s="141">
        <v>4.7037970505096949</v>
      </c>
      <c r="N119" s="141">
        <v>2.427325971947436</v>
      </c>
      <c r="O119" s="141">
        <v>3.6982004775569788</v>
      </c>
      <c r="P119" s="90">
        <v>-0.76128201537147833</v>
      </c>
      <c r="Q119" s="90">
        <v>6.1659703834288093</v>
      </c>
    </row>
    <row r="120" spans="1:17" ht="14.25" customHeight="1" x14ac:dyDescent="0.2">
      <c r="A120" s="96">
        <v>2004</v>
      </c>
      <c r="B120" s="98" t="s">
        <v>335</v>
      </c>
      <c r="C120" s="16">
        <v>2004</v>
      </c>
      <c r="D120" s="23">
        <v>5.3328431378775409</v>
      </c>
      <c r="E120" s="141">
        <v>7.4294225292059535</v>
      </c>
      <c r="F120" s="141">
        <v>11.75328925546868</v>
      </c>
      <c r="G120" s="141">
        <v>12.293559836436696</v>
      </c>
      <c r="H120" s="141">
        <v>8.9692451477845658</v>
      </c>
      <c r="I120" s="141">
        <v>6.7828096780642388</v>
      </c>
      <c r="J120" s="141">
        <v>4.9339397827754317</v>
      </c>
      <c r="K120" s="141">
        <v>8.3802508362661001</v>
      </c>
      <c r="L120" s="141">
        <v>-0.57265543811284569</v>
      </c>
      <c r="M120" s="141">
        <v>6.1921966054427235</v>
      </c>
      <c r="N120" s="141">
        <v>5.8932113947992582</v>
      </c>
      <c r="O120" s="141">
        <v>5.2857324975633002</v>
      </c>
      <c r="P120" s="90">
        <v>7.4858591458036416</v>
      </c>
      <c r="Q120" s="90">
        <v>6.3774716513120167</v>
      </c>
    </row>
    <row r="121" spans="1:17" ht="14.25" customHeight="1" x14ac:dyDescent="0.2">
      <c r="A121" s="96">
        <v>2005</v>
      </c>
      <c r="B121" s="98" t="s">
        <v>335</v>
      </c>
      <c r="C121" s="16">
        <v>2005</v>
      </c>
      <c r="D121" s="23">
        <v>5.6559598978299874</v>
      </c>
      <c r="E121" s="141">
        <v>9.8031795124319032</v>
      </c>
      <c r="F121" s="141">
        <v>8.8596017731429999</v>
      </c>
      <c r="G121" s="141">
        <v>17.058646400746369</v>
      </c>
      <c r="H121" s="141">
        <v>-34.679448280034656</v>
      </c>
      <c r="I121" s="141">
        <v>7.1336060623286901</v>
      </c>
      <c r="J121" s="141">
        <v>1.1089675965853418</v>
      </c>
      <c r="K121" s="141">
        <v>0.35967293530592137</v>
      </c>
      <c r="L121" s="141">
        <v>2.4140130256967707</v>
      </c>
      <c r="M121" s="141">
        <v>5.2318663774861829</v>
      </c>
      <c r="N121" s="141">
        <v>3.4728093476367183</v>
      </c>
      <c r="O121" s="141">
        <v>1.9828651826415467</v>
      </c>
      <c r="P121" s="90">
        <v>7.2990891148914772</v>
      </c>
      <c r="Q121" s="90">
        <v>6.3169559703960543</v>
      </c>
    </row>
    <row r="122" spans="1:17" ht="14.25" customHeight="1" x14ac:dyDescent="0.2">
      <c r="A122" s="96">
        <v>2006</v>
      </c>
      <c r="B122" s="98" t="s">
        <v>335</v>
      </c>
      <c r="C122" s="16">
        <v>2006</v>
      </c>
      <c r="D122" s="23">
        <v>6.9140867201161749</v>
      </c>
      <c r="E122" s="141">
        <v>3.8924868824322889</v>
      </c>
      <c r="F122" s="141">
        <v>7.9431186148239075</v>
      </c>
      <c r="G122" s="141">
        <v>-0.48095626221750232</v>
      </c>
      <c r="H122" s="141">
        <v>88.109369024309331</v>
      </c>
      <c r="I122" s="141">
        <v>6.3481558835678076</v>
      </c>
      <c r="J122" s="141">
        <v>6.9520175149720753</v>
      </c>
      <c r="K122" s="141">
        <v>8.4057264079330896</v>
      </c>
      <c r="L122" s="141">
        <v>4.4708831034065977</v>
      </c>
      <c r="M122" s="141">
        <v>6.5313029293692315</v>
      </c>
      <c r="N122" s="141">
        <v>6.6461578228870222</v>
      </c>
      <c r="O122" s="141">
        <v>6.441029916895058</v>
      </c>
      <c r="P122" s="90">
        <v>7.1468405951540026</v>
      </c>
      <c r="Q122" s="90">
        <v>6.4623490207572853</v>
      </c>
    </row>
    <row r="123" spans="1:17" ht="14.25" customHeight="1" x14ac:dyDescent="0.2">
      <c r="A123" s="96">
        <v>2007</v>
      </c>
      <c r="B123" s="98" t="s">
        <v>335</v>
      </c>
      <c r="C123" s="16">
        <v>2007</v>
      </c>
      <c r="D123" s="23">
        <v>5.122631172476888</v>
      </c>
      <c r="E123" s="141">
        <v>4.1727328359149274</v>
      </c>
      <c r="F123" s="141">
        <v>6.9382509793973091</v>
      </c>
      <c r="G123" s="141">
        <v>4.853696477599434</v>
      </c>
      <c r="H123" s="141">
        <v>17.433152667681018</v>
      </c>
      <c r="I123" s="141">
        <v>5.1913795853927081</v>
      </c>
      <c r="J123" s="141">
        <v>10.274909047759362</v>
      </c>
      <c r="K123" s="141">
        <v>10.141423363873292</v>
      </c>
      <c r="L123" s="141">
        <v>10.511318313336627</v>
      </c>
      <c r="M123" s="141">
        <v>6.7392677139906709</v>
      </c>
      <c r="N123" s="141">
        <v>10.229134397621543</v>
      </c>
      <c r="O123" s="141">
        <v>12.342114671263715</v>
      </c>
      <c r="P123" s="90">
        <v>5.1056780227537901</v>
      </c>
      <c r="Q123" s="90">
        <v>4.6404854211678392</v>
      </c>
    </row>
    <row r="124" spans="1:17" ht="14.25" customHeight="1" x14ac:dyDescent="0.2">
      <c r="A124" s="96">
        <v>2008</v>
      </c>
      <c r="B124" s="98" t="s">
        <v>335</v>
      </c>
      <c r="C124" s="16">
        <v>2008</v>
      </c>
      <c r="D124" s="23">
        <v>2.4515793035864375</v>
      </c>
      <c r="E124" s="141">
        <v>4.3733804527109399</v>
      </c>
      <c r="F124" s="141">
        <v>-6.7293722572802084</v>
      </c>
      <c r="G124" s="141">
        <v>-11.080510664998078</v>
      </c>
      <c r="H124" s="141">
        <v>12.830276137725116</v>
      </c>
      <c r="I124" s="141">
        <v>1.3954480546620296</v>
      </c>
      <c r="J124" s="141">
        <v>6.1903384132468098</v>
      </c>
      <c r="K124" s="141">
        <v>5.7127395232849709</v>
      </c>
      <c r="L124" s="141">
        <v>7.0333567798309682</v>
      </c>
      <c r="M124" s="141">
        <v>2.9038094016459182</v>
      </c>
      <c r="N124" s="141">
        <v>1.3342357311473707</v>
      </c>
      <c r="O124" s="141">
        <v>0.66511732031939719</v>
      </c>
      <c r="P124" s="90">
        <v>3.0683870724391271</v>
      </c>
      <c r="Q124" s="90">
        <v>3.8981539817374511</v>
      </c>
    </row>
    <row r="125" spans="1:17" ht="14.25" customHeight="1" x14ac:dyDescent="0.2">
      <c r="A125" s="96">
        <v>2009</v>
      </c>
      <c r="B125" s="98" t="s">
        <v>335</v>
      </c>
      <c r="C125" s="16">
        <v>2009</v>
      </c>
      <c r="D125" s="23">
        <v>-1.2781463066025234</v>
      </c>
      <c r="E125" s="141">
        <v>0.67349800119336223</v>
      </c>
      <c r="F125" s="141">
        <v>-7.2119253521873432</v>
      </c>
      <c r="G125" s="141">
        <v>-13.541806990762284</v>
      </c>
      <c r="H125" s="141">
        <v>15.212692127108163</v>
      </c>
      <c r="I125" s="141">
        <v>-1.7037038430836149</v>
      </c>
      <c r="J125" s="141">
        <v>-0.21869164921538564</v>
      </c>
      <c r="K125" s="141">
        <v>-0.23738636435104432</v>
      </c>
      <c r="L125" s="141">
        <v>-0.18610041844775438</v>
      </c>
      <c r="M125" s="141">
        <v>-1.2216336424744623</v>
      </c>
      <c r="N125" s="141">
        <v>-1.5246956616645879</v>
      </c>
      <c r="O125" s="141">
        <v>0.3014423848035408</v>
      </c>
      <c r="P125" s="90">
        <v>-6.1471342022332509</v>
      </c>
      <c r="Q125" s="90">
        <v>-1.0343779264243458</v>
      </c>
    </row>
    <row r="126" spans="1:17" ht="14.25" customHeight="1" x14ac:dyDescent="0.2">
      <c r="A126" s="96">
        <v>2010</v>
      </c>
      <c r="B126" s="98" t="s">
        <v>335</v>
      </c>
      <c r="C126" s="16">
        <v>2010</v>
      </c>
      <c r="D126" s="23">
        <v>1.4804437645534074</v>
      </c>
      <c r="E126" s="141">
        <v>1.4020373055719348</v>
      </c>
      <c r="F126" s="141">
        <v>5.4050124516810572</v>
      </c>
      <c r="G126" s="141">
        <v>6.8879020326475526</v>
      </c>
      <c r="H126" s="141">
        <v>1.4627630333247543</v>
      </c>
      <c r="I126" s="141">
        <v>2.0197465369796497</v>
      </c>
      <c r="J126" s="141">
        <v>1.9825762868963537E-3</v>
      </c>
      <c r="K126" s="141">
        <v>-2.0339561063532408</v>
      </c>
      <c r="L126" s="141">
        <v>3.5494907013457366</v>
      </c>
      <c r="M126" s="141">
        <v>1.3580818117157945</v>
      </c>
      <c r="N126" s="141">
        <v>0.80682163388532402</v>
      </c>
      <c r="O126" s="141">
        <v>-3.9254650061289142</v>
      </c>
      <c r="P126" s="90">
        <v>13.60853866324836</v>
      </c>
      <c r="Q126" s="90">
        <v>1.6970064683860642</v>
      </c>
    </row>
    <row r="127" spans="1:17" ht="14.25" customHeight="1" x14ac:dyDescent="0.2">
      <c r="A127" s="96">
        <v>2011</v>
      </c>
      <c r="B127" s="98" t="s">
        <v>335</v>
      </c>
      <c r="C127" s="16">
        <v>2011</v>
      </c>
      <c r="D127" s="23">
        <v>3.7258998359922524</v>
      </c>
      <c r="E127" s="141">
        <v>0.90634551269506147</v>
      </c>
      <c r="F127" s="141">
        <v>2.3954686433247385</v>
      </c>
      <c r="G127" s="141">
        <v>0.95409508281141253</v>
      </c>
      <c r="H127" s="141">
        <v>6.4322358350258568</v>
      </c>
      <c r="I127" s="141">
        <v>2.8402449298650767</v>
      </c>
      <c r="J127" s="141">
        <v>6.8640660119629437</v>
      </c>
      <c r="K127" s="141">
        <v>5.036574770481006</v>
      </c>
      <c r="L127" s="141">
        <v>9.8766669873857627</v>
      </c>
      <c r="M127" s="141">
        <v>4.1420816286465101</v>
      </c>
      <c r="N127" s="141">
        <v>5.5483418487216163</v>
      </c>
      <c r="O127" s="141">
        <v>4.2918703273534087</v>
      </c>
      <c r="P127" s="90">
        <v>8.4227414758809793</v>
      </c>
      <c r="Q127" s="90">
        <v>3.2850556468245973</v>
      </c>
    </row>
    <row r="128" spans="1:17" ht="14.25" customHeight="1" x14ac:dyDescent="0.2">
      <c r="A128" s="96">
        <v>2012</v>
      </c>
      <c r="B128" s="98" t="s">
        <v>335</v>
      </c>
      <c r="C128" s="16">
        <v>2012</v>
      </c>
      <c r="D128" s="23">
        <v>2.5929130614008145</v>
      </c>
      <c r="E128" s="141">
        <v>1.2214676376885558</v>
      </c>
      <c r="F128" s="141">
        <v>-2.4792687024944304</v>
      </c>
      <c r="G128" s="141">
        <v>0.41237907770310667</v>
      </c>
      <c r="H128" s="141">
        <v>-10.160897187077754</v>
      </c>
      <c r="I128" s="141">
        <v>1.5209192874201527</v>
      </c>
      <c r="J128" s="141">
        <v>0.81368145714755258</v>
      </c>
      <c r="K128" s="141">
        <v>4.0527450016804911</v>
      </c>
      <c r="L128" s="141">
        <v>-4.2906732968069576</v>
      </c>
      <c r="M128" s="141">
        <v>1.2861243266825806</v>
      </c>
      <c r="N128" s="141">
        <v>-2.0738270518330548</v>
      </c>
      <c r="O128" s="141">
        <v>-2.6888570236779263</v>
      </c>
      <c r="P128" s="90">
        <v>-0.72044363547906221</v>
      </c>
      <c r="Q128" s="90">
        <v>3.3786713036534133</v>
      </c>
    </row>
    <row r="129" spans="1:17" ht="14.25" customHeight="1" x14ac:dyDescent="0.2">
      <c r="A129" s="96">
        <v>2013</v>
      </c>
      <c r="B129" s="98" t="s">
        <v>335</v>
      </c>
      <c r="C129" s="16">
        <v>2013</v>
      </c>
      <c r="D129" s="23">
        <v>5.7571761574012115</v>
      </c>
      <c r="E129" s="141">
        <v>1.4171258298789624</v>
      </c>
      <c r="F129" s="141">
        <v>8.8526946235381043</v>
      </c>
      <c r="G129" s="141">
        <v>11.478144536733591</v>
      </c>
      <c r="H129" s="141">
        <v>1.0573827482474707</v>
      </c>
      <c r="I129" s="141">
        <v>5.1535188244789865</v>
      </c>
      <c r="J129" s="141">
        <v>5.4706616753215309</v>
      </c>
      <c r="K129" s="141">
        <v>5.0049965665181384</v>
      </c>
      <c r="L129" s="141">
        <v>6.268462280410203</v>
      </c>
      <c r="M129" s="141">
        <v>5.2583155554262184</v>
      </c>
      <c r="N129" s="141">
        <v>6.2062425670128984</v>
      </c>
      <c r="O129" s="141">
        <v>7.2334654886933691</v>
      </c>
      <c r="P129" s="90">
        <v>3.9906391938641317</v>
      </c>
      <c r="Q129" s="90">
        <v>4.6990926407042499</v>
      </c>
    </row>
    <row r="130" spans="1:17" ht="14.25" customHeight="1" x14ac:dyDescent="0.2">
      <c r="A130" s="96">
        <v>2014</v>
      </c>
      <c r="B130" s="98" t="s">
        <v>335</v>
      </c>
      <c r="C130" s="16">
        <v>2014</v>
      </c>
      <c r="D130" s="23">
        <v>2.0311651646861328</v>
      </c>
      <c r="E130" s="141">
        <v>5.1110821852317301</v>
      </c>
      <c r="F130" s="141">
        <v>10.957437229904254</v>
      </c>
      <c r="G130" s="141">
        <v>13.390458214876411</v>
      </c>
      <c r="H130" s="141">
        <v>2.9885570346838586</v>
      </c>
      <c r="I130" s="141">
        <v>4.0420081414121567</v>
      </c>
      <c r="J130" s="141">
        <v>1.2401326059702233</v>
      </c>
      <c r="K130" s="141">
        <v>2.3128421758539242</v>
      </c>
      <c r="L130" s="141">
        <v>-0.57583621087737846</v>
      </c>
      <c r="M130" s="141">
        <v>3.1142881749428364</v>
      </c>
      <c r="N130" s="141">
        <v>1.2736861032728974</v>
      </c>
      <c r="O130" s="141">
        <v>-0.23530002542258011</v>
      </c>
      <c r="P130" s="90">
        <v>4.6298924720968637</v>
      </c>
      <c r="Q130" s="90">
        <v>4.2157693845344513</v>
      </c>
    </row>
    <row r="131" spans="1:17" ht="14.25" customHeight="1" x14ac:dyDescent="0.2">
      <c r="A131" s="96">
        <v>2015</v>
      </c>
      <c r="B131" s="98" t="s">
        <v>335</v>
      </c>
      <c r="C131" s="16">
        <v>2015</v>
      </c>
      <c r="D131" s="23">
        <v>1.2157905350390408</v>
      </c>
      <c r="E131" s="141">
        <v>0.2278997432287877</v>
      </c>
      <c r="F131" s="141">
        <v>4.4958176661592963</v>
      </c>
      <c r="G131" s="141">
        <v>6.4107345574882846</v>
      </c>
      <c r="H131" s="141">
        <v>-2.409583438352414</v>
      </c>
      <c r="I131" s="141">
        <v>1.494659860171188</v>
      </c>
      <c r="J131" s="141">
        <v>1.507013000139823</v>
      </c>
      <c r="K131" s="141">
        <v>2.0546063106918533</v>
      </c>
      <c r="L131" s="141">
        <v>0.55306968731643202</v>
      </c>
      <c r="M131" s="141">
        <v>1.4986757268272921</v>
      </c>
      <c r="N131" s="141">
        <v>2.0420395455122309</v>
      </c>
      <c r="O131" s="141">
        <v>1.4890141286930225</v>
      </c>
      <c r="P131" s="90">
        <v>3.2148548462728854</v>
      </c>
      <c r="Q131" s="90">
        <v>1.1826873695936158</v>
      </c>
    </row>
    <row r="132" spans="1:17" ht="14.25" customHeight="1" x14ac:dyDescent="0.2">
      <c r="A132" s="96">
        <v>2016</v>
      </c>
      <c r="B132" s="98" t="s">
        <v>335</v>
      </c>
      <c r="C132" s="16">
        <v>2016</v>
      </c>
      <c r="D132" s="23">
        <v>3.398145156487109</v>
      </c>
      <c r="E132" s="141">
        <v>3.6818289946498606</v>
      </c>
      <c r="F132" s="141">
        <v>5.107533645641027</v>
      </c>
      <c r="G132" s="141">
        <v>3.8332147677727635</v>
      </c>
      <c r="H132" s="141">
        <v>10.118198624393271</v>
      </c>
      <c r="I132" s="141">
        <v>3.7367774145936616</v>
      </c>
      <c r="J132" s="141">
        <v>0.98046018995274764</v>
      </c>
      <c r="K132" s="141">
        <v>-1.1193232185303659</v>
      </c>
      <c r="L132" s="141">
        <v>4.6930435347609878</v>
      </c>
      <c r="M132" s="141">
        <v>2.8406561295772903</v>
      </c>
      <c r="N132" s="141">
        <v>4.5879483252867503</v>
      </c>
      <c r="O132" s="141">
        <v>3.7117943515500906</v>
      </c>
      <c r="P132" s="90">
        <v>6.4149619837954974</v>
      </c>
      <c r="Q132" s="90">
        <v>1.8159040169591467</v>
      </c>
    </row>
    <row r="133" spans="1:17" ht="14.25" customHeight="1" x14ac:dyDescent="0.2">
      <c r="A133" s="96">
        <v>2017</v>
      </c>
      <c r="B133" s="98" t="s">
        <v>335</v>
      </c>
      <c r="C133" s="16">
        <v>2017</v>
      </c>
      <c r="D133" s="23">
        <v>2.4890576729239999</v>
      </c>
      <c r="E133" s="141">
        <v>4.0407407228888692</v>
      </c>
      <c r="F133" s="141">
        <v>5.2976628652271707</v>
      </c>
      <c r="G133" s="141">
        <v>4.6106780306850448</v>
      </c>
      <c r="H133" s="141">
        <v>7.8447370911761682</v>
      </c>
      <c r="I133" s="141">
        <v>3.3012686697129867</v>
      </c>
      <c r="J133" s="141">
        <v>8.7918039360122648</v>
      </c>
      <c r="K133" s="141">
        <v>8.4850986341393977</v>
      </c>
      <c r="L133" s="141">
        <v>9.3039768421069304</v>
      </c>
      <c r="M133" s="141">
        <v>5.0540380833238974</v>
      </c>
      <c r="N133" s="141">
        <v>6.2543317557645972</v>
      </c>
      <c r="O133" s="141">
        <v>5.9513407785283245</v>
      </c>
      <c r="P133" s="90">
        <v>6.8700988951270636</v>
      </c>
      <c r="Q133" s="90">
        <v>4.330923993543867</v>
      </c>
    </row>
    <row r="134" spans="1:17" ht="14.25" customHeight="1" x14ac:dyDescent="0.2">
      <c r="A134" s="96">
        <v>2018</v>
      </c>
      <c r="B134" s="98" t="s">
        <v>335</v>
      </c>
      <c r="C134" s="16">
        <v>2018</v>
      </c>
      <c r="D134" s="23">
        <v>3.8665376172172028</v>
      </c>
      <c r="E134" s="141">
        <v>3.2019811546797783</v>
      </c>
      <c r="F134" s="141">
        <v>2.1266902399372345</v>
      </c>
      <c r="G134" s="141">
        <v>3.5991577226553328</v>
      </c>
      <c r="H134" s="141">
        <v>-3.1689347752969388</v>
      </c>
      <c r="I134" s="141">
        <v>3.4251601105478313</v>
      </c>
      <c r="J134" s="141">
        <v>3.6884320766105372</v>
      </c>
      <c r="K134" s="141">
        <v>2.2509872384418594</v>
      </c>
      <c r="L134" s="141">
        <v>6.0708647123713932</v>
      </c>
      <c r="M134" s="141">
        <v>3.5121959544987869</v>
      </c>
      <c r="N134" s="141">
        <v>4.7434469740934793</v>
      </c>
      <c r="O134" s="141">
        <v>4.2603628847459829</v>
      </c>
      <c r="P134" s="90">
        <v>5.7167762642655662</v>
      </c>
      <c r="Q134" s="90">
        <v>2.7567567820513172</v>
      </c>
    </row>
    <row r="135" spans="1:17" ht="14.25" customHeight="1" x14ac:dyDescent="0.2">
      <c r="A135" s="96">
        <v>2019</v>
      </c>
      <c r="B135" s="98" t="s">
        <v>335</v>
      </c>
      <c r="C135" s="16">
        <v>2019</v>
      </c>
      <c r="D135" s="23">
        <v>3.2517352473665495</v>
      </c>
      <c r="E135" s="141">
        <v>4.978560250266395</v>
      </c>
      <c r="F135" s="141">
        <v>1.4554463584048438</v>
      </c>
      <c r="G135" s="141">
        <v>1.246790999287728</v>
      </c>
      <c r="H135" s="141">
        <v>2.2583114418386563</v>
      </c>
      <c r="I135" s="141">
        <v>3.358437132217551</v>
      </c>
      <c r="J135" s="141">
        <v>3.6916505297920343</v>
      </c>
      <c r="K135" s="141">
        <v>2.1806458318185618</v>
      </c>
      <c r="L135" s="141">
        <v>6.1058139053942417</v>
      </c>
      <c r="M135" s="141">
        <v>3.4687826681635725</v>
      </c>
      <c r="N135" s="141">
        <v>4.0220974210709137</v>
      </c>
      <c r="O135" s="141">
        <v>3.930885657657246</v>
      </c>
      <c r="P135" s="90">
        <v>4.2033412513786672</v>
      </c>
      <c r="Q135" s="90">
        <v>3.1227304630787822</v>
      </c>
    </row>
    <row r="136" spans="1:17" ht="14.25" customHeight="1" x14ac:dyDescent="0.2">
      <c r="A136" s="96">
        <v>2020</v>
      </c>
      <c r="B136" s="98" t="s">
        <v>335</v>
      </c>
      <c r="C136" s="16">
        <v>2020</v>
      </c>
      <c r="D136" s="23">
        <v>-9.383335370682456</v>
      </c>
      <c r="E136" s="141">
        <v>10.186465415041578</v>
      </c>
      <c r="F136" s="141">
        <v>-14.67011364341616</v>
      </c>
      <c r="G136" s="141">
        <v>-20.320200136759414</v>
      </c>
      <c r="H136" s="141">
        <v>6.8552637054581256</v>
      </c>
      <c r="I136" s="141">
        <v>-5.6301848182075176</v>
      </c>
      <c r="J136" s="141">
        <v>-10.509840976188444</v>
      </c>
      <c r="K136" s="141">
        <v>-11.501095598760635</v>
      </c>
      <c r="L136" s="141">
        <v>-8.9846805417246873</v>
      </c>
      <c r="M136" s="141">
        <v>-7.2495917064619997</v>
      </c>
      <c r="N136" s="141">
        <v>-6.1246110477549358</v>
      </c>
      <c r="O136" s="141">
        <v>-6.4455692225740329</v>
      </c>
      <c r="P136" s="90">
        <v>-5.4885133777619171</v>
      </c>
      <c r="Q136" s="90">
        <v>-7.959309395302439</v>
      </c>
    </row>
    <row r="137" spans="1:17" ht="14.25" customHeight="1" x14ac:dyDescent="0.2">
      <c r="A137" s="96">
        <v>2021</v>
      </c>
      <c r="B137" s="98" t="s">
        <v>335</v>
      </c>
      <c r="C137" s="16">
        <v>2021</v>
      </c>
      <c r="D137" s="23">
        <v>9.9765640601400474</v>
      </c>
      <c r="E137" s="141">
        <v>6.0488299754447361</v>
      </c>
      <c r="F137" s="141">
        <v>10.093190598832802</v>
      </c>
      <c r="G137" s="141">
        <v>11.079593729723403</v>
      </c>
      <c r="H137" s="141">
        <v>7.2909692749890231</v>
      </c>
      <c r="I137" s="141">
        <v>8.9156436464451705</v>
      </c>
      <c r="J137" s="141">
        <v>7.5420265181997515</v>
      </c>
      <c r="K137" s="141">
        <v>6.8366451528290906</v>
      </c>
      <c r="L137" s="141">
        <v>8.5973307594937154</v>
      </c>
      <c r="M137" s="141">
        <v>8.4758064960656743</v>
      </c>
      <c r="N137" s="141">
        <v>7.3079182542333587</v>
      </c>
      <c r="O137" s="141">
        <v>10.070083410510433</v>
      </c>
      <c r="P137" s="90">
        <v>1.8890976705401519</v>
      </c>
      <c r="Q137" s="90">
        <v>9.227280117797342</v>
      </c>
    </row>
    <row r="138" spans="1:17" ht="14.25" customHeight="1" x14ac:dyDescent="0.2">
      <c r="A138" s="96">
        <v>2022</v>
      </c>
      <c r="B138" s="98" t="s">
        <v>335</v>
      </c>
      <c r="C138" s="16">
        <v>2022</v>
      </c>
      <c r="D138" s="23">
        <v>8.5165682970825394</v>
      </c>
      <c r="E138" s="141">
        <v>4.8346879766639317</v>
      </c>
      <c r="F138" s="141">
        <v>15.018775430930397</v>
      </c>
      <c r="G138" s="141">
        <v>16.39881278408226</v>
      </c>
      <c r="H138" s="141">
        <v>10.959860521534704</v>
      </c>
      <c r="I138" s="141">
        <v>8.4839263747570115</v>
      </c>
      <c r="J138" s="141">
        <v>8.3509994524859401</v>
      </c>
      <c r="K138" s="141">
        <v>8.7692159231938405</v>
      </c>
      <c r="L138" s="141">
        <v>7.735459955660251</v>
      </c>
      <c r="M138" s="141">
        <v>8.4417290917124141</v>
      </c>
      <c r="N138" s="141">
        <v>7.2387827953793504</v>
      </c>
      <c r="O138" s="141">
        <v>6.1388542037104976</v>
      </c>
      <c r="P138" s="90">
        <v>9.5698843824972393</v>
      </c>
      <c r="Q138" s="90">
        <v>7.9860236725132649</v>
      </c>
    </row>
    <row r="139" spans="1:17" ht="14.25" customHeight="1" x14ac:dyDescent="0.2">
      <c r="A139" s="96">
        <v>2023</v>
      </c>
      <c r="B139" s="98" t="s">
        <v>335</v>
      </c>
      <c r="C139" s="16">
        <v>2023</v>
      </c>
      <c r="D139" s="23">
        <v>4.480987022150984</v>
      </c>
      <c r="E139" s="141">
        <v>1.6104396537642618</v>
      </c>
      <c r="F139" s="141">
        <v>6.9583807453394098</v>
      </c>
      <c r="G139" s="141">
        <v>6.8691915173959561</v>
      </c>
      <c r="H139" s="141">
        <v>7.233559029604697</v>
      </c>
      <c r="I139" s="141">
        <v>4.1240267843877243</v>
      </c>
      <c r="J139" s="141">
        <v>3.650991364850964</v>
      </c>
      <c r="K139" s="141">
        <v>4.9568265023015368</v>
      </c>
      <c r="L139" s="141">
        <v>1.7105949183041202</v>
      </c>
      <c r="M139" s="141">
        <v>3.9739886386703116</v>
      </c>
      <c r="N139" s="141">
        <v>3.7497521927449373</v>
      </c>
      <c r="O139" s="141">
        <v>3.8737741591186037</v>
      </c>
      <c r="P139" s="90">
        <v>3.4951404009445852</v>
      </c>
      <c r="Q139" s="90">
        <v>4.16416810838518</v>
      </c>
    </row>
    <row r="140" spans="1:17" ht="14.25" customHeight="1" x14ac:dyDescent="0.2">
      <c r="A140" s="96">
        <v>2024</v>
      </c>
      <c r="B140" s="98" t="s">
        <v>335</v>
      </c>
      <c r="C140" s="16">
        <v>2024</v>
      </c>
      <c r="D140" s="23">
        <v>2.6129803733318635</v>
      </c>
      <c r="E140" s="141">
        <v>1.6726829186757275</v>
      </c>
      <c r="F140" s="141">
        <v>3.8177052583247217</v>
      </c>
      <c r="G140" s="141">
        <v>4.2482345941560196</v>
      </c>
      <c r="H140" s="141">
        <v>2.493893278813486</v>
      </c>
      <c r="I140" s="141">
        <v>2.5679794461777039</v>
      </c>
      <c r="J140" s="141">
        <v>2.779613370745837</v>
      </c>
      <c r="K140" s="141">
        <v>4.0165533019221211</v>
      </c>
      <c r="L140" s="141">
        <v>0.88292829825622476</v>
      </c>
      <c r="M140" s="141">
        <v>2.6348973099877826</v>
      </c>
      <c r="N140" s="141">
        <v>2.4944700068721959</v>
      </c>
      <c r="O140" s="141">
        <v>2.6786349393959963</v>
      </c>
      <c r="P140" s="90">
        <v>2.1150040743164178</v>
      </c>
      <c r="Q140" s="90">
        <v>3.0042965126577892</v>
      </c>
    </row>
    <row r="141" spans="1:17" ht="14.25" customHeight="1" x14ac:dyDescent="0.2">
      <c r="A141" s="96">
        <v>2025</v>
      </c>
      <c r="B141" s="98" t="s">
        <v>335</v>
      </c>
      <c r="C141" s="16">
        <v>2025</v>
      </c>
      <c r="D141" s="23">
        <v>2.7213402659578279</v>
      </c>
      <c r="E141" s="141">
        <v>2.7679265003082376</v>
      </c>
      <c r="F141" s="141">
        <v>4.4585624492208487</v>
      </c>
      <c r="G141" s="141">
        <v>5.3822853568984197</v>
      </c>
      <c r="H141" s="141">
        <v>1.5696392907056378</v>
      </c>
      <c r="I141" s="141">
        <v>3.0130974776716224</v>
      </c>
      <c r="J141" s="141">
        <v>2.7255516230358712</v>
      </c>
      <c r="K141" s="141">
        <v>3.7048009374258006</v>
      </c>
      <c r="L141" s="141">
        <v>1.1773601485194796</v>
      </c>
      <c r="M141" s="141">
        <v>2.9220483432050859</v>
      </c>
      <c r="N141" s="141">
        <v>3.1285086242189175</v>
      </c>
      <c r="O141" s="141">
        <v>2.9062169436553376</v>
      </c>
      <c r="P141" s="90">
        <v>3.5890615975386453</v>
      </c>
      <c r="Q141" s="90">
        <v>2.9095005952690878</v>
      </c>
    </row>
    <row r="142" spans="1:17" ht="14.25" customHeight="1" x14ac:dyDescent="0.2">
      <c r="A142" s="96">
        <v>2026</v>
      </c>
      <c r="B142" s="98" t="s">
        <v>335</v>
      </c>
      <c r="C142" s="16">
        <v>2026</v>
      </c>
      <c r="D142" s="23">
        <v>3.1291275262803397</v>
      </c>
      <c r="E142" s="141">
        <v>3.6956013842762481</v>
      </c>
      <c r="F142" s="141">
        <v>3.1148677415418602</v>
      </c>
      <c r="G142" s="141">
        <v>3.3206729859007966</v>
      </c>
      <c r="H142" s="141">
        <v>2.4470554378320575</v>
      </c>
      <c r="I142" s="141">
        <v>3.2679440415283922</v>
      </c>
      <c r="J142" s="141">
        <v>2.79676095318806</v>
      </c>
      <c r="K142" s="141">
        <v>3.6880804701263203</v>
      </c>
      <c r="L142" s="141">
        <v>1.352384732168721</v>
      </c>
      <c r="M142" s="141">
        <v>3.1190324634140065</v>
      </c>
      <c r="N142" s="141">
        <v>3.4147209875994289</v>
      </c>
      <c r="O142" s="141">
        <v>3.1729481394434211</v>
      </c>
      <c r="P142" s="90">
        <v>3.9123338778990435</v>
      </c>
      <c r="Q142" s="90">
        <v>2.9594686294318606</v>
      </c>
    </row>
    <row r="143" spans="1:17" ht="14.25" customHeight="1" thickBot="1" x14ac:dyDescent="0.25">
      <c r="A143" s="97">
        <v>2027</v>
      </c>
      <c r="B143" s="97" t="s">
        <v>335</v>
      </c>
      <c r="C143" s="51">
        <v>2027</v>
      </c>
      <c r="D143" s="64">
        <v>3.2507367797088405</v>
      </c>
      <c r="E143" s="201">
        <v>3.984112989722477</v>
      </c>
      <c r="F143" s="201">
        <v>2.7239291735626336</v>
      </c>
      <c r="G143" s="201">
        <v>2.6723700118979732</v>
      </c>
      <c r="H143" s="201">
        <v>2.8926588882451032</v>
      </c>
      <c r="I143" s="201">
        <v>3.3482183200140847</v>
      </c>
      <c r="J143" s="201">
        <v>2.9176719597584055</v>
      </c>
      <c r="K143" s="201">
        <v>3.7920397055501986</v>
      </c>
      <c r="L143" s="201">
        <v>1.4681129308355079</v>
      </c>
      <c r="M143" s="201">
        <v>3.2125747239176272</v>
      </c>
      <c r="N143" s="201">
        <v>3.4725910380874803</v>
      </c>
      <c r="O143" s="201">
        <v>3.1496636931654276</v>
      </c>
      <c r="P143" s="92">
        <v>4.1325055190529536</v>
      </c>
      <c r="Q143" s="92">
        <v>3.028021762088251</v>
      </c>
    </row>
    <row r="144" spans="1:17" ht="14.25" customHeight="1" x14ac:dyDescent="0.2">
      <c r="A144" s="98" t="s">
        <v>335</v>
      </c>
      <c r="B144" s="98" t="s">
        <v>335</v>
      </c>
      <c r="C144" s="59" t="s">
        <v>17</v>
      </c>
      <c r="D144" s="23"/>
      <c r="E144" s="141"/>
      <c r="F144" s="141"/>
      <c r="G144" s="141"/>
      <c r="H144" s="141"/>
      <c r="I144" s="141"/>
      <c r="J144" s="141"/>
      <c r="K144" s="141"/>
      <c r="L144" s="141"/>
      <c r="M144" s="141"/>
      <c r="N144" s="141"/>
      <c r="O144" s="141"/>
      <c r="P144" s="90"/>
      <c r="Q144" s="90"/>
    </row>
    <row r="145" spans="1:17" ht="14.25" customHeight="1" x14ac:dyDescent="0.2">
      <c r="A145" s="98" t="s">
        <v>335</v>
      </c>
      <c r="B145" s="98" t="s">
        <v>335</v>
      </c>
      <c r="C145" s="59" t="s">
        <v>18</v>
      </c>
      <c r="D145" s="23">
        <v>4.3988011692076112</v>
      </c>
      <c r="E145" s="141">
        <v>8.1088633926275975</v>
      </c>
      <c r="F145" s="141">
        <v>-5.538095166768608</v>
      </c>
      <c r="G145" s="141">
        <v>-10.450406351604668</v>
      </c>
      <c r="H145" s="141">
        <v>34.139837886841832</v>
      </c>
      <c r="I145" s="141">
        <v>3.5494566190428678</v>
      </c>
      <c r="J145" s="141">
        <v>-0.62006100923646112</v>
      </c>
      <c r="K145" s="141">
        <v>4.1229098960736454</v>
      </c>
      <c r="L145" s="141">
        <v>-6.8350677202510868</v>
      </c>
      <c r="M145" s="141">
        <v>2.1609490318958757</v>
      </c>
      <c r="N145" s="141">
        <v>-2.1520267353522748</v>
      </c>
      <c r="O145" s="141">
        <v>3.3971935285016963</v>
      </c>
      <c r="P145" s="90">
        <v>-12.958559910545986</v>
      </c>
      <c r="Q145" s="90">
        <v>5.068450987393236</v>
      </c>
    </row>
    <row r="146" spans="1:17" ht="14.25" customHeight="1" x14ac:dyDescent="0.2">
      <c r="A146" s="98" t="s">
        <v>335</v>
      </c>
      <c r="B146" s="98" t="s">
        <v>335</v>
      </c>
      <c r="C146" s="59" t="s">
        <v>19</v>
      </c>
      <c r="D146" s="23">
        <v>4.2131271318953223</v>
      </c>
      <c r="E146" s="141">
        <v>7.4843345098041469</v>
      </c>
      <c r="F146" s="141">
        <v>6.7594682590860655</v>
      </c>
      <c r="G146" s="141">
        <v>7.4866715013163443</v>
      </c>
      <c r="H146" s="141">
        <v>2.8382156695140104</v>
      </c>
      <c r="I146" s="141">
        <v>5.3248780915228</v>
      </c>
      <c r="J146" s="141">
        <v>5.5883166053464217</v>
      </c>
      <c r="K146" s="141">
        <v>7.5740995449917081</v>
      </c>
      <c r="L146" s="141">
        <v>2.6801670246471065</v>
      </c>
      <c r="M146" s="141">
        <v>5.4102186572759114</v>
      </c>
      <c r="N146" s="141">
        <v>6.7611894708214271</v>
      </c>
      <c r="O146" s="141">
        <v>11.274605656195691</v>
      </c>
      <c r="P146" s="90">
        <v>-3.6798200742345855</v>
      </c>
      <c r="Q146" s="90">
        <v>4.5620768545281853</v>
      </c>
    </row>
    <row r="147" spans="1:17" ht="14.25" customHeight="1" x14ac:dyDescent="0.2">
      <c r="A147" s="98" t="s">
        <v>335</v>
      </c>
      <c r="B147" s="98" t="s">
        <v>335</v>
      </c>
      <c r="C147" s="59" t="s">
        <v>20</v>
      </c>
      <c r="D147" s="23">
        <v>5.0978285120660605</v>
      </c>
      <c r="E147" s="141">
        <v>9.2840313570346176</v>
      </c>
      <c r="F147" s="141">
        <v>5.1176662499806236</v>
      </c>
      <c r="G147" s="141">
        <v>3.6391079184676212</v>
      </c>
      <c r="H147" s="141">
        <v>13.450784729291176</v>
      </c>
      <c r="I147" s="141">
        <v>6.0519384459473358</v>
      </c>
      <c r="J147" s="141">
        <v>2.27169537122347</v>
      </c>
      <c r="K147" s="141">
        <v>5.4284795574414346</v>
      </c>
      <c r="L147" s="141">
        <v>-2.5717121386791719</v>
      </c>
      <c r="M147" s="141">
        <v>4.8252645365624236</v>
      </c>
      <c r="N147" s="141">
        <v>2.275222425748713</v>
      </c>
      <c r="O147" s="141">
        <v>1.2235928395117446</v>
      </c>
      <c r="P147" s="90">
        <v>5.0856906888101738</v>
      </c>
      <c r="Q147" s="90">
        <v>6.4598553648030022</v>
      </c>
    </row>
    <row r="148" spans="1:17" ht="14.25" customHeight="1" x14ac:dyDescent="0.2">
      <c r="A148" s="98" t="s">
        <v>335</v>
      </c>
      <c r="B148" s="98" t="s">
        <v>335</v>
      </c>
      <c r="C148" s="59" t="s">
        <v>21</v>
      </c>
      <c r="D148" s="23">
        <v>5.2729284374597452</v>
      </c>
      <c r="E148" s="141">
        <v>7.9858639487157435</v>
      </c>
      <c r="F148" s="141">
        <v>10.53614272772354</v>
      </c>
      <c r="G148" s="141">
        <v>10.257730105598274</v>
      </c>
      <c r="H148" s="141">
        <v>11.969565092721556</v>
      </c>
      <c r="I148" s="141">
        <v>6.7044427335884116</v>
      </c>
      <c r="J148" s="141">
        <v>5.2460398050270918</v>
      </c>
      <c r="K148" s="141">
        <v>7.1124778167247271</v>
      </c>
      <c r="L148" s="141">
        <v>2.1472468359577945</v>
      </c>
      <c r="M148" s="141">
        <v>6.2427251460926092</v>
      </c>
      <c r="N148" s="141">
        <v>6.2253062025173334</v>
      </c>
      <c r="O148" s="141">
        <v>5.8462292860834264</v>
      </c>
      <c r="P148" s="90">
        <v>7.2011524442130659</v>
      </c>
      <c r="Q148" s="90">
        <v>6.2534518941079531</v>
      </c>
    </row>
    <row r="149" spans="1:17" ht="14.25" customHeight="1" x14ac:dyDescent="0.2">
      <c r="A149" s="98" t="s">
        <v>335</v>
      </c>
      <c r="B149" s="98" t="s">
        <v>335</v>
      </c>
      <c r="C149" s="59" t="s">
        <v>22</v>
      </c>
      <c r="D149" s="23">
        <v>5.8386756494305692</v>
      </c>
      <c r="E149" s="141">
        <v>9.2002197932227645</v>
      </c>
      <c r="F149" s="141">
        <v>8.9505767027266749</v>
      </c>
      <c r="G149" s="141">
        <v>18.485920152255851</v>
      </c>
      <c r="H149" s="141">
        <v>-39.39209540140223</v>
      </c>
      <c r="I149" s="141">
        <v>7.1228897359701504</v>
      </c>
      <c r="J149" s="141">
        <v>1.5372475722848167</v>
      </c>
      <c r="K149" s="141">
        <v>0.87194811682009821</v>
      </c>
      <c r="L149" s="141">
        <v>2.6955169096001264</v>
      </c>
      <c r="M149" s="141">
        <v>5.3711137800408704</v>
      </c>
      <c r="N149" s="141">
        <v>3.242064421798907</v>
      </c>
      <c r="O149" s="141">
        <v>1.2060443889699402</v>
      </c>
      <c r="P149" s="90">
        <v>8.4170844909853493</v>
      </c>
      <c r="Q149" s="90">
        <v>6.6818549472686062</v>
      </c>
    </row>
    <row r="150" spans="1:17" ht="14.25" customHeight="1" x14ac:dyDescent="0.2">
      <c r="A150" s="98" t="s">
        <v>335</v>
      </c>
      <c r="B150" s="98" t="s">
        <v>335</v>
      </c>
      <c r="C150" s="59" t="s">
        <v>23</v>
      </c>
      <c r="D150" s="23">
        <v>6.7959368730404535</v>
      </c>
      <c r="E150" s="141">
        <v>2.6571868841696933</v>
      </c>
      <c r="F150" s="141">
        <v>9.0151805372987504</v>
      </c>
      <c r="G150" s="141">
        <v>-0.10985207533138475</v>
      </c>
      <c r="H150" s="141">
        <v>99.456359117477788</v>
      </c>
      <c r="I150" s="141">
        <v>6.1501091764699201</v>
      </c>
      <c r="J150" s="141">
        <v>8.8634112038885604</v>
      </c>
      <c r="K150" s="141">
        <v>10.582464666050617</v>
      </c>
      <c r="L150" s="141">
        <v>5.9237268699931178</v>
      </c>
      <c r="M150" s="141">
        <v>6.9700970062027467</v>
      </c>
      <c r="N150" s="141">
        <v>8.8237115729689286</v>
      </c>
      <c r="O150" s="141">
        <v>10.539582008367287</v>
      </c>
      <c r="P150" s="90">
        <v>4.7525043383691346</v>
      </c>
      <c r="Q150" s="90">
        <v>5.865721501683252</v>
      </c>
    </row>
    <row r="151" spans="1:17" ht="14.25" customHeight="1" x14ac:dyDescent="0.2">
      <c r="A151" s="98" t="s">
        <v>335</v>
      </c>
      <c r="B151" s="98" t="s">
        <v>335</v>
      </c>
      <c r="C151" s="59" t="s">
        <v>24</v>
      </c>
      <c r="D151" s="23">
        <v>4.7894314414017369</v>
      </c>
      <c r="E151" s="141">
        <v>5.1236507478592097</v>
      </c>
      <c r="F151" s="141">
        <v>0.76055054450838711</v>
      </c>
      <c r="G151" s="141">
        <v>-1.7990669430912987</v>
      </c>
      <c r="H151" s="141">
        <v>13.465754047953805</v>
      </c>
      <c r="I151" s="141">
        <v>4.2078957944198914</v>
      </c>
      <c r="J151" s="141">
        <v>8.2161754655513342</v>
      </c>
      <c r="K151" s="141">
        <v>6.9954397044565297</v>
      </c>
      <c r="L151" s="141">
        <v>10.395520505477895</v>
      </c>
      <c r="M151" s="141">
        <v>5.4406793495860972</v>
      </c>
      <c r="N151" s="141">
        <v>7.4241612882846253</v>
      </c>
      <c r="O151" s="141">
        <v>8.9101480789670173</v>
      </c>
      <c r="P151" s="90">
        <v>3.7036119283773594</v>
      </c>
      <c r="Q151" s="90">
        <v>4.2259101998899595</v>
      </c>
    </row>
    <row r="152" spans="1:17" ht="14.25" customHeight="1" x14ac:dyDescent="0.2">
      <c r="A152" s="98" t="s">
        <v>335</v>
      </c>
      <c r="B152" s="98" t="s">
        <v>335</v>
      </c>
      <c r="C152" s="59" t="s">
        <v>25</v>
      </c>
      <c r="D152" s="23">
        <v>0.88011891615706883</v>
      </c>
      <c r="E152" s="141">
        <v>3.0913229518923169</v>
      </c>
      <c r="F152" s="141">
        <v>-4.3252826619416425</v>
      </c>
      <c r="G152" s="141">
        <v>-10.315917975720957</v>
      </c>
      <c r="H152" s="141">
        <v>21.410077465334609</v>
      </c>
      <c r="I152" s="141">
        <v>0.57711724894220495</v>
      </c>
      <c r="J152" s="141">
        <v>6.1905644027185902</v>
      </c>
      <c r="K152" s="141">
        <v>7.1288339647109566</v>
      </c>
      <c r="L152" s="141">
        <v>4.5670887822907291</v>
      </c>
      <c r="M152" s="141">
        <v>2.3490304372357329</v>
      </c>
      <c r="N152" s="141">
        <v>1.0240569615951989</v>
      </c>
      <c r="O152" s="141">
        <v>-7.9588127028584754E-2</v>
      </c>
      <c r="P152" s="90">
        <v>3.9260477020806039</v>
      </c>
      <c r="Q152" s="90">
        <v>3.1854014322823421</v>
      </c>
    </row>
    <row r="153" spans="1:17" ht="14.25" customHeight="1" x14ac:dyDescent="0.2">
      <c r="A153" s="98" t="s">
        <v>335</v>
      </c>
      <c r="B153" s="98" t="s">
        <v>335</v>
      </c>
      <c r="C153" s="59" t="s">
        <v>26</v>
      </c>
      <c r="D153" s="23">
        <v>-0.94381317822116451</v>
      </c>
      <c r="E153" s="141">
        <v>0.89163119376325373</v>
      </c>
      <c r="F153" s="141">
        <v>-6.7193824768035926</v>
      </c>
      <c r="G153" s="141">
        <v>-11.236359040998423</v>
      </c>
      <c r="H153" s="141">
        <v>7.6145658965494079</v>
      </c>
      <c r="I153" s="141">
        <v>-1.3702378971539364</v>
      </c>
      <c r="J153" s="141">
        <v>-1.748045060443304</v>
      </c>
      <c r="K153" s="141">
        <v>-2.5579506552482978</v>
      </c>
      <c r="L153" s="141">
        <v>-0.31234438966604161</v>
      </c>
      <c r="M153" s="141">
        <v>-1.4939707955642589</v>
      </c>
      <c r="N153" s="141">
        <v>-2.4108127455019335</v>
      </c>
      <c r="O153" s="141">
        <v>-1.1658710747922241</v>
      </c>
      <c r="P153" s="90">
        <v>-5.5581653128602078</v>
      </c>
      <c r="Q153" s="90">
        <v>-0.92734961827510842</v>
      </c>
    </row>
    <row r="154" spans="1:17" ht="14.25" customHeight="1" x14ac:dyDescent="0.2">
      <c r="A154" s="98" t="s">
        <v>335</v>
      </c>
      <c r="B154" s="98" t="s">
        <v>335</v>
      </c>
      <c r="C154" s="59" t="s">
        <v>27</v>
      </c>
      <c r="D154" s="23">
        <v>2.7276937479067787</v>
      </c>
      <c r="E154" s="141">
        <v>2.3644350016683413</v>
      </c>
      <c r="F154" s="141">
        <v>5.7879368904477646</v>
      </c>
      <c r="G154" s="141">
        <v>8.0608142497131894</v>
      </c>
      <c r="H154" s="141">
        <v>-0.16125601180622118</v>
      </c>
      <c r="I154" s="141">
        <v>3.0737849819765684</v>
      </c>
      <c r="J154" s="141">
        <v>1.5009100783358376</v>
      </c>
      <c r="K154" s="141">
        <v>-1.430366860702259</v>
      </c>
      <c r="L154" s="141">
        <v>6.5800640931242826</v>
      </c>
      <c r="M154" s="141">
        <v>2.559992708730352</v>
      </c>
      <c r="N154" s="141">
        <v>3.3078430238768997</v>
      </c>
      <c r="O154" s="141">
        <v>-1.7032007532111537</v>
      </c>
      <c r="P154" s="90">
        <v>16.565510192778344</v>
      </c>
      <c r="Q154" s="90">
        <v>2.1047312068905866</v>
      </c>
    </row>
    <row r="155" spans="1:17" ht="14.25" customHeight="1" x14ac:dyDescent="0.2">
      <c r="A155" s="98" t="s">
        <v>335</v>
      </c>
      <c r="B155" s="98" t="s">
        <v>335</v>
      </c>
      <c r="C155" s="59" t="s">
        <v>28</v>
      </c>
      <c r="D155" s="23">
        <v>3.0464103128601039</v>
      </c>
      <c r="E155" s="141">
        <v>-1.4525510938266262</v>
      </c>
      <c r="F155" s="141">
        <v>2.4711925463952955</v>
      </c>
      <c r="G155" s="141">
        <v>1.3166054166337648</v>
      </c>
      <c r="H155" s="141">
        <v>5.7421725379712907</v>
      </c>
      <c r="I155" s="141">
        <v>1.8584730503241165</v>
      </c>
      <c r="J155" s="141">
        <v>6.6826927792815294</v>
      </c>
      <c r="K155" s="141">
        <v>6.8845460041304207</v>
      </c>
      <c r="L155" s="141">
        <v>6.3592202636303607</v>
      </c>
      <c r="M155" s="141">
        <v>3.4180701580487582</v>
      </c>
      <c r="N155" s="141">
        <v>3.3731342048719304</v>
      </c>
      <c r="O155" s="141">
        <v>2.3689836113143237</v>
      </c>
      <c r="P155" s="90">
        <v>5.6134388124293055</v>
      </c>
      <c r="Q155" s="90">
        <v>3.4457477072612264</v>
      </c>
    </row>
    <row r="156" spans="1:17" ht="14.25" customHeight="1" x14ac:dyDescent="0.2">
      <c r="A156" s="98" t="s">
        <v>335</v>
      </c>
      <c r="B156" s="98" t="s">
        <v>335</v>
      </c>
      <c r="C156" s="59" t="s">
        <v>29</v>
      </c>
      <c r="D156" s="23">
        <v>3.5572225514522104</v>
      </c>
      <c r="E156" s="141">
        <v>2.8237387982418483</v>
      </c>
      <c r="F156" s="141">
        <v>-1.8254649023178637</v>
      </c>
      <c r="G156" s="141">
        <v>1.1232811332181791</v>
      </c>
      <c r="H156" s="141">
        <v>-9.8297204731538912</v>
      </c>
      <c r="I156" s="141">
        <v>2.5915890049148071</v>
      </c>
      <c r="J156" s="141">
        <v>1.1114910237076003</v>
      </c>
      <c r="K156" s="141">
        <v>3.3027654614852242</v>
      </c>
      <c r="L156" s="141">
        <v>-2.4173999306371097</v>
      </c>
      <c r="M156" s="141">
        <v>2.0979910554713266</v>
      </c>
      <c r="N156" s="141">
        <v>-0.52281552233621742</v>
      </c>
      <c r="O156" s="141">
        <v>-9.4247817790293897E-2</v>
      </c>
      <c r="P156" s="90">
        <v>-1.4495959881802634</v>
      </c>
      <c r="Q156" s="90">
        <v>3.71109994439629</v>
      </c>
    </row>
    <row r="157" spans="1:17" ht="14.25" customHeight="1" x14ac:dyDescent="0.2">
      <c r="A157" s="98" t="s">
        <v>335</v>
      </c>
      <c r="B157" s="98" t="s">
        <v>335</v>
      </c>
      <c r="C157" s="59" t="s">
        <v>30</v>
      </c>
      <c r="D157" s="23">
        <v>5.014552435946551</v>
      </c>
      <c r="E157" s="141">
        <v>2.124378617408218</v>
      </c>
      <c r="F157" s="141">
        <v>9.7675370851730605</v>
      </c>
      <c r="G157" s="141">
        <v>12.477354350825308</v>
      </c>
      <c r="H157" s="141">
        <v>1.518346847088492</v>
      </c>
      <c r="I157" s="141">
        <v>4.9957508621981894</v>
      </c>
      <c r="J157" s="141">
        <v>4.70458150703017</v>
      </c>
      <c r="K157" s="141">
        <v>4.9714591638238659</v>
      </c>
      <c r="L157" s="141">
        <v>4.2496005245949764</v>
      </c>
      <c r="M157" s="141">
        <v>4.8995870075813297</v>
      </c>
      <c r="N157" s="141">
        <v>5.3793029173400564</v>
      </c>
      <c r="O157" s="141">
        <v>5.2268702880823525</v>
      </c>
      <c r="P157" s="90">
        <v>5.7134729153275554</v>
      </c>
      <c r="Q157" s="90">
        <v>4.6163753793615037</v>
      </c>
    </row>
    <row r="158" spans="1:17" ht="14.25" customHeight="1" x14ac:dyDescent="0.2">
      <c r="A158" s="98" t="s">
        <v>335</v>
      </c>
      <c r="B158" s="98" t="s">
        <v>335</v>
      </c>
      <c r="C158" s="59" t="s">
        <v>8</v>
      </c>
      <c r="D158" s="23">
        <v>1.6124865820283496</v>
      </c>
      <c r="E158" s="141">
        <v>3.7373306410285245</v>
      </c>
      <c r="F158" s="141">
        <v>11.487189348728633</v>
      </c>
      <c r="G158" s="141">
        <v>13.896769791710749</v>
      </c>
      <c r="H158" s="141">
        <v>3.3601324791263654</v>
      </c>
      <c r="I158" s="141">
        <v>3.5568991428484686</v>
      </c>
      <c r="J158" s="141">
        <v>1.8167394865260977</v>
      </c>
      <c r="K158" s="141">
        <v>2.7084716459714997</v>
      </c>
      <c r="L158" s="141">
        <v>0.28596120336366049</v>
      </c>
      <c r="M158" s="141">
        <v>2.9832488742412178</v>
      </c>
      <c r="N158" s="141">
        <v>1.5381799820520126</v>
      </c>
      <c r="O158" s="141">
        <v>0.82436757247104087</v>
      </c>
      <c r="P158" s="90">
        <v>3.0958301355741069</v>
      </c>
      <c r="Q158" s="90">
        <v>3.842601015103897</v>
      </c>
    </row>
    <row r="159" spans="1:17" ht="14.25" customHeight="1" x14ac:dyDescent="0.2">
      <c r="A159" s="98" t="s">
        <v>335</v>
      </c>
      <c r="B159" s="98" t="s">
        <v>335</v>
      </c>
      <c r="C159" s="59" t="s">
        <v>6</v>
      </c>
      <c r="D159" s="23">
        <v>1.5105258090033491</v>
      </c>
      <c r="E159" s="141">
        <v>0.98488499144797625</v>
      </c>
      <c r="F159" s="141">
        <v>-0.18557629866997605</v>
      </c>
      <c r="G159" s="141">
        <v>0.89523336692900468</v>
      </c>
      <c r="H159" s="141">
        <v>-4.2025541673389561</v>
      </c>
      <c r="I159" s="141">
        <v>1.1200473310222669</v>
      </c>
      <c r="J159" s="141">
        <v>0.30299736914138897</v>
      </c>
      <c r="K159" s="141">
        <v>-7.4890057986776171E-2</v>
      </c>
      <c r="L159" s="141">
        <v>0.96736188874746443</v>
      </c>
      <c r="M159" s="141">
        <v>0.85375459720542501</v>
      </c>
      <c r="N159" s="141">
        <v>1.3024096585169564</v>
      </c>
      <c r="O159" s="141">
        <v>0.71654911181311398</v>
      </c>
      <c r="P159" s="90">
        <v>2.5526816075250425</v>
      </c>
      <c r="Q159" s="90">
        <v>0.59286966319100909</v>
      </c>
    </row>
    <row r="160" spans="1:17" ht="14.25" customHeight="1" x14ac:dyDescent="0.2">
      <c r="A160" s="98" t="s">
        <v>335</v>
      </c>
      <c r="B160" s="98" t="s">
        <v>335</v>
      </c>
      <c r="C160" s="59" t="s">
        <v>7</v>
      </c>
      <c r="D160" s="23">
        <v>3.8059918581339502</v>
      </c>
      <c r="E160" s="141">
        <v>3.9965917463607781</v>
      </c>
      <c r="F160" s="141">
        <v>10.744242566239382</v>
      </c>
      <c r="G160" s="141">
        <v>8.709741987353059</v>
      </c>
      <c r="H160" s="141">
        <v>18.708123457746439</v>
      </c>
      <c r="I160" s="141">
        <v>4.9347989760403443</v>
      </c>
      <c r="J160" s="141">
        <v>2.7210304460734802</v>
      </c>
      <c r="K160" s="141">
        <v>0.7645468292978963</v>
      </c>
      <c r="L160" s="141">
        <v>6.1252207443290185</v>
      </c>
      <c r="M160" s="141">
        <v>4.2172281853921412</v>
      </c>
      <c r="N160" s="141">
        <v>7.0185658428022046</v>
      </c>
      <c r="O160" s="141">
        <v>5.7198402524088587</v>
      </c>
      <c r="P160" s="90">
        <v>9.7405240259481616</v>
      </c>
      <c r="Q160" s="90">
        <v>2.5768104131894232</v>
      </c>
    </row>
    <row r="161" spans="1:17" ht="14.25" customHeight="1" x14ac:dyDescent="0.2">
      <c r="A161" s="98" t="s">
        <v>335</v>
      </c>
      <c r="B161" s="98" t="s">
        <v>335</v>
      </c>
      <c r="C161" s="59" t="s">
        <v>0</v>
      </c>
      <c r="D161" s="23">
        <v>2.1004900650944291</v>
      </c>
      <c r="E161" s="141">
        <v>3.8402078941031537</v>
      </c>
      <c r="F161" s="141">
        <v>4.4339343463224656</v>
      </c>
      <c r="G161" s="141">
        <v>5.3855287938487928</v>
      </c>
      <c r="H161" s="141">
        <v>1.0227368607638843</v>
      </c>
      <c r="I161" s="141">
        <v>2.8846372961605748</v>
      </c>
      <c r="J161" s="141">
        <v>8.7241902861171283</v>
      </c>
      <c r="K161" s="141">
        <v>8.6546318335818597</v>
      </c>
      <c r="L161" s="141">
        <v>8.8391052739162035</v>
      </c>
      <c r="M161" s="141">
        <v>4.750295127524895</v>
      </c>
      <c r="N161" s="141">
        <v>5.6955289047681656</v>
      </c>
      <c r="O161" s="141">
        <v>4.8431421650253492</v>
      </c>
      <c r="P161" s="90">
        <v>7.4165658936326428</v>
      </c>
      <c r="Q161" s="90">
        <v>4.1728134959970964</v>
      </c>
    </row>
    <row r="162" spans="1:17" ht="14.25" customHeight="1" x14ac:dyDescent="0.2">
      <c r="A162" s="98" t="s">
        <v>335</v>
      </c>
      <c r="B162" s="98" t="s">
        <v>335</v>
      </c>
      <c r="C162" s="59" t="s">
        <v>1</v>
      </c>
      <c r="D162" s="23">
        <v>4.3887283243125852</v>
      </c>
      <c r="E162" s="141">
        <v>3.296938520042314</v>
      </c>
      <c r="F162" s="141">
        <v>-0.32749832847392968</v>
      </c>
      <c r="G162" s="141">
        <v>0.38660822924019289</v>
      </c>
      <c r="H162" s="141">
        <v>-2.9979199386430566</v>
      </c>
      <c r="I162" s="141">
        <v>3.3460636413003453</v>
      </c>
      <c r="J162" s="141">
        <v>2.9883105918679931</v>
      </c>
      <c r="K162" s="141">
        <v>1.3986868517549045</v>
      </c>
      <c r="L162" s="141">
        <v>5.6100189902825948</v>
      </c>
      <c r="M162" s="141">
        <v>3.2274303272180616</v>
      </c>
      <c r="N162" s="141">
        <v>3.6479900478488814</v>
      </c>
      <c r="O162" s="141">
        <v>4.6733145999891645</v>
      </c>
      <c r="P162" s="90">
        <v>1.6273747302971042</v>
      </c>
      <c r="Q162" s="90">
        <v>2.9667376449979743</v>
      </c>
    </row>
    <row r="163" spans="1:17" ht="14.25" customHeight="1" x14ac:dyDescent="0.2">
      <c r="A163" s="98" t="s">
        <v>335</v>
      </c>
      <c r="B163" s="98" t="s">
        <v>335</v>
      </c>
      <c r="C163" s="59" t="s">
        <v>2</v>
      </c>
      <c r="D163" s="23">
        <v>1.8217215236357998</v>
      </c>
      <c r="E163" s="141">
        <v>4.758706510239219</v>
      </c>
      <c r="F163" s="141">
        <v>0.75316100920153062</v>
      </c>
      <c r="G163" s="141">
        <v>-0.14420561590021697</v>
      </c>
      <c r="H163" s="141">
        <v>4.2259744970574387</v>
      </c>
      <c r="I163" s="141">
        <v>2.3289154973258785</v>
      </c>
      <c r="J163" s="141">
        <v>3.3832460790619301</v>
      </c>
      <c r="K163" s="141">
        <v>2.2920313821471749</v>
      </c>
      <c r="L163" s="141">
        <v>5.1111813191247579</v>
      </c>
      <c r="M163" s="141">
        <v>2.6777287202257805</v>
      </c>
      <c r="N163" s="141">
        <v>3.5958315104259064</v>
      </c>
      <c r="O163" s="141">
        <v>2.7076501567680156</v>
      </c>
      <c r="P163" s="90">
        <v>5.3986383840154861</v>
      </c>
      <c r="Q163" s="90">
        <v>2.1048582926793902</v>
      </c>
    </row>
    <row r="164" spans="1:17" ht="14.25" customHeight="1" x14ac:dyDescent="0.2">
      <c r="A164" s="98" t="s">
        <v>335</v>
      </c>
      <c r="B164" s="98" t="s">
        <v>335</v>
      </c>
      <c r="C164" s="59" t="s">
        <v>3</v>
      </c>
      <c r="D164" s="23">
        <v>-10.295181288205546</v>
      </c>
      <c r="E164" s="141">
        <v>13.799865921925726</v>
      </c>
      <c r="F164" s="141">
        <v>-17.087987244806857</v>
      </c>
      <c r="G164" s="141">
        <v>-24.172576658194057</v>
      </c>
      <c r="H164" s="141">
        <v>9.1798029443650684</v>
      </c>
      <c r="I164" s="141">
        <v>-5.6660499242493838</v>
      </c>
      <c r="J164" s="141">
        <v>-12.621803776218188</v>
      </c>
      <c r="K164" s="141">
        <v>-14.376236887173411</v>
      </c>
      <c r="L164" s="141">
        <v>-9.9181756458574633</v>
      </c>
      <c r="M164" s="141">
        <v>-7.9830937695785087</v>
      </c>
      <c r="N164" s="141">
        <v>-6.6180883495588372</v>
      </c>
      <c r="O164" s="141">
        <v>-6.7293248993813171</v>
      </c>
      <c r="P164" s="90">
        <v>-6.3980679968042464</v>
      </c>
      <c r="Q164" s="90">
        <v>-8.8472561299121075</v>
      </c>
    </row>
    <row r="165" spans="1:17" ht="14.25" customHeight="1" x14ac:dyDescent="0.2">
      <c r="A165" s="98" t="s">
        <v>335</v>
      </c>
      <c r="B165" s="98" t="s">
        <v>335</v>
      </c>
      <c r="C165" s="59" t="s">
        <v>4</v>
      </c>
      <c r="D165" s="23">
        <v>14.42382322526521</v>
      </c>
      <c r="E165" s="141">
        <v>2.924292179843091</v>
      </c>
      <c r="F165" s="141">
        <v>18.864539862995567</v>
      </c>
      <c r="G165" s="141">
        <v>24.422553019803228</v>
      </c>
      <c r="H165" s="141">
        <v>4.5521414887394807</v>
      </c>
      <c r="I165" s="141">
        <v>11.757400449671596</v>
      </c>
      <c r="J165" s="141">
        <v>12.229520973359719</v>
      </c>
      <c r="K165" s="141">
        <v>12.685714879790066</v>
      </c>
      <c r="L165" s="141">
        <v>11.561305144294455</v>
      </c>
      <c r="M165" s="141">
        <v>11.906741215819206</v>
      </c>
      <c r="N165" s="141">
        <v>9.0839389239783852</v>
      </c>
      <c r="O165" s="141">
        <v>11.629955905045165</v>
      </c>
      <c r="P165" s="90">
        <v>4.065866214052094</v>
      </c>
      <c r="Q165" s="90">
        <v>13.41860445111589</v>
      </c>
    </row>
    <row r="166" spans="1:17" x14ac:dyDescent="0.2">
      <c r="A166" s="98" t="s">
        <v>335</v>
      </c>
      <c r="B166" s="98" t="s">
        <v>335</v>
      </c>
      <c r="C166" s="16" t="s">
        <v>5</v>
      </c>
      <c r="D166" s="23">
        <v>7.4185900861268417</v>
      </c>
      <c r="E166" s="141">
        <v>4.1960005314682025</v>
      </c>
      <c r="F166" s="141">
        <v>13.399215016415811</v>
      </c>
      <c r="G166" s="141">
        <v>13.744754034431184</v>
      </c>
      <c r="H166" s="141">
        <v>12.340312169679745</v>
      </c>
      <c r="I166" s="141">
        <v>7.4593399604957034</v>
      </c>
      <c r="J166" s="141">
        <v>7.2363518459090059</v>
      </c>
      <c r="K166" s="141">
        <v>7.7162256962141962</v>
      </c>
      <c r="L166" s="141">
        <v>6.5263660802241219</v>
      </c>
      <c r="M166" s="141">
        <v>7.3886010982320727</v>
      </c>
      <c r="N166" s="141">
        <v>7.255144905851818</v>
      </c>
      <c r="O166" s="141">
        <v>6.1185619185403439</v>
      </c>
      <c r="P166" s="90">
        <v>9.6581199175888912</v>
      </c>
      <c r="Q166" s="90">
        <v>6.5512342321588424</v>
      </c>
    </row>
    <row r="167" spans="1:17" x14ac:dyDescent="0.2">
      <c r="A167" s="98" t="s">
        <v>335</v>
      </c>
      <c r="B167" s="98" t="s">
        <v>335</v>
      </c>
      <c r="C167" s="16" t="s">
        <v>182</v>
      </c>
      <c r="D167" s="23">
        <v>3.457862127038025</v>
      </c>
      <c r="E167" s="141">
        <v>1.648648604986569</v>
      </c>
      <c r="F167" s="141">
        <v>5.0039612275621925</v>
      </c>
      <c r="G167" s="141">
        <v>4.7074345948758811</v>
      </c>
      <c r="H167" s="141">
        <v>5.9240261564450947</v>
      </c>
      <c r="I167" s="141">
        <v>3.2385971173097383</v>
      </c>
      <c r="J167" s="141">
        <v>3.0296807419206484</v>
      </c>
      <c r="K167" s="141">
        <v>4.3680792343146591</v>
      </c>
      <c r="L167" s="141">
        <v>1.0273675380083391</v>
      </c>
      <c r="M167" s="141">
        <v>3.1724162151048452</v>
      </c>
      <c r="N167" s="141">
        <v>2.8525917726370587</v>
      </c>
      <c r="O167" s="141">
        <v>3.212529260020669</v>
      </c>
      <c r="P167" s="90">
        <v>2.1161714848342283</v>
      </c>
      <c r="Q167" s="90">
        <v>3.5173626214171305</v>
      </c>
    </row>
    <row r="168" spans="1:17" x14ac:dyDescent="0.2">
      <c r="A168" s="98" t="s">
        <v>335</v>
      </c>
      <c r="B168" s="98" t="s">
        <v>335</v>
      </c>
      <c r="C168" s="16" t="s">
        <v>196</v>
      </c>
      <c r="D168" s="23">
        <v>2.5094605711614593</v>
      </c>
      <c r="E168" s="141">
        <v>1.8906457808078203</v>
      </c>
      <c r="F168" s="141">
        <v>4.1367442266709853</v>
      </c>
      <c r="G168" s="141">
        <v>4.8852131431520451</v>
      </c>
      <c r="H168" s="141">
        <v>1.8410630192676081</v>
      </c>
      <c r="I168" s="141">
        <v>2.6135935424304257</v>
      </c>
      <c r="J168" s="141">
        <v>2.768993615263815</v>
      </c>
      <c r="K168" s="141">
        <v>3.9420731569715262</v>
      </c>
      <c r="L168" s="141">
        <v>0.95597322910696558</v>
      </c>
      <c r="M168" s="141">
        <v>2.6627533496965006</v>
      </c>
      <c r="N168" s="141">
        <v>2.6632578870413814</v>
      </c>
      <c r="O168" s="141">
        <v>2.6712756677990557</v>
      </c>
      <c r="P168" s="90">
        <v>2.6466776499285416</v>
      </c>
      <c r="Q168" s="90">
        <v>2.9184783384002655</v>
      </c>
    </row>
    <row r="169" spans="1:17" x14ac:dyDescent="0.2">
      <c r="A169" s="98" t="s">
        <v>335</v>
      </c>
      <c r="B169" s="98" t="s">
        <v>335</v>
      </c>
      <c r="C169" s="16" t="s">
        <v>218</v>
      </c>
      <c r="D169" s="23">
        <v>2.9123575584290462</v>
      </c>
      <c r="E169" s="141">
        <v>3.0518937197039797</v>
      </c>
      <c r="F169" s="141">
        <v>4.2789642472853329</v>
      </c>
      <c r="G169" s="141">
        <v>5.0667713770078837</v>
      </c>
      <c r="H169" s="141">
        <v>1.7903988495204581</v>
      </c>
      <c r="I169" s="141">
        <v>3.1684817266949716</v>
      </c>
      <c r="J169" s="141">
        <v>2.739111319422971</v>
      </c>
      <c r="K169" s="141">
        <v>3.6829836343223121</v>
      </c>
      <c r="L169" s="141">
        <v>1.2371877614411053</v>
      </c>
      <c r="M169" s="141">
        <v>3.0325126155125837</v>
      </c>
      <c r="N169" s="141">
        <v>3.2672097428903646</v>
      </c>
      <c r="O169" s="141">
        <v>3.0407443005951773</v>
      </c>
      <c r="P169" s="90">
        <v>3.7356374348637367</v>
      </c>
      <c r="Q169" s="90">
        <v>2.9661805184800771</v>
      </c>
    </row>
    <row r="170" spans="1:17" x14ac:dyDescent="0.2">
      <c r="A170" s="98" t="s">
        <v>335</v>
      </c>
      <c r="B170" s="98" t="s">
        <v>335</v>
      </c>
      <c r="C170" s="16" t="s">
        <v>236</v>
      </c>
      <c r="D170" s="23">
        <v>3.1667103753996617</v>
      </c>
      <c r="E170" s="141">
        <v>3.8342451112340692</v>
      </c>
      <c r="F170" s="141">
        <v>2.8934210581068598</v>
      </c>
      <c r="G170" s="141">
        <v>2.9810042071751308</v>
      </c>
      <c r="H170" s="141">
        <v>2.6078538876157964</v>
      </c>
      <c r="I170" s="141">
        <v>3.2883804824819673</v>
      </c>
      <c r="J170" s="141">
        <v>2.8284591450206786</v>
      </c>
      <c r="K170" s="141">
        <v>3.7237721560279713</v>
      </c>
      <c r="L170" s="141">
        <v>1.3693865813994011</v>
      </c>
      <c r="M170" s="141">
        <v>3.143151524255039</v>
      </c>
      <c r="N170" s="141">
        <v>3.4277257883295054</v>
      </c>
      <c r="O170" s="141">
        <v>3.182530164223607</v>
      </c>
      <c r="P170" s="90">
        <v>3.9314981576895836</v>
      </c>
      <c r="Q170" s="90">
        <v>2.9716284777311586</v>
      </c>
    </row>
    <row r="171" spans="1:17" x14ac:dyDescent="0.2">
      <c r="A171" s="96" t="s">
        <v>335</v>
      </c>
      <c r="B171" s="96" t="s">
        <v>335</v>
      </c>
      <c r="C171" s="16" t="s">
        <v>332</v>
      </c>
      <c r="D171" s="23">
        <v>3.274180661814885</v>
      </c>
      <c r="E171" s="141">
        <v>3.931352746680461</v>
      </c>
      <c r="F171" s="141">
        <v>2.6852534335130906</v>
      </c>
      <c r="G171" s="141">
        <v>2.6195679059596966</v>
      </c>
      <c r="H171" s="141">
        <v>2.9002016929700725</v>
      </c>
      <c r="I171" s="141">
        <v>3.3428389311408679</v>
      </c>
      <c r="J171" s="141">
        <v>2.947740719629155</v>
      </c>
      <c r="K171" s="141">
        <v>3.8063346101343765</v>
      </c>
      <c r="L171" s="141">
        <v>1.5160102317185009</v>
      </c>
      <c r="M171" s="141">
        <v>3.218459760038539</v>
      </c>
      <c r="N171" s="141">
        <v>3.4954399965091865</v>
      </c>
      <c r="O171" s="141">
        <v>3.135145540339046</v>
      </c>
      <c r="P171" s="90">
        <v>4.2303568277281434</v>
      </c>
      <c r="Q171" s="90">
        <v>3.0412056763309048</v>
      </c>
    </row>
    <row r="172" spans="1:17" ht="31.7" customHeight="1" x14ac:dyDescent="0.2">
      <c r="D172" s="38" t="s">
        <v>125</v>
      </c>
      <c r="E172" s="40" t="s">
        <v>126</v>
      </c>
      <c r="F172" s="40" t="s">
        <v>127</v>
      </c>
      <c r="G172" s="40" t="s">
        <v>128</v>
      </c>
      <c r="H172" s="40" t="s">
        <v>129</v>
      </c>
      <c r="I172" s="41" t="s">
        <v>130</v>
      </c>
      <c r="J172" s="40" t="s">
        <v>131</v>
      </c>
      <c r="K172" s="40" t="s">
        <v>132</v>
      </c>
      <c r="L172" s="40" t="s">
        <v>133</v>
      </c>
      <c r="M172" s="40" t="s">
        <v>134</v>
      </c>
      <c r="N172" s="41" t="s">
        <v>135</v>
      </c>
      <c r="O172" s="40" t="s">
        <v>136</v>
      </c>
      <c r="P172" s="40" t="s">
        <v>137</v>
      </c>
      <c r="Q172" s="37" t="s">
        <v>139</v>
      </c>
    </row>
    <row r="173" spans="1:17" ht="14.25" customHeight="1" x14ac:dyDescent="0.2">
      <c r="A173" s="30" t="s">
        <v>124</v>
      </c>
      <c r="B173" s="12"/>
      <c r="C173" s="12"/>
      <c r="D173" s="27"/>
      <c r="E173" s="27"/>
      <c r="F173" s="27"/>
      <c r="G173" s="27"/>
      <c r="H173" s="27"/>
      <c r="I173" s="27"/>
      <c r="J173" s="27"/>
      <c r="K173" s="27"/>
      <c r="L173" s="27"/>
      <c r="M173" s="27"/>
      <c r="N173" s="27"/>
      <c r="O173" s="27"/>
      <c r="P173" s="27"/>
      <c r="Q173" s="27"/>
    </row>
    <row r="174" spans="1:17" s="55" customFormat="1" ht="26.25" customHeight="1" x14ac:dyDescent="0.2">
      <c r="A174" s="199" t="s">
        <v>373</v>
      </c>
      <c r="B174" s="143"/>
      <c r="C174" s="143"/>
      <c r="D174" s="143"/>
      <c r="E174" s="143"/>
      <c r="F174" s="143"/>
      <c r="G174" s="143"/>
      <c r="H174" s="143"/>
      <c r="I174" s="143"/>
      <c r="J174" s="143"/>
      <c r="K174" s="143"/>
      <c r="L174" s="143"/>
      <c r="M174" s="143"/>
      <c r="N174" s="143"/>
      <c r="O174" s="143"/>
      <c r="P174" s="143"/>
      <c r="Q174" s="143"/>
    </row>
    <row r="175" spans="1:17" s="55" customFormat="1" ht="15" customHeight="1" x14ac:dyDescent="0.2">
      <c r="A175" s="143"/>
      <c r="B175" s="143"/>
      <c r="C175" s="143"/>
      <c r="D175" s="143"/>
      <c r="E175" s="143"/>
      <c r="F175" s="143"/>
      <c r="G175" s="143"/>
      <c r="H175" s="143"/>
      <c r="I175" s="143"/>
      <c r="J175" s="143"/>
      <c r="K175" s="143"/>
      <c r="L175" s="143"/>
      <c r="M175" s="143"/>
      <c r="N175" s="143"/>
      <c r="O175" s="143"/>
      <c r="P175" s="143"/>
      <c r="Q175" s="143"/>
    </row>
    <row r="176" spans="1:17" s="55" customFormat="1" ht="15" customHeight="1" x14ac:dyDescent="0.2">
      <c r="A176" s="143"/>
      <c r="B176" s="143"/>
      <c r="C176" s="143"/>
      <c r="D176" s="143"/>
      <c r="E176" s="143"/>
      <c r="F176" s="143"/>
      <c r="G176" s="143"/>
      <c r="H176" s="143"/>
      <c r="I176" s="143"/>
      <c r="J176" s="143"/>
      <c r="K176" s="143"/>
      <c r="L176" s="143"/>
      <c r="M176" s="143"/>
      <c r="N176" s="143"/>
      <c r="O176" s="143"/>
      <c r="P176" s="143"/>
      <c r="Q176" s="143"/>
    </row>
    <row r="177" spans="1:17" s="55" customFormat="1" ht="15" customHeight="1" x14ac:dyDescent="0.2">
      <c r="A177" s="143"/>
      <c r="B177" s="143"/>
      <c r="C177" s="143"/>
      <c r="D177" s="143"/>
      <c r="E177" s="143"/>
      <c r="F177" s="143"/>
      <c r="G177" s="143"/>
      <c r="H177" s="143"/>
      <c r="I177" s="143"/>
      <c r="J177" s="143"/>
      <c r="K177" s="143"/>
      <c r="L177" s="143"/>
      <c r="M177" s="143"/>
      <c r="N177" s="143"/>
      <c r="O177" s="143"/>
      <c r="P177" s="143"/>
      <c r="Q177" s="143"/>
    </row>
    <row r="178" spans="1:17" s="55" customFormat="1" ht="15" customHeight="1" x14ac:dyDescent="0.2">
      <c r="A178" s="143"/>
      <c r="B178" s="143"/>
      <c r="C178" s="143"/>
      <c r="D178" s="143"/>
      <c r="E178" s="143"/>
      <c r="F178" s="143"/>
      <c r="G178" s="143"/>
      <c r="H178" s="143"/>
      <c r="I178" s="143"/>
      <c r="J178" s="143"/>
      <c r="K178" s="143"/>
      <c r="L178" s="143"/>
      <c r="M178" s="143"/>
      <c r="N178" s="143"/>
      <c r="O178" s="143"/>
      <c r="P178" s="143"/>
      <c r="Q178" s="143"/>
    </row>
    <row r="179" spans="1:17" s="55" customFormat="1" ht="15" customHeight="1" x14ac:dyDescent="0.2">
      <c r="A179" s="143"/>
      <c r="B179" s="143"/>
      <c r="C179" s="143"/>
      <c r="D179" s="143"/>
      <c r="E179" s="143"/>
      <c r="F179" s="143"/>
      <c r="G179" s="143"/>
      <c r="H179" s="143"/>
      <c r="I179" s="143"/>
      <c r="J179" s="143"/>
      <c r="K179" s="143"/>
      <c r="L179" s="143"/>
      <c r="M179" s="143"/>
      <c r="N179" s="143"/>
      <c r="O179" s="143"/>
      <c r="P179" s="143"/>
      <c r="Q179" s="143"/>
    </row>
    <row r="180" spans="1:17" s="55" customFormat="1" ht="15" customHeight="1" x14ac:dyDescent="0.2">
      <c r="A180" s="143"/>
      <c r="B180" s="143"/>
      <c r="C180" s="143"/>
      <c r="D180" s="143"/>
      <c r="E180" s="143"/>
      <c r="F180" s="143"/>
      <c r="G180" s="143"/>
      <c r="H180" s="143"/>
      <c r="I180" s="143"/>
      <c r="J180" s="143"/>
      <c r="K180" s="143"/>
      <c r="L180" s="143"/>
      <c r="M180" s="143"/>
      <c r="N180" s="143"/>
      <c r="O180" s="143"/>
      <c r="P180" s="143"/>
      <c r="Q180" s="143"/>
    </row>
    <row r="181" spans="1:17" s="55" customFormat="1" ht="15" customHeight="1" x14ac:dyDescent="0.2">
      <c r="A181" s="143"/>
      <c r="B181" s="143"/>
      <c r="C181" s="143"/>
      <c r="D181" s="143"/>
      <c r="E181" s="143"/>
      <c r="F181" s="143"/>
      <c r="G181" s="143"/>
      <c r="H181" s="143"/>
      <c r="I181" s="143"/>
      <c r="J181" s="143"/>
      <c r="K181" s="143"/>
      <c r="L181" s="143"/>
      <c r="M181" s="143"/>
      <c r="N181" s="143"/>
      <c r="O181" s="143"/>
      <c r="P181" s="143"/>
      <c r="Q181" s="143"/>
    </row>
    <row r="182" spans="1:17" s="55" customFormat="1" ht="15" customHeight="1" x14ac:dyDescent="0.2">
      <c r="A182" s="143"/>
      <c r="B182" s="143"/>
      <c r="C182" s="143"/>
      <c r="D182" s="143"/>
      <c r="E182" s="143"/>
      <c r="F182" s="143"/>
      <c r="G182" s="143"/>
      <c r="H182" s="143"/>
      <c r="I182" s="143"/>
      <c r="J182" s="143"/>
      <c r="K182" s="143"/>
      <c r="L182" s="143"/>
      <c r="M182" s="143"/>
      <c r="N182" s="143"/>
      <c r="O182" s="143"/>
      <c r="P182" s="143"/>
      <c r="Q182" s="143"/>
    </row>
    <row r="183" spans="1:17" s="55" customFormat="1" ht="15" customHeight="1" x14ac:dyDescent="0.2">
      <c r="A183" s="143"/>
      <c r="B183" s="143"/>
      <c r="C183" s="143"/>
      <c r="D183" s="143"/>
      <c r="E183" s="143"/>
      <c r="F183" s="143"/>
      <c r="G183" s="143"/>
      <c r="H183" s="143"/>
      <c r="I183" s="143"/>
      <c r="J183" s="143"/>
      <c r="K183" s="143"/>
      <c r="L183" s="143"/>
      <c r="M183" s="143"/>
      <c r="N183" s="143"/>
      <c r="O183" s="143"/>
      <c r="P183" s="143"/>
      <c r="Q183" s="143"/>
    </row>
    <row r="184" spans="1:17" s="55" customFormat="1" ht="15" customHeight="1" x14ac:dyDescent="0.2">
      <c r="A184" s="143"/>
      <c r="B184" s="143"/>
      <c r="C184" s="143"/>
      <c r="D184" s="143"/>
      <c r="E184" s="143"/>
      <c r="F184" s="143"/>
      <c r="G184" s="143"/>
      <c r="H184" s="143"/>
      <c r="I184" s="143"/>
      <c r="J184" s="143"/>
      <c r="K184" s="143"/>
      <c r="L184" s="143"/>
      <c r="M184" s="143"/>
      <c r="N184" s="143"/>
      <c r="O184" s="143"/>
      <c r="P184" s="143"/>
      <c r="Q184" s="143"/>
    </row>
    <row r="185" spans="1:17" s="55" customFormat="1" ht="15" customHeight="1" x14ac:dyDescent="0.2">
      <c r="A185" s="143"/>
      <c r="B185" s="143"/>
      <c r="C185" s="143"/>
      <c r="D185" s="143"/>
      <c r="E185" s="143"/>
      <c r="F185" s="143"/>
      <c r="G185" s="143"/>
      <c r="H185" s="143"/>
      <c r="I185" s="143"/>
      <c r="J185" s="143"/>
      <c r="K185" s="143"/>
      <c r="L185" s="143"/>
      <c r="M185" s="143"/>
      <c r="N185" s="143"/>
      <c r="O185" s="143"/>
      <c r="P185" s="143"/>
      <c r="Q185" s="143"/>
    </row>
    <row r="186" spans="1:17" s="55" customFormat="1" ht="15" customHeight="1" x14ac:dyDescent="0.2">
      <c r="A186" s="143"/>
      <c r="B186" s="143"/>
      <c r="C186" s="143"/>
      <c r="D186" s="143"/>
      <c r="E186" s="143"/>
      <c r="F186" s="143"/>
      <c r="G186" s="143"/>
      <c r="H186" s="143"/>
      <c r="I186" s="143"/>
      <c r="J186" s="143"/>
      <c r="K186" s="143"/>
      <c r="L186" s="143"/>
      <c r="M186" s="143"/>
      <c r="N186" s="143"/>
      <c r="O186" s="143"/>
      <c r="P186" s="143"/>
      <c r="Q186" s="143"/>
    </row>
    <row r="187" spans="1:17" s="55" customFormat="1" ht="15" customHeight="1" x14ac:dyDescent="0.2">
      <c r="A187" s="143"/>
      <c r="B187" s="143"/>
      <c r="C187" s="143"/>
      <c r="D187" s="143"/>
      <c r="E187" s="143"/>
      <c r="F187" s="143"/>
      <c r="G187" s="143"/>
      <c r="H187" s="143"/>
      <c r="I187" s="143"/>
      <c r="J187" s="143"/>
      <c r="K187" s="143"/>
      <c r="L187" s="143"/>
      <c r="M187" s="143"/>
      <c r="N187" s="143"/>
      <c r="O187" s="143"/>
      <c r="P187" s="143"/>
      <c r="Q187" s="143"/>
    </row>
    <row r="188" spans="1:17" s="55" customFormat="1" ht="15" customHeight="1" x14ac:dyDescent="0.2">
      <c r="A188" s="143"/>
      <c r="B188" s="143"/>
      <c r="C188" s="143"/>
      <c r="D188" s="143"/>
      <c r="E188" s="143"/>
      <c r="F188" s="143"/>
      <c r="G188" s="143"/>
      <c r="H188" s="143"/>
      <c r="I188" s="143"/>
      <c r="J188" s="143"/>
      <c r="K188" s="143"/>
      <c r="L188" s="143"/>
      <c r="M188" s="143"/>
      <c r="N188" s="143"/>
      <c r="O188" s="143"/>
      <c r="P188" s="143"/>
      <c r="Q188" s="143"/>
    </row>
    <row r="189" spans="1:17" s="55" customFormat="1" ht="15" customHeight="1" x14ac:dyDescent="0.2">
      <c r="A189" s="143"/>
      <c r="B189" s="143"/>
      <c r="C189" s="143"/>
      <c r="D189" s="143"/>
      <c r="E189" s="143"/>
      <c r="F189" s="143"/>
      <c r="G189" s="143"/>
      <c r="H189" s="143"/>
      <c r="I189" s="143"/>
      <c r="J189" s="143"/>
      <c r="K189" s="143"/>
      <c r="L189" s="143"/>
      <c r="M189" s="143"/>
      <c r="N189" s="143"/>
      <c r="O189" s="143"/>
      <c r="P189" s="143"/>
      <c r="Q189" s="143"/>
    </row>
  </sheetData>
  <hyperlinks>
    <hyperlink ref="A174" location="Contents!A1" display="Return to Contents page"/>
  </hyperlinks>
  <pageMargins left="0.7" right="0.7" top="0.75" bottom="0.75" header="0.3" footer="0.3"/>
  <pageSetup paperSize="9" orientation="portrait" horizontalDpi="90" verticalDpi="9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5"/>
  <sheetViews>
    <sheetView zoomScaleNormal="100" workbookViewId="0"/>
  </sheetViews>
  <sheetFormatPr defaultColWidth="9.140625" defaultRowHeight="15" x14ac:dyDescent="0.2"/>
  <cols>
    <col min="1" max="1" width="9.140625" style="3"/>
    <col min="2" max="2" width="9.42578125" style="3" customWidth="1"/>
    <col min="3" max="3" width="12.85546875" style="3" bestFit="1" customWidth="1"/>
    <col min="4" max="4" width="17.85546875" style="3" customWidth="1"/>
    <col min="5" max="5" width="17.7109375" style="3" customWidth="1"/>
    <col min="6" max="6" width="20.42578125" style="3" customWidth="1"/>
    <col min="7" max="7" width="18.5703125" style="3" customWidth="1"/>
    <col min="8" max="8" width="20.140625" style="3" customWidth="1"/>
    <col min="9" max="9" width="18.28515625" style="3" customWidth="1"/>
    <col min="10" max="10" width="30.85546875" style="3" customWidth="1"/>
    <col min="11" max="11" width="25.85546875" style="3" customWidth="1"/>
    <col min="12" max="12" width="25.42578125" style="3" customWidth="1"/>
    <col min="13" max="13" width="28" style="3" customWidth="1"/>
    <col min="14" max="14" width="43.7109375" style="3" customWidth="1"/>
    <col min="15" max="15" width="38" style="3" customWidth="1"/>
    <col min="16" max="16" width="29.85546875" style="3" customWidth="1"/>
    <col min="17" max="17" width="38.42578125" style="3" customWidth="1"/>
    <col min="18" max="18" width="9.140625" style="3"/>
    <col min="19" max="19" width="18.28515625" style="3" bestFit="1" customWidth="1"/>
    <col min="20" max="16384" width="9.140625" style="3"/>
  </cols>
  <sheetData>
    <row r="1" spans="1:20" ht="14.25" customHeight="1" x14ac:dyDescent="0.25">
      <c r="A1" s="53" t="s">
        <v>278</v>
      </c>
    </row>
    <row r="2" spans="1:20" ht="72" customHeight="1" x14ac:dyDescent="0.2">
      <c r="A2" s="24" t="s">
        <v>15</v>
      </c>
      <c r="B2" s="24" t="s">
        <v>16</v>
      </c>
      <c r="C2" s="24" t="s">
        <v>123</v>
      </c>
      <c r="D2" s="38" t="s">
        <v>150</v>
      </c>
      <c r="E2" s="38" t="s">
        <v>151</v>
      </c>
      <c r="F2" s="56" t="s">
        <v>152</v>
      </c>
      <c r="G2" s="56" t="s">
        <v>153</v>
      </c>
      <c r="H2" s="56" t="s">
        <v>157</v>
      </c>
      <c r="I2" s="56" t="s">
        <v>154</v>
      </c>
      <c r="J2" s="56" t="s">
        <v>160</v>
      </c>
      <c r="K2" s="56" t="s">
        <v>158</v>
      </c>
      <c r="L2" s="38" t="s">
        <v>155</v>
      </c>
      <c r="M2" s="56" t="s">
        <v>156</v>
      </c>
      <c r="N2" s="56" t="s">
        <v>159</v>
      </c>
      <c r="O2" s="38" t="s">
        <v>169</v>
      </c>
      <c r="P2" s="56" t="s">
        <v>170</v>
      </c>
      <c r="Q2" s="36" t="s">
        <v>162</v>
      </c>
    </row>
    <row r="3" spans="1:20" ht="14.25" customHeight="1" x14ac:dyDescent="0.2">
      <c r="A3" s="96">
        <v>2000</v>
      </c>
      <c r="B3" s="96">
        <v>1</v>
      </c>
      <c r="C3" s="16" t="s">
        <v>14</v>
      </c>
      <c r="D3" s="31">
        <v>5066.7743820411897</v>
      </c>
      <c r="E3" s="81">
        <v>4077.1200083669378</v>
      </c>
      <c r="F3" s="82">
        <v>3276.4308627876853</v>
      </c>
      <c r="G3" s="82">
        <v>2490.6819932606199</v>
      </c>
      <c r="H3" s="111">
        <v>61.089248983334322</v>
      </c>
      <c r="I3" s="83">
        <v>2303.0694719000599</v>
      </c>
      <c r="J3" s="83">
        <v>2066.1189530296501</v>
      </c>
      <c r="K3" s="111">
        <v>56.487654696790216</v>
      </c>
      <c r="L3" s="81">
        <v>187.61302118487478</v>
      </c>
      <c r="M3" s="114">
        <v>7.5325963608571902</v>
      </c>
      <c r="N3" s="111">
        <v>32.173823076923078</v>
      </c>
      <c r="O3" s="115">
        <v>10.611345680009601</v>
      </c>
      <c r="P3" s="83">
        <v>4438.2982607171198</v>
      </c>
      <c r="Q3" s="83">
        <v>10609.767653380901</v>
      </c>
      <c r="S3" s="11"/>
      <c r="T3" s="10"/>
    </row>
    <row r="4" spans="1:20" ht="14.25" customHeight="1" x14ac:dyDescent="0.2">
      <c r="A4" s="96">
        <v>2000</v>
      </c>
      <c r="B4" s="96">
        <v>2</v>
      </c>
      <c r="C4" s="16" t="s">
        <v>31</v>
      </c>
      <c r="D4" s="31">
        <v>5065.6099770916599</v>
      </c>
      <c r="E4" s="81">
        <v>4080.1923888430365</v>
      </c>
      <c r="F4" s="83">
        <v>3278.2586020261147</v>
      </c>
      <c r="G4" s="83">
        <v>2501.92488929197</v>
      </c>
      <c r="H4" s="111">
        <v>61.318797028622619</v>
      </c>
      <c r="I4" s="83">
        <v>2325.2859251486102</v>
      </c>
      <c r="J4" s="83">
        <v>2088.6701451194099</v>
      </c>
      <c r="K4" s="111">
        <v>56.98961479137408</v>
      </c>
      <c r="L4" s="83">
        <v>176.64529301564099</v>
      </c>
      <c r="M4" s="111">
        <v>7.0603755441127802</v>
      </c>
      <c r="N4" s="111">
        <v>32.444661538461538</v>
      </c>
      <c r="O4" s="111">
        <v>10.621460944270799</v>
      </c>
      <c r="P4" s="83">
        <v>4479.9261699511098</v>
      </c>
      <c r="Q4" s="83">
        <v>10885.4915446375</v>
      </c>
      <c r="S4" s="11"/>
      <c r="T4" s="10"/>
    </row>
    <row r="5" spans="1:20" ht="14.25" customHeight="1" x14ac:dyDescent="0.2">
      <c r="A5" s="96">
        <v>2000</v>
      </c>
      <c r="B5" s="96">
        <v>3</v>
      </c>
      <c r="C5" s="16" t="s">
        <v>32</v>
      </c>
      <c r="D5" s="31">
        <v>5064.6740759150098</v>
      </c>
      <c r="E5" s="81">
        <v>4083.2677236616942</v>
      </c>
      <c r="F5" s="83">
        <v>3280.0873608589936</v>
      </c>
      <c r="G5" s="83">
        <v>2509.7703994977201</v>
      </c>
      <c r="H5" s="111">
        <v>61.46475248130605</v>
      </c>
      <c r="I5" s="83">
        <v>2346.2717956863498</v>
      </c>
      <c r="J5" s="83">
        <v>2107.3492379294598</v>
      </c>
      <c r="K5" s="111">
        <v>57.460640704262147</v>
      </c>
      <c r="L5" s="83">
        <v>163.49350283601041</v>
      </c>
      <c r="M5" s="111">
        <v>6.5142812612950696</v>
      </c>
      <c r="N5" s="111">
        <v>32.367515384615309</v>
      </c>
      <c r="O5" s="111">
        <v>10.790950441178801</v>
      </c>
      <c r="P5" s="83">
        <v>4540.59130745321</v>
      </c>
      <c r="Q5" s="83">
        <v>11102.696555119101</v>
      </c>
      <c r="S5" s="11"/>
      <c r="T5" s="10"/>
    </row>
    <row r="6" spans="1:20" ht="14.25" customHeight="1" x14ac:dyDescent="0.2">
      <c r="A6" s="96">
        <v>2000</v>
      </c>
      <c r="B6" s="96">
        <v>4</v>
      </c>
      <c r="C6" s="16" t="s">
        <v>33</v>
      </c>
      <c r="D6" s="31">
        <v>5063.9769704295904</v>
      </c>
      <c r="E6" s="83">
        <v>4086.3460163991799</v>
      </c>
      <c r="F6" s="83">
        <v>3281.917139855098</v>
      </c>
      <c r="G6" s="83">
        <v>2519.97888907284</v>
      </c>
      <c r="H6" s="111">
        <v>61.668269866520099</v>
      </c>
      <c r="I6" s="83">
        <v>2362.9154367983901</v>
      </c>
      <c r="J6" s="83">
        <v>2127.95179935133</v>
      </c>
      <c r="K6" s="111">
        <v>57.824653793771283</v>
      </c>
      <c r="L6" s="83">
        <v>157.06399626482741</v>
      </c>
      <c r="M6" s="111">
        <v>6.2327504784222603</v>
      </c>
      <c r="N6" s="111">
        <v>32.641946153846156</v>
      </c>
      <c r="O6" s="111">
        <v>10.8132844165583</v>
      </c>
      <c r="P6" s="83">
        <v>4588.5664197297601</v>
      </c>
      <c r="Q6" s="83">
        <v>11383.044246862401</v>
      </c>
      <c r="S6" s="11"/>
      <c r="T6" s="10"/>
    </row>
    <row r="7" spans="1:20" ht="14.25" customHeight="1" x14ac:dyDescent="0.2">
      <c r="A7" s="96">
        <v>2001</v>
      </c>
      <c r="B7" s="96">
        <v>1</v>
      </c>
      <c r="C7" s="16" t="s">
        <v>34</v>
      </c>
      <c r="D7" s="31">
        <v>5063.51161179464</v>
      </c>
      <c r="E7" s="83">
        <v>4089.4272706367537</v>
      </c>
      <c r="F7" s="83">
        <v>3283.7479395835198</v>
      </c>
      <c r="G7" s="83">
        <v>2502.1478043859602</v>
      </c>
      <c r="H7" s="111">
        <v>61.185775875074</v>
      </c>
      <c r="I7" s="83">
        <v>2355.0726326014401</v>
      </c>
      <c r="J7" s="83">
        <v>2116.34168624821</v>
      </c>
      <c r="K7" s="111">
        <v>57.589302284736263</v>
      </c>
      <c r="L7" s="83">
        <v>147.07087587756439</v>
      </c>
      <c r="M7" s="111">
        <v>5.8777853018821302</v>
      </c>
      <c r="N7" s="111">
        <v>32.449992307692305</v>
      </c>
      <c r="O7" s="111">
        <v>11.1368721095373</v>
      </c>
      <c r="P7" s="83">
        <v>4698.0883857211102</v>
      </c>
      <c r="Q7" s="83">
        <v>11587.946563642599</v>
      </c>
      <c r="S7" s="11"/>
      <c r="T7" s="10"/>
    </row>
    <row r="8" spans="1:20" ht="14.25" customHeight="1" x14ac:dyDescent="0.2">
      <c r="A8" s="96">
        <v>2001</v>
      </c>
      <c r="B8" s="96">
        <v>2</v>
      </c>
      <c r="C8" s="16" t="s">
        <v>35</v>
      </c>
      <c r="D8" s="31">
        <v>5063.2605814650897</v>
      </c>
      <c r="E8" s="83">
        <v>4092.5114899606779</v>
      </c>
      <c r="F8" s="83">
        <v>3285.5797606136698</v>
      </c>
      <c r="G8" s="83">
        <v>2513.3807852609598</v>
      </c>
      <c r="H8" s="111">
        <v>61.414141204649596</v>
      </c>
      <c r="I8" s="83">
        <v>2356.7263311808701</v>
      </c>
      <c r="J8" s="83">
        <v>2119.02191288945</v>
      </c>
      <c r="K8" s="111">
        <v>57.586309457215826</v>
      </c>
      <c r="L8" s="83">
        <v>156.6334583975449</v>
      </c>
      <c r="M8" s="111">
        <v>6.23198280642867</v>
      </c>
      <c r="N8" s="111">
        <v>32.563584615384613</v>
      </c>
      <c r="O8" s="111">
        <v>11.165101128129001</v>
      </c>
      <c r="P8" s="83">
        <v>4726.4842992270196</v>
      </c>
      <c r="Q8" s="83">
        <v>11613.162705111199</v>
      </c>
      <c r="S8" s="11"/>
      <c r="T8" s="10"/>
    </row>
    <row r="9" spans="1:20" ht="14.25" customHeight="1" x14ac:dyDescent="0.2">
      <c r="A9" s="96">
        <v>2001</v>
      </c>
      <c r="B9" s="96">
        <v>3</v>
      </c>
      <c r="C9" s="16" t="s">
        <v>36</v>
      </c>
      <c r="D9" s="31">
        <v>5063.2133447779297</v>
      </c>
      <c r="E9" s="83">
        <v>4095.6396965782292</v>
      </c>
      <c r="F9" s="83">
        <v>3287.4405522479801</v>
      </c>
      <c r="G9" s="83">
        <v>2516.5367228608302</v>
      </c>
      <c r="H9" s="111">
        <v>61.444289764143875</v>
      </c>
      <c r="I9" s="83">
        <v>2350.0660997578998</v>
      </c>
      <c r="J9" s="83">
        <v>2111.7459045774699</v>
      </c>
      <c r="K9" s="111">
        <v>57.379708027571418</v>
      </c>
      <c r="L9" s="83">
        <v>166.47099938374402</v>
      </c>
      <c r="M9" s="111">
        <v>6.6150832559477903</v>
      </c>
      <c r="N9" s="111">
        <v>32.500307692307693</v>
      </c>
      <c r="O9" s="111">
        <v>11.3297090622218</v>
      </c>
      <c r="P9" s="83">
        <v>4786.8473976249697</v>
      </c>
      <c r="Q9" s="83">
        <v>11732.230222001899</v>
      </c>
      <c r="S9" s="11"/>
      <c r="T9" s="10"/>
    </row>
    <row r="10" spans="1:20" ht="14.25" customHeight="1" x14ac:dyDescent="0.2">
      <c r="A10" s="96">
        <v>2001</v>
      </c>
      <c r="B10" s="96">
        <v>4</v>
      </c>
      <c r="C10" s="16" t="s">
        <v>37</v>
      </c>
      <c r="D10" s="31">
        <v>5063.3687612554704</v>
      </c>
      <c r="E10" s="83">
        <v>4098.8690228834457</v>
      </c>
      <c r="F10" s="83">
        <v>3289.36993748449</v>
      </c>
      <c r="G10" s="83">
        <v>2514.4889177169298</v>
      </c>
      <c r="H10" s="111">
        <v>61.345920147213043</v>
      </c>
      <c r="I10" s="83">
        <v>2345.4597514580701</v>
      </c>
      <c r="J10" s="83">
        <v>2109.06364931608</v>
      </c>
      <c r="K10" s="111">
        <v>57.222120013195763</v>
      </c>
      <c r="L10" s="83">
        <v>169.03160978657266</v>
      </c>
      <c r="M10" s="111">
        <v>6.7223048228841504</v>
      </c>
      <c r="N10" s="111">
        <v>32.347315384615385</v>
      </c>
      <c r="O10" s="111">
        <v>11.526880052926799</v>
      </c>
      <c r="P10" s="83">
        <v>4847.2271181445403</v>
      </c>
      <c r="Q10" s="83">
        <v>11861.6605092441</v>
      </c>
      <c r="S10" s="11"/>
      <c r="T10" s="10"/>
    </row>
    <row r="11" spans="1:20" ht="14.25" customHeight="1" x14ac:dyDescent="0.2">
      <c r="A11" s="96">
        <v>2002</v>
      </c>
      <c r="B11" s="96">
        <v>1</v>
      </c>
      <c r="C11" s="16" t="s">
        <v>38</v>
      </c>
      <c r="D11" s="31">
        <v>5063.7355569722904</v>
      </c>
      <c r="E11" s="83">
        <v>4102.2384643045534</v>
      </c>
      <c r="F11" s="83">
        <v>3291.39958379873</v>
      </c>
      <c r="G11" s="83">
        <v>2506.2950266156099</v>
      </c>
      <c r="H11" s="111">
        <v>61.095790710950261</v>
      </c>
      <c r="I11" s="83">
        <v>2341.23797641587</v>
      </c>
      <c r="J11" s="83">
        <v>2105.5009942328002</v>
      </c>
      <c r="K11" s="111">
        <v>57.072205742987606</v>
      </c>
      <c r="L11" s="83">
        <v>165.05598980703783</v>
      </c>
      <c r="M11" s="111">
        <v>6.5856568382502898</v>
      </c>
      <c r="N11" s="111">
        <v>32.282684615384539</v>
      </c>
      <c r="O11" s="111">
        <v>11.630758637429601</v>
      </c>
      <c r="P11" s="83">
        <v>4881.1374680874296</v>
      </c>
      <c r="Q11" s="83">
        <v>11967.2854204375</v>
      </c>
      <c r="S11" s="11"/>
      <c r="T11" s="10"/>
    </row>
    <row r="12" spans="1:20" ht="14.25" customHeight="1" x14ac:dyDescent="0.2">
      <c r="A12" s="96">
        <v>2002</v>
      </c>
      <c r="B12" s="96">
        <v>2</v>
      </c>
      <c r="C12" s="16" t="s">
        <v>39</v>
      </c>
      <c r="D12" s="31">
        <v>5064.3307703903602</v>
      </c>
      <c r="E12" s="83">
        <v>4105.7365860409764</v>
      </c>
      <c r="F12" s="83">
        <v>3293.5339092914201</v>
      </c>
      <c r="G12" s="83">
        <v>2519.7095806417301</v>
      </c>
      <c r="H12" s="111">
        <v>61.370463687525586</v>
      </c>
      <c r="I12" s="83">
        <v>2355.8140624017401</v>
      </c>
      <c r="J12" s="83">
        <v>2119.0184746116702</v>
      </c>
      <c r="K12" s="111">
        <v>57.378597312142041</v>
      </c>
      <c r="L12" s="83">
        <v>163.88230367458596</v>
      </c>
      <c r="M12" s="111">
        <v>6.5040155791624104</v>
      </c>
      <c r="N12" s="111">
        <v>31.979392307692308</v>
      </c>
      <c r="O12" s="111">
        <v>11.8164613127332</v>
      </c>
      <c r="P12" s="83">
        <v>4912.4822761113501</v>
      </c>
      <c r="Q12" s="83">
        <v>12152.940179774499</v>
      </c>
      <c r="S12" s="11"/>
      <c r="T12" s="10"/>
    </row>
    <row r="13" spans="1:20" ht="14.25" customHeight="1" x14ac:dyDescent="0.2">
      <c r="A13" s="96">
        <v>2002</v>
      </c>
      <c r="B13" s="96">
        <v>3</v>
      </c>
      <c r="C13" s="16" t="s">
        <v>40</v>
      </c>
      <c r="D13" s="31">
        <v>5065.19408440198</v>
      </c>
      <c r="E13" s="83">
        <v>4109.4117186490703</v>
      </c>
      <c r="F13" s="83">
        <v>3295.8168462252702</v>
      </c>
      <c r="G13" s="83">
        <v>2528.45682624555</v>
      </c>
      <c r="H13" s="111">
        <v>61.528437629431686</v>
      </c>
      <c r="I13" s="83">
        <v>2366.7920061206401</v>
      </c>
      <c r="J13" s="83">
        <v>2127.9532436158502</v>
      </c>
      <c r="K13" s="111">
        <v>57.594423926417868</v>
      </c>
      <c r="L13" s="83">
        <v>161.66441909840444</v>
      </c>
      <c r="M13" s="111">
        <v>6.3937978857426803</v>
      </c>
      <c r="N13" s="111">
        <v>32.208723076923079</v>
      </c>
      <c r="O13" s="111">
        <v>11.805739359955201</v>
      </c>
      <c r="P13" s="83">
        <v>4943.2212669206701</v>
      </c>
      <c r="Q13" s="83">
        <v>12259.8310000239</v>
      </c>
      <c r="S13" s="11"/>
      <c r="T13" s="10"/>
    </row>
    <row r="14" spans="1:20" ht="14.25" customHeight="1" x14ac:dyDescent="0.2">
      <c r="A14" s="96">
        <v>2002</v>
      </c>
      <c r="B14" s="96">
        <v>4</v>
      </c>
      <c r="C14" s="16" t="s">
        <v>41</v>
      </c>
      <c r="D14" s="31">
        <v>5066.3818741955101</v>
      </c>
      <c r="E14" s="83">
        <v>4113.3369768247776</v>
      </c>
      <c r="F14" s="83">
        <v>3298.31049777007</v>
      </c>
      <c r="G14" s="83">
        <v>2544.5433770371501</v>
      </c>
      <c r="H14" s="111">
        <v>61.860805262820172</v>
      </c>
      <c r="I14" s="83">
        <v>2390.2992881157402</v>
      </c>
      <c r="J14" s="83">
        <v>2152.3451235657099</v>
      </c>
      <c r="K14" s="111">
        <v>58.110952289663665</v>
      </c>
      <c r="L14" s="83">
        <v>154.25103032412099</v>
      </c>
      <c r="M14" s="111">
        <v>6.0620318645827096</v>
      </c>
      <c r="N14" s="111">
        <v>32.057776923076922</v>
      </c>
      <c r="O14" s="111">
        <v>11.833074808841101</v>
      </c>
      <c r="P14" s="83">
        <v>4931.4469429668197</v>
      </c>
      <c r="Q14" s="83">
        <v>12397.943399763901</v>
      </c>
      <c r="S14" s="11"/>
      <c r="T14" s="10"/>
    </row>
    <row r="15" spans="1:20" ht="14.25" customHeight="1" x14ac:dyDescent="0.2">
      <c r="A15" s="96">
        <v>2003</v>
      </c>
      <c r="B15" s="96">
        <v>1</v>
      </c>
      <c r="C15" s="16" t="s">
        <v>42</v>
      </c>
      <c r="D15" s="31">
        <v>5067.9585741153096</v>
      </c>
      <c r="E15" s="83">
        <v>4117.5735080775621</v>
      </c>
      <c r="F15" s="83">
        <v>3301.0723086333701</v>
      </c>
      <c r="G15" s="83">
        <v>2550.7351505066599</v>
      </c>
      <c r="H15" s="111">
        <v>61.94753161061508</v>
      </c>
      <c r="I15" s="83">
        <v>2400.5985489642599</v>
      </c>
      <c r="J15" s="83">
        <v>2155.33085647593</v>
      </c>
      <c r="K15" s="111">
        <v>58.301291871412545</v>
      </c>
      <c r="L15" s="83">
        <v>150.13967600625702</v>
      </c>
      <c r="M15" s="111">
        <v>5.8861334927867501</v>
      </c>
      <c r="N15" s="111">
        <v>32.045530769230773</v>
      </c>
      <c r="O15" s="111">
        <v>11.8375642818313</v>
      </c>
      <c r="P15" s="83">
        <v>4931.4333955402599</v>
      </c>
      <c r="Q15" s="83">
        <v>12440.355010843599</v>
      </c>
      <c r="S15" s="11"/>
      <c r="T15" s="10"/>
    </row>
    <row r="16" spans="1:20" ht="14.25" customHeight="1" x14ac:dyDescent="0.2">
      <c r="A16" s="96">
        <v>2003</v>
      </c>
      <c r="B16" s="96">
        <v>2</v>
      </c>
      <c r="C16" s="16" t="s">
        <v>43</v>
      </c>
      <c r="D16" s="31">
        <v>5069.9847997637698</v>
      </c>
      <c r="E16" s="83">
        <v>4122.1312401486493</v>
      </c>
      <c r="F16" s="83">
        <v>3304.1301285450299</v>
      </c>
      <c r="G16" s="83">
        <v>2549.4407077712399</v>
      </c>
      <c r="H16" s="111">
        <v>61.847635585695315</v>
      </c>
      <c r="I16" s="83">
        <v>2411.5088977422902</v>
      </c>
      <c r="J16" s="83">
        <v>2155.1311842698701</v>
      </c>
      <c r="K16" s="111">
        <v>58.501507042151523</v>
      </c>
      <c r="L16" s="83">
        <v>137.93186486138754</v>
      </c>
      <c r="M16" s="111">
        <v>5.4102793777843798</v>
      </c>
      <c r="N16" s="111">
        <v>31.993038461538461</v>
      </c>
      <c r="O16" s="111">
        <v>12.0862014452072</v>
      </c>
      <c r="P16" s="83">
        <v>5026.7659999754296</v>
      </c>
      <c r="Q16" s="83">
        <v>12657.7782241675</v>
      </c>
      <c r="S16" s="11"/>
      <c r="T16" s="10"/>
    </row>
    <row r="17" spans="1:20" ht="14.25" customHeight="1" x14ac:dyDescent="0.2">
      <c r="A17" s="96">
        <v>2003</v>
      </c>
      <c r="B17" s="96">
        <v>3</v>
      </c>
      <c r="C17" s="16" t="s">
        <v>44</v>
      </c>
      <c r="D17" s="31">
        <v>5072.5265810021601</v>
      </c>
      <c r="E17" s="83">
        <v>4127.0683156984524</v>
      </c>
      <c r="F17" s="83">
        <v>3307.5397241485398</v>
      </c>
      <c r="G17" s="83">
        <v>2556.9384704804002</v>
      </c>
      <c r="H17" s="111">
        <v>61.955322153364257</v>
      </c>
      <c r="I17" s="83">
        <v>2407.3159508204999</v>
      </c>
      <c r="J17" s="83">
        <v>2140.2646138929799</v>
      </c>
      <c r="K17" s="111">
        <v>58.329927364264947</v>
      </c>
      <c r="L17" s="83">
        <v>149.62266324917454</v>
      </c>
      <c r="M17" s="111">
        <v>5.8516333097785997</v>
      </c>
      <c r="N17" s="111">
        <v>31.997823076923076</v>
      </c>
      <c r="O17" s="111">
        <v>12.3146599747392</v>
      </c>
      <c r="P17" s="83">
        <v>5122.5500446142396</v>
      </c>
      <c r="Q17" s="83">
        <v>12930.753457535</v>
      </c>
      <c r="S17" s="11"/>
      <c r="T17" s="10"/>
    </row>
    <row r="18" spans="1:20" ht="14.25" customHeight="1" x14ac:dyDescent="0.2">
      <c r="A18" s="96">
        <v>2003</v>
      </c>
      <c r="B18" s="96">
        <v>4</v>
      </c>
      <c r="C18" s="16" t="s">
        <v>45</v>
      </c>
      <c r="D18" s="31">
        <v>5075.63509969407</v>
      </c>
      <c r="E18" s="83">
        <v>4132.4455149859405</v>
      </c>
      <c r="F18" s="83">
        <v>3311.3542008019799</v>
      </c>
      <c r="G18" s="83">
        <v>2552.3821299195101</v>
      </c>
      <c r="H18" s="111">
        <v>61.764447242281285</v>
      </c>
      <c r="I18" s="83">
        <v>2405.1979615661999</v>
      </c>
      <c r="J18" s="83">
        <v>2140.5209853074398</v>
      </c>
      <c r="K18" s="111">
        <v>58.202774914852881</v>
      </c>
      <c r="L18" s="83">
        <v>147.18397206586181</v>
      </c>
      <c r="M18" s="111">
        <v>5.7665335586134701</v>
      </c>
      <c r="N18" s="111">
        <v>31.788815384615383</v>
      </c>
      <c r="O18" s="111">
        <v>12.5835705908944</v>
      </c>
      <c r="P18" s="83">
        <v>5200.2184311118499</v>
      </c>
      <c r="Q18" s="83">
        <v>13089.113307453699</v>
      </c>
      <c r="S18" s="11"/>
      <c r="T18" s="10"/>
    </row>
    <row r="19" spans="1:20" ht="14.25" customHeight="1" x14ac:dyDescent="0.2">
      <c r="A19" s="96">
        <v>2004</v>
      </c>
      <c r="B19" s="96">
        <v>1</v>
      </c>
      <c r="C19" s="16" t="s">
        <v>46</v>
      </c>
      <c r="D19" s="31">
        <v>5079.3212718930899</v>
      </c>
      <c r="E19" s="83">
        <v>4138.2768851130731</v>
      </c>
      <c r="F19" s="83">
        <v>3315.5899066219199</v>
      </c>
      <c r="G19" s="83">
        <v>2569.6059219200702</v>
      </c>
      <c r="H19" s="111">
        <v>62.093619959647981</v>
      </c>
      <c r="I19" s="83">
        <v>2422.0469660608901</v>
      </c>
      <c r="J19" s="83">
        <v>2158.1944215263102</v>
      </c>
      <c r="K19" s="111">
        <v>58.527909883794806</v>
      </c>
      <c r="L19" s="83">
        <v>147.5511747096979</v>
      </c>
      <c r="M19" s="111">
        <v>5.7421713365076696</v>
      </c>
      <c r="N19" s="111">
        <v>31.937469230769231</v>
      </c>
      <c r="O19" s="111">
        <v>12.536442746764401</v>
      </c>
      <c r="P19" s="83">
        <v>5204.9693083451702</v>
      </c>
      <c r="Q19" s="83">
        <v>13228.8086054501</v>
      </c>
      <c r="S19" s="11"/>
      <c r="T19" s="10"/>
    </row>
    <row r="20" spans="1:20" ht="14.25" customHeight="1" x14ac:dyDescent="0.2">
      <c r="A20" s="96">
        <v>2004</v>
      </c>
      <c r="B20" s="96">
        <v>2</v>
      </c>
      <c r="C20" s="16" t="s">
        <v>47</v>
      </c>
      <c r="D20" s="31">
        <v>5083.5246626558801</v>
      </c>
      <c r="E20" s="83">
        <v>4144.4759680319476</v>
      </c>
      <c r="F20" s="83">
        <v>3320.1882877169101</v>
      </c>
      <c r="G20" s="83">
        <v>2593.0701618112898</v>
      </c>
      <c r="H20" s="111">
        <v>62.566900660365974</v>
      </c>
      <c r="I20" s="83">
        <v>2438.6687176604601</v>
      </c>
      <c r="J20" s="83">
        <v>2168.5595627962698</v>
      </c>
      <c r="K20" s="111">
        <v>58.841424982818523</v>
      </c>
      <c r="L20" s="83">
        <v>154.40150658168719</v>
      </c>
      <c r="M20" s="111">
        <v>5.9543898524456402</v>
      </c>
      <c r="N20" s="111">
        <v>31.809746153846156</v>
      </c>
      <c r="O20" s="111">
        <v>12.6450853666942</v>
      </c>
      <c r="P20" s="83">
        <v>5229.0804229073701</v>
      </c>
      <c r="Q20" s="83">
        <v>13383.2578595778</v>
      </c>
      <c r="S20" s="11"/>
      <c r="T20" s="10"/>
    </row>
    <row r="21" spans="1:20" ht="14.25" customHeight="1" x14ac:dyDescent="0.2">
      <c r="A21" s="96">
        <v>2004</v>
      </c>
      <c r="B21" s="96">
        <v>3</v>
      </c>
      <c r="C21" s="16" t="s">
        <v>48</v>
      </c>
      <c r="D21" s="31">
        <v>5088.23462432014</v>
      </c>
      <c r="E21" s="83">
        <v>4151.0390868435497</v>
      </c>
      <c r="F21" s="83">
        <v>3325.1478411293001</v>
      </c>
      <c r="G21" s="83">
        <v>2593.7913260730502</v>
      </c>
      <c r="H21" s="111">
        <v>62.48535057869978</v>
      </c>
      <c r="I21" s="83">
        <v>2452.0238364264301</v>
      </c>
      <c r="J21" s="83">
        <v>2188.5836462511502</v>
      </c>
      <c r="K21" s="111">
        <v>59.070121603960835</v>
      </c>
      <c r="L21" s="83">
        <v>141.76081627788463</v>
      </c>
      <c r="M21" s="111">
        <v>5.4653901743324802</v>
      </c>
      <c r="N21" s="111">
        <v>31.82950769230769</v>
      </c>
      <c r="O21" s="111">
        <v>12.726339038584401</v>
      </c>
      <c r="P21" s="83">
        <v>5265.9503822060196</v>
      </c>
      <c r="Q21" s="83">
        <v>13638.395091566101</v>
      </c>
      <c r="S21" s="11"/>
      <c r="T21" s="10"/>
    </row>
    <row r="22" spans="1:20" ht="14.25" customHeight="1" x14ac:dyDescent="0.2">
      <c r="A22" s="96">
        <v>2004</v>
      </c>
      <c r="B22" s="96">
        <v>4</v>
      </c>
      <c r="C22" s="16" t="s">
        <v>49</v>
      </c>
      <c r="D22" s="31">
        <v>5093.4482625970504</v>
      </c>
      <c r="E22" s="83">
        <v>4157.9833549685309</v>
      </c>
      <c r="F22" s="83">
        <v>3330.4781310242502</v>
      </c>
      <c r="G22" s="83">
        <v>2602.1822289369402</v>
      </c>
      <c r="H22" s="111">
        <v>62.582795715800422</v>
      </c>
      <c r="I22" s="83">
        <v>2456.8049845975802</v>
      </c>
      <c r="J22" s="83">
        <v>2191.2149657998898</v>
      </c>
      <c r="K22" s="111">
        <v>59.086455496793931</v>
      </c>
      <c r="L22" s="83">
        <v>145.37466793161738</v>
      </c>
      <c r="M22" s="111">
        <v>5.5866444061839102</v>
      </c>
      <c r="N22" s="111">
        <v>31.987240764841381</v>
      </c>
      <c r="O22" s="111">
        <v>12.8526676679848</v>
      </c>
      <c r="P22" s="83">
        <v>5344.5778771622199</v>
      </c>
      <c r="Q22" s="83">
        <v>13883.5384434058</v>
      </c>
      <c r="S22" s="11"/>
      <c r="T22" s="10"/>
    </row>
    <row r="23" spans="1:20" ht="14.25" customHeight="1" x14ac:dyDescent="0.2">
      <c r="A23" s="96">
        <v>2005</v>
      </c>
      <c r="B23" s="96">
        <v>1</v>
      </c>
      <c r="C23" s="16" t="s">
        <v>50</v>
      </c>
      <c r="D23" s="31">
        <v>5099.1233369545498</v>
      </c>
      <c r="E23" s="83">
        <v>4165.2810449591034</v>
      </c>
      <c r="F23" s="83">
        <v>3336.1501931556299</v>
      </c>
      <c r="G23" s="83">
        <v>2602.2730007355399</v>
      </c>
      <c r="H23" s="111">
        <v>62.475328138658412</v>
      </c>
      <c r="I23" s="83">
        <v>2458.6743746637699</v>
      </c>
      <c r="J23" s="83">
        <v>2192.0961782262498</v>
      </c>
      <c r="K23" s="111">
        <v>59.027814645047805</v>
      </c>
      <c r="L23" s="83">
        <v>143.59834109548692</v>
      </c>
      <c r="M23" s="111">
        <v>5.5181889469282597</v>
      </c>
      <c r="N23" s="111">
        <v>31.951452803306843</v>
      </c>
      <c r="O23" s="111">
        <v>13.007530442335399</v>
      </c>
      <c r="P23" s="83">
        <v>5402.9234352061703</v>
      </c>
      <c r="Q23" s="83">
        <v>14043.4095011014</v>
      </c>
      <c r="S23" s="11"/>
      <c r="T23" s="10"/>
    </row>
    <row r="24" spans="1:20" ht="14.25" customHeight="1" x14ac:dyDescent="0.2">
      <c r="A24" s="96">
        <v>2005</v>
      </c>
      <c r="B24" s="96">
        <v>2</v>
      </c>
      <c r="C24" s="16" t="s">
        <v>51</v>
      </c>
      <c r="D24" s="31">
        <v>5105.12612423463</v>
      </c>
      <c r="E24" s="83">
        <v>4172.7901458178094</v>
      </c>
      <c r="F24" s="83">
        <v>3342.0432319670799</v>
      </c>
      <c r="G24" s="83">
        <v>2599.1501021499998</v>
      </c>
      <c r="H24" s="111">
        <v>62.288061736222353</v>
      </c>
      <c r="I24" s="83">
        <v>2454.2272262911501</v>
      </c>
      <c r="J24" s="83">
        <v>2193.0190012632902</v>
      </c>
      <c r="K24" s="111">
        <v>58.815016823956654</v>
      </c>
      <c r="L24" s="83">
        <v>144.92029901707062</v>
      </c>
      <c r="M24" s="111">
        <v>5.5756802539873904</v>
      </c>
      <c r="N24" s="111">
        <v>32.019886463919768</v>
      </c>
      <c r="O24" s="111">
        <v>13.032834589414801</v>
      </c>
      <c r="P24" s="83">
        <v>5425.0284901294099</v>
      </c>
      <c r="Q24" s="83">
        <v>14199.534656493899</v>
      </c>
      <c r="S24" s="11"/>
      <c r="T24" s="10"/>
    </row>
    <row r="25" spans="1:20" ht="14.25" customHeight="1" x14ac:dyDescent="0.2">
      <c r="A25" s="96">
        <v>2005</v>
      </c>
      <c r="B25" s="96">
        <v>3</v>
      </c>
      <c r="C25" s="16" t="s">
        <v>52</v>
      </c>
      <c r="D25" s="31">
        <v>5111.4336679097296</v>
      </c>
      <c r="E25" s="83">
        <v>4180.497426097586</v>
      </c>
      <c r="F25" s="83">
        <v>3348.13335997067</v>
      </c>
      <c r="G25" s="83">
        <v>2604.93838009618</v>
      </c>
      <c r="H25" s="111">
        <v>62.311684820909939</v>
      </c>
      <c r="I25" s="83">
        <v>2465.3404125100801</v>
      </c>
      <c r="J25" s="83">
        <v>2205.7325673197001</v>
      </c>
      <c r="K25" s="111">
        <v>58.972417902226248</v>
      </c>
      <c r="L25" s="83">
        <v>139.59612846685172</v>
      </c>
      <c r="M25" s="111">
        <v>5.35890328667573</v>
      </c>
      <c r="N25" s="111">
        <v>31.905379947126693</v>
      </c>
      <c r="O25" s="111">
        <v>13.1320389130743</v>
      </c>
      <c r="P25" s="83">
        <v>5446.7749830271496</v>
      </c>
      <c r="Q25" s="83">
        <v>14368.748959259399</v>
      </c>
      <c r="S25" s="11"/>
      <c r="T25" s="10"/>
    </row>
    <row r="26" spans="1:20" ht="14.25" customHeight="1" x14ac:dyDescent="0.2">
      <c r="A26" s="96">
        <v>2005</v>
      </c>
      <c r="B26" s="96">
        <v>4</v>
      </c>
      <c r="C26" s="16" t="s">
        <v>53</v>
      </c>
      <c r="D26" s="31">
        <v>5118.07375020994</v>
      </c>
      <c r="E26" s="83">
        <v>4188.4433428932025</v>
      </c>
      <c r="F26" s="83">
        <v>3354.4346673588102</v>
      </c>
      <c r="G26" s="83">
        <v>2602.9007337205398</v>
      </c>
      <c r="H26" s="111">
        <v>62.144823759811544</v>
      </c>
      <c r="I26" s="83">
        <v>2467.9639079569702</v>
      </c>
      <c r="J26" s="83">
        <v>2205.0163133453002</v>
      </c>
      <c r="K26" s="111">
        <v>58.923177560573215</v>
      </c>
      <c r="L26" s="83">
        <v>134.93480298481742</v>
      </c>
      <c r="M26" s="111">
        <v>5.1840164796428496</v>
      </c>
      <c r="N26" s="111">
        <v>31.883346616914537</v>
      </c>
      <c r="O26" s="111">
        <v>13.1714495058101</v>
      </c>
      <c r="P26" s="83">
        <v>5459.34857053211</v>
      </c>
      <c r="Q26" s="83">
        <v>14462.3068831451</v>
      </c>
      <c r="S26" s="11"/>
      <c r="T26" s="10"/>
    </row>
    <row r="27" spans="1:20" ht="14.25" customHeight="1" x14ac:dyDescent="0.2">
      <c r="A27" s="96">
        <v>2006</v>
      </c>
      <c r="B27" s="96">
        <v>1</v>
      </c>
      <c r="C27" s="16" t="s">
        <v>54</v>
      </c>
      <c r="D27" s="31">
        <v>5125.0618166862696</v>
      </c>
      <c r="E27" s="83">
        <v>4196.6449690384479</v>
      </c>
      <c r="F27" s="83">
        <v>3360.9383207241999</v>
      </c>
      <c r="G27" s="83">
        <v>2607.5441815064901</v>
      </c>
      <c r="H27" s="111">
        <v>62.134018978115776</v>
      </c>
      <c r="I27" s="83">
        <v>2468.48056607118</v>
      </c>
      <c r="J27" s="83">
        <v>2202.2106161330598</v>
      </c>
      <c r="K27" s="111">
        <v>58.820333487413592</v>
      </c>
      <c r="L27" s="83">
        <v>139.06470173223246</v>
      </c>
      <c r="M27" s="111">
        <v>5.33316761106187</v>
      </c>
      <c r="N27" s="111">
        <v>31.89440952578731</v>
      </c>
      <c r="O27" s="111">
        <v>13.456028028625401</v>
      </c>
      <c r="P27" s="83">
        <v>5579.2368909608704</v>
      </c>
      <c r="Q27" s="83">
        <v>14741.3884845128</v>
      </c>
      <c r="S27" s="11"/>
      <c r="T27" s="10"/>
    </row>
    <row r="28" spans="1:20" ht="14.25" customHeight="1" x14ac:dyDescent="0.2">
      <c r="A28" s="96">
        <v>2006</v>
      </c>
      <c r="B28" s="96">
        <v>2</v>
      </c>
      <c r="C28" s="16" t="s">
        <v>55</v>
      </c>
      <c r="D28" s="31">
        <v>5132.3345753876001</v>
      </c>
      <c r="E28" s="83">
        <v>4205.0165339381711</v>
      </c>
      <c r="F28" s="83">
        <v>3367.5495499859398</v>
      </c>
      <c r="G28" s="83">
        <v>2607.6247980186599</v>
      </c>
      <c r="H28" s="111">
        <v>62.012236503063448</v>
      </c>
      <c r="I28" s="83">
        <v>2463.1312657253902</v>
      </c>
      <c r="J28" s="83">
        <v>2191.9757466913302</v>
      </c>
      <c r="K28" s="111">
        <v>58.576018568435131</v>
      </c>
      <c r="L28" s="83">
        <v>144.49009917933282</v>
      </c>
      <c r="M28" s="111">
        <v>5.5410617083071196</v>
      </c>
      <c r="N28" s="111">
        <v>31.938408546286155</v>
      </c>
      <c r="O28" s="111">
        <v>13.713877177134901</v>
      </c>
      <c r="P28" s="83">
        <v>5693.9923564800401</v>
      </c>
      <c r="Q28" s="83">
        <v>14871.499074307399</v>
      </c>
      <c r="S28" s="11"/>
      <c r="T28" s="10"/>
    </row>
    <row r="29" spans="1:20" ht="14.25" customHeight="1" x14ac:dyDescent="0.2">
      <c r="A29" s="96">
        <v>2006</v>
      </c>
      <c r="B29" s="96">
        <v>3</v>
      </c>
      <c r="C29" s="16" t="s">
        <v>56</v>
      </c>
      <c r="D29" s="31">
        <v>5139.9081161959803</v>
      </c>
      <c r="E29" s="83">
        <v>4213.5734973068438</v>
      </c>
      <c r="F29" s="83">
        <v>3374.2541318559001</v>
      </c>
      <c r="G29" s="83">
        <v>2619.6879988688602</v>
      </c>
      <c r="H29" s="111">
        <v>62.172595317092849</v>
      </c>
      <c r="I29" s="83">
        <v>2489.2783478239298</v>
      </c>
      <c r="J29" s="83">
        <v>2207.15402064706</v>
      </c>
      <c r="K29" s="111">
        <v>59.077605965933245</v>
      </c>
      <c r="L29" s="83">
        <v>130.39769748667993</v>
      </c>
      <c r="M29" s="111">
        <v>4.97760410945821</v>
      </c>
      <c r="N29" s="111">
        <v>32.001607463123612</v>
      </c>
      <c r="O29" s="111">
        <v>13.738578988297199</v>
      </c>
      <c r="P29" s="83">
        <v>5715.5359544999001</v>
      </c>
      <c r="Q29" s="83">
        <v>15145.1478688959</v>
      </c>
      <c r="S29" s="11"/>
      <c r="T29" s="10"/>
    </row>
    <row r="30" spans="1:20" ht="14.25" customHeight="1" x14ac:dyDescent="0.2">
      <c r="A30" s="96">
        <v>2006</v>
      </c>
      <c r="B30" s="96">
        <v>4</v>
      </c>
      <c r="C30" s="16" t="s">
        <v>57</v>
      </c>
      <c r="D30" s="31">
        <v>5147.8051832395504</v>
      </c>
      <c r="E30" s="83">
        <v>4222.3488335195498</v>
      </c>
      <c r="F30" s="83">
        <v>3381.0522775460799</v>
      </c>
      <c r="G30" s="83">
        <v>2650.5120574092898</v>
      </c>
      <c r="H30" s="111">
        <v>62.773403191321563</v>
      </c>
      <c r="I30" s="83">
        <v>2516.7749405193099</v>
      </c>
      <c r="J30" s="83">
        <v>2233.67962319762</v>
      </c>
      <c r="K30" s="111">
        <v>59.606040139072206</v>
      </c>
      <c r="L30" s="83">
        <v>133.74305692074665</v>
      </c>
      <c r="M30" s="111">
        <v>5.0459327867186596</v>
      </c>
      <c r="N30" s="111">
        <v>32.069850424177616</v>
      </c>
      <c r="O30" s="111">
        <v>13.8666696587206</v>
      </c>
      <c r="P30" s="83">
        <v>5781.1262838764796</v>
      </c>
      <c r="Q30" s="83">
        <v>15673.964572283699</v>
      </c>
      <c r="S30" s="11"/>
      <c r="T30" s="10"/>
    </row>
    <row r="31" spans="1:20" ht="14.25" customHeight="1" x14ac:dyDescent="0.2">
      <c r="A31" s="96">
        <v>2007</v>
      </c>
      <c r="B31" s="96">
        <v>1</v>
      </c>
      <c r="C31" s="16" t="s">
        <v>58</v>
      </c>
      <c r="D31" s="31">
        <v>5155.9794394845303</v>
      </c>
      <c r="E31" s="83">
        <v>4231.3074619783301</v>
      </c>
      <c r="F31" s="83">
        <v>3387.8915869499501</v>
      </c>
      <c r="G31" s="83">
        <v>2674.27986709678</v>
      </c>
      <c r="H31" s="111">
        <v>63.202210927173596</v>
      </c>
      <c r="I31" s="83">
        <v>2538.9934486259499</v>
      </c>
      <c r="J31" s="83">
        <v>2251.41493448349</v>
      </c>
      <c r="K31" s="111">
        <v>60.004938696628166</v>
      </c>
      <c r="L31" s="83">
        <v>135.28763654429778</v>
      </c>
      <c r="M31" s="111">
        <v>5.0588436239909003</v>
      </c>
      <c r="N31" s="111">
        <v>32.181126063370229</v>
      </c>
      <c r="O31" s="111">
        <v>14.127874773884299</v>
      </c>
      <c r="P31" s="83">
        <v>5910.46194837646</v>
      </c>
      <c r="Q31" s="83">
        <v>15904.126888132299</v>
      </c>
      <c r="S31" s="11"/>
      <c r="T31" s="10"/>
    </row>
    <row r="32" spans="1:20" ht="14.25" customHeight="1" x14ac:dyDescent="0.2">
      <c r="A32" s="96">
        <v>2007</v>
      </c>
      <c r="B32" s="96">
        <v>2</v>
      </c>
      <c r="C32" s="16" t="s">
        <v>59</v>
      </c>
      <c r="D32" s="31">
        <v>5164.2364960647001</v>
      </c>
      <c r="E32" s="83">
        <v>4240.2584937499923</v>
      </c>
      <c r="F32" s="83">
        <v>3394.5990671854802</v>
      </c>
      <c r="G32" s="83">
        <v>2683.59329955663</v>
      </c>
      <c r="H32" s="111">
        <v>63.288436389247551</v>
      </c>
      <c r="I32" s="83">
        <v>2555.0510020879501</v>
      </c>
      <c r="J32" s="83">
        <v>2269.6229895337401</v>
      </c>
      <c r="K32" s="111">
        <v>60.25696324537796</v>
      </c>
      <c r="L32" s="83">
        <v>128.54380553729936</v>
      </c>
      <c r="M32" s="111">
        <v>4.7899883174748101</v>
      </c>
      <c r="N32" s="111">
        <v>32.11767284782723</v>
      </c>
      <c r="O32" s="111">
        <v>14.143643075759501</v>
      </c>
      <c r="P32" s="83">
        <v>5905.3917153878401</v>
      </c>
      <c r="Q32" s="83">
        <v>16219.866698613099</v>
      </c>
      <c r="S32" s="11"/>
      <c r="T32" s="10"/>
    </row>
    <row r="33" spans="1:20" ht="14.25" customHeight="1" x14ac:dyDescent="0.2">
      <c r="A33" s="96">
        <v>2007</v>
      </c>
      <c r="B33" s="96">
        <v>3</v>
      </c>
      <c r="C33" s="16" t="s">
        <v>60</v>
      </c>
      <c r="D33" s="31">
        <v>5172.52216971904</v>
      </c>
      <c r="E33" s="83">
        <v>4249.1614952815789</v>
      </c>
      <c r="F33" s="83">
        <v>3401.1260495011602</v>
      </c>
      <c r="G33" s="83">
        <v>2669.5198601636798</v>
      </c>
      <c r="H33" s="111">
        <v>62.824627002951296</v>
      </c>
      <c r="I33" s="83">
        <v>2544.84753960936</v>
      </c>
      <c r="J33" s="83">
        <v>2260.0635426856902</v>
      </c>
      <c r="K33" s="111">
        <v>59.890581763843286</v>
      </c>
      <c r="L33" s="83">
        <v>124.67382623055701</v>
      </c>
      <c r="M33" s="111">
        <v>4.6702715380028197</v>
      </c>
      <c r="N33" s="111">
        <v>32.360173170762536</v>
      </c>
      <c r="O33" s="111">
        <v>14.437255526214299</v>
      </c>
      <c r="P33" s="83">
        <v>6073.4971562049795</v>
      </c>
      <c r="Q33" s="83">
        <v>16614.588288903</v>
      </c>
      <c r="S33" s="11"/>
      <c r="T33" s="10"/>
    </row>
    <row r="34" spans="1:20" ht="14.25" customHeight="1" x14ac:dyDescent="0.2">
      <c r="A34" s="96">
        <v>2007</v>
      </c>
      <c r="B34" s="96">
        <v>4</v>
      </c>
      <c r="C34" s="16" t="s">
        <v>61</v>
      </c>
      <c r="D34" s="31">
        <v>5180.8399122258497</v>
      </c>
      <c r="E34" s="83">
        <v>4258.0369780826413</v>
      </c>
      <c r="F34" s="83">
        <v>3407.48111447363</v>
      </c>
      <c r="G34" s="83">
        <v>2674.4051818827002</v>
      </c>
      <c r="H34" s="111">
        <v>62.808406682437088</v>
      </c>
      <c r="I34" s="83">
        <v>2544.3906008480999</v>
      </c>
      <c r="J34" s="83">
        <v>2261.5020781690801</v>
      </c>
      <c r="K34" s="111">
        <v>59.755014198909521</v>
      </c>
      <c r="L34" s="83">
        <v>130.01170205525924</v>
      </c>
      <c r="M34" s="111">
        <v>4.8613315190981998</v>
      </c>
      <c r="N34" s="111">
        <v>32.360130931316533</v>
      </c>
      <c r="O34" s="111">
        <v>14.6468336670219</v>
      </c>
      <c r="P34" s="83">
        <v>6161.65491752259</v>
      </c>
      <c r="Q34" s="83">
        <v>16673.418124351399</v>
      </c>
      <c r="S34" s="11"/>
      <c r="T34" s="10"/>
    </row>
    <row r="35" spans="1:20" ht="14.25" customHeight="1" x14ac:dyDescent="0.2">
      <c r="A35" s="96">
        <v>2008</v>
      </c>
      <c r="B35" s="96">
        <v>1</v>
      </c>
      <c r="C35" s="16" t="s">
        <v>62</v>
      </c>
      <c r="D35" s="31">
        <v>5189.1679536662396</v>
      </c>
      <c r="E35" s="83">
        <v>4266.8773687099001</v>
      </c>
      <c r="F35" s="83">
        <v>3413.6648221845098</v>
      </c>
      <c r="G35" s="83">
        <v>2676.4314623113901</v>
      </c>
      <c r="H35" s="111">
        <v>62.725764793203211</v>
      </c>
      <c r="I35" s="83">
        <v>2552.1602276305598</v>
      </c>
      <c r="J35" s="83">
        <v>2265.6948029431701</v>
      </c>
      <c r="K35" s="111">
        <v>59.81330155739186</v>
      </c>
      <c r="L35" s="83">
        <v>124.26544936465106</v>
      </c>
      <c r="M35" s="111">
        <v>4.6429527942155602</v>
      </c>
      <c r="N35" s="111">
        <v>32.254113393175231</v>
      </c>
      <c r="O35" s="111">
        <v>14.871413593983</v>
      </c>
      <c r="P35" s="83">
        <v>6235.6353849027901</v>
      </c>
      <c r="Q35" s="83">
        <v>16878.6630075502</v>
      </c>
      <c r="S35" s="11"/>
      <c r="T35" s="10"/>
    </row>
    <row r="36" spans="1:20" ht="14.25" customHeight="1" x14ac:dyDescent="0.2">
      <c r="A36" s="96">
        <v>2008</v>
      </c>
      <c r="B36" s="96">
        <v>2</v>
      </c>
      <c r="C36" s="16" t="s">
        <v>63</v>
      </c>
      <c r="D36" s="31">
        <v>5197.3761249990903</v>
      </c>
      <c r="E36" s="83">
        <v>4275.5582539392517</v>
      </c>
      <c r="F36" s="83">
        <v>3419.6061615706799</v>
      </c>
      <c r="G36" s="83">
        <v>2667.1986428610599</v>
      </c>
      <c r="H36" s="111">
        <v>62.382465269971647</v>
      </c>
      <c r="I36" s="83">
        <v>2557.1415202207099</v>
      </c>
      <c r="J36" s="83">
        <v>2266.2978409245502</v>
      </c>
      <c r="K36" s="111">
        <v>59.80836579327876</v>
      </c>
      <c r="L36" s="83">
        <v>110.05932752303133</v>
      </c>
      <c r="M36" s="111">
        <v>4.1264016018309198</v>
      </c>
      <c r="N36" s="111">
        <v>32.215729162934693</v>
      </c>
      <c r="O36" s="111">
        <v>14.851934342476699</v>
      </c>
      <c r="P36" s="83">
        <v>6220.0566261979602</v>
      </c>
      <c r="Q36" s="83">
        <v>16799.3255214286</v>
      </c>
      <c r="S36" s="11"/>
      <c r="T36" s="10"/>
    </row>
    <row r="37" spans="1:20" ht="14.25" customHeight="1" x14ac:dyDescent="0.2">
      <c r="A37" s="96">
        <v>2008</v>
      </c>
      <c r="B37" s="96">
        <v>3</v>
      </c>
      <c r="C37" s="16" t="s">
        <v>64</v>
      </c>
      <c r="D37" s="31">
        <v>5205.4715776466001</v>
      </c>
      <c r="E37" s="83">
        <v>4284.0990368594958</v>
      </c>
      <c r="F37" s="83">
        <v>3425.33245334718</v>
      </c>
      <c r="G37" s="83">
        <v>2673.8960622837599</v>
      </c>
      <c r="H37" s="111">
        <v>62.414431582419439</v>
      </c>
      <c r="I37" s="83">
        <v>2545.46753465029</v>
      </c>
      <c r="J37" s="83">
        <v>2258.4676049320501</v>
      </c>
      <c r="K37" s="111">
        <v>59.416636094301687</v>
      </c>
      <c r="L37" s="83">
        <v>128.4224839105124</v>
      </c>
      <c r="M37" s="111">
        <v>4.8028225824465096</v>
      </c>
      <c r="N37" s="111">
        <v>32.230258707438693</v>
      </c>
      <c r="O37" s="111">
        <v>14.8257726654459</v>
      </c>
      <c r="P37" s="83">
        <v>6211.9003510849698</v>
      </c>
      <c r="Q37" s="83">
        <v>16709.838889144601</v>
      </c>
      <c r="S37" s="11"/>
      <c r="T37" s="10"/>
    </row>
    <row r="38" spans="1:20" ht="14.25" customHeight="1" x14ac:dyDescent="0.2">
      <c r="A38" s="96">
        <v>2008</v>
      </c>
      <c r="B38" s="96">
        <v>4</v>
      </c>
      <c r="C38" s="16" t="s">
        <v>65</v>
      </c>
      <c r="D38" s="31">
        <v>5213.5167017809599</v>
      </c>
      <c r="E38" s="83">
        <v>4292.5761280200459</v>
      </c>
      <c r="F38" s="83">
        <v>3430.9099366133501</v>
      </c>
      <c r="G38" s="83">
        <v>2674.0325138121698</v>
      </c>
      <c r="H38" s="111">
        <v>62.294352716478649</v>
      </c>
      <c r="I38" s="83">
        <v>2535.1149760253102</v>
      </c>
      <c r="J38" s="83">
        <v>2248.1186387023199</v>
      </c>
      <c r="K38" s="111">
        <v>59.058125014421911</v>
      </c>
      <c r="L38" s="83">
        <v>138.91671197331669</v>
      </c>
      <c r="M38" s="111">
        <v>5.1950270333577002</v>
      </c>
      <c r="N38" s="111">
        <v>31.833862843415538</v>
      </c>
      <c r="O38" s="111">
        <v>14.995322386906301</v>
      </c>
      <c r="P38" s="83">
        <v>6205.66747004847</v>
      </c>
      <c r="Q38" s="83">
        <v>16614.172581876301</v>
      </c>
      <c r="S38" s="11"/>
      <c r="T38" s="10"/>
    </row>
    <row r="39" spans="1:20" ht="14.25" customHeight="1" x14ac:dyDescent="0.2">
      <c r="A39" s="96">
        <v>2009</v>
      </c>
      <c r="B39" s="96">
        <v>1</v>
      </c>
      <c r="C39" s="16" t="s">
        <v>66</v>
      </c>
      <c r="D39" s="31">
        <v>5221.5481717979101</v>
      </c>
      <c r="E39" s="83">
        <v>4301.0375376017146</v>
      </c>
      <c r="F39" s="83">
        <v>3436.3865059350501</v>
      </c>
      <c r="G39" s="83">
        <v>2695.46703863931</v>
      </c>
      <c r="H39" s="111">
        <v>62.670158422805102</v>
      </c>
      <c r="I39" s="83">
        <v>2531.1895645464101</v>
      </c>
      <c r="J39" s="83">
        <v>2248.9757166262998</v>
      </c>
      <c r="K39" s="111">
        <v>58.850673643685923</v>
      </c>
      <c r="L39" s="83">
        <v>164.24561833267063</v>
      </c>
      <c r="M39" s="111">
        <v>6.0934011055680699</v>
      </c>
      <c r="N39" s="111">
        <v>32.284517838586844</v>
      </c>
      <c r="O39" s="111">
        <v>14.276599847431701</v>
      </c>
      <c r="P39" s="83">
        <v>5991.87085183411</v>
      </c>
      <c r="Q39" s="83">
        <v>16175.521540322699</v>
      </c>
      <c r="S39" s="11"/>
      <c r="T39" s="10"/>
    </row>
    <row r="40" spans="1:20" ht="14.25" customHeight="1" x14ac:dyDescent="0.2">
      <c r="A40" s="96">
        <v>2009</v>
      </c>
      <c r="B40" s="96">
        <v>2</v>
      </c>
      <c r="C40" s="16" t="s">
        <v>67</v>
      </c>
      <c r="D40" s="31">
        <v>5229.4964950753902</v>
      </c>
      <c r="E40" s="83">
        <v>4309.4181045050927</v>
      </c>
      <c r="F40" s="83">
        <v>3441.7359365119901</v>
      </c>
      <c r="G40" s="83">
        <v>2692.78948134134</v>
      </c>
      <c r="H40" s="111">
        <v>62.486150474150584</v>
      </c>
      <c r="I40" s="83">
        <v>2505.4029631820299</v>
      </c>
      <c r="J40" s="83">
        <v>2226.69383470917</v>
      </c>
      <c r="K40" s="111">
        <v>58.137848368968093</v>
      </c>
      <c r="L40" s="83">
        <v>187.38674860874934</v>
      </c>
      <c r="M40" s="111">
        <v>6.9588339492253102</v>
      </c>
      <c r="N40" s="111">
        <v>32.022085260764925</v>
      </c>
      <c r="O40" s="111">
        <v>14.979297602566399</v>
      </c>
      <c r="P40" s="83">
        <v>6235.6884846848297</v>
      </c>
      <c r="Q40" s="83">
        <v>16594.386138618302</v>
      </c>
      <c r="S40" s="11"/>
      <c r="T40" s="10"/>
    </row>
    <row r="41" spans="1:20" ht="14.25" customHeight="1" x14ac:dyDescent="0.2">
      <c r="A41" s="96">
        <v>2009</v>
      </c>
      <c r="B41" s="96">
        <v>3</v>
      </c>
      <c r="C41" s="16" t="s">
        <v>68</v>
      </c>
      <c r="D41" s="31">
        <v>5237.3956972733504</v>
      </c>
      <c r="E41" s="83">
        <v>4317.7590222548006</v>
      </c>
      <c r="F41" s="83">
        <v>3446.9791184845699</v>
      </c>
      <c r="G41" s="83">
        <v>2699.2020387154498</v>
      </c>
      <c r="H41" s="111">
        <v>62.513957467359646</v>
      </c>
      <c r="I41" s="83">
        <v>2509.66932056413</v>
      </c>
      <c r="J41" s="83">
        <v>2226.25819016176</v>
      </c>
      <c r="K41" s="111">
        <v>58.124348941862479</v>
      </c>
      <c r="L41" s="83">
        <v>189.5345429326716</v>
      </c>
      <c r="M41" s="111">
        <v>7.0218731393249501</v>
      </c>
      <c r="N41" s="111">
        <v>31.854000265234234</v>
      </c>
      <c r="O41" s="111">
        <v>15.014072251313801</v>
      </c>
      <c r="P41" s="83">
        <v>6217.3573991827798</v>
      </c>
      <c r="Q41" s="83">
        <v>16561.2982540331</v>
      </c>
      <c r="S41" s="11"/>
      <c r="T41" s="10"/>
    </row>
    <row r="42" spans="1:20" ht="14.25" customHeight="1" x14ac:dyDescent="0.2">
      <c r="A42" s="96">
        <v>2009</v>
      </c>
      <c r="B42" s="96">
        <v>4</v>
      </c>
      <c r="C42" s="16" t="s">
        <v>69</v>
      </c>
      <c r="D42" s="31">
        <v>5245.3038391009604</v>
      </c>
      <c r="E42" s="83">
        <v>4326.1240333303649</v>
      </c>
      <c r="F42" s="83">
        <v>3452.13056262803</v>
      </c>
      <c r="G42" s="83">
        <v>2701.12904308832</v>
      </c>
      <c r="H42" s="111">
        <v>62.437623662142649</v>
      </c>
      <c r="I42" s="83">
        <v>2497.6202833800698</v>
      </c>
      <c r="J42" s="83">
        <v>2215.1759944431301</v>
      </c>
      <c r="K42" s="111">
        <v>57.733441393203321</v>
      </c>
      <c r="L42" s="83">
        <v>203.52632509336826</v>
      </c>
      <c r="M42" s="111">
        <v>7.5348612319782999</v>
      </c>
      <c r="N42" s="111">
        <v>31.811234265920309</v>
      </c>
      <c r="O42" s="111">
        <v>15.1526693639911</v>
      </c>
      <c r="P42" s="83">
        <v>6266.3264935954103</v>
      </c>
      <c r="Q42" s="83">
        <v>16788.794067025799</v>
      </c>
      <c r="S42" s="11"/>
      <c r="T42" s="10"/>
    </row>
    <row r="43" spans="1:20" ht="14.25" customHeight="1" x14ac:dyDescent="0.2">
      <c r="A43" s="96">
        <v>2010</v>
      </c>
      <c r="B43" s="96">
        <v>1</v>
      </c>
      <c r="C43" s="16" t="s">
        <v>70</v>
      </c>
      <c r="D43" s="31">
        <v>5253.22402429471</v>
      </c>
      <c r="E43" s="83">
        <v>4334.5160199887878</v>
      </c>
      <c r="F43" s="83">
        <v>3457.14596853279</v>
      </c>
      <c r="G43" s="83">
        <v>2661.5082154900301</v>
      </c>
      <c r="H43" s="111">
        <v>61.402661870815159</v>
      </c>
      <c r="I43" s="83">
        <v>2445.1604879419601</v>
      </c>
      <c r="J43" s="83">
        <v>2162.7122595784599</v>
      </c>
      <c r="K43" s="111">
        <v>56.411384262187717</v>
      </c>
      <c r="L43" s="83">
        <v>216.35674073517896</v>
      </c>
      <c r="M43" s="111">
        <v>8.1291028701688202</v>
      </c>
      <c r="N43" s="111">
        <v>31.639616064668001</v>
      </c>
      <c r="O43" s="111">
        <v>15.4287180100187</v>
      </c>
      <c r="P43" s="83">
        <v>6346.0632846912804</v>
      </c>
      <c r="Q43" s="83">
        <v>16698.6815453817</v>
      </c>
      <c r="S43" s="11"/>
      <c r="T43" s="10"/>
    </row>
    <row r="44" spans="1:20" ht="14.25" customHeight="1" x14ac:dyDescent="0.2">
      <c r="A44" s="96">
        <v>2010</v>
      </c>
      <c r="B44" s="96">
        <v>2</v>
      </c>
      <c r="C44" s="16" t="s">
        <v>71</v>
      </c>
      <c r="D44" s="31">
        <v>5261.0253182000397</v>
      </c>
      <c r="E44" s="83">
        <v>4342.7933541537595</v>
      </c>
      <c r="F44" s="83">
        <v>3461.8707101629798</v>
      </c>
      <c r="G44" s="83">
        <v>2681.7061231156299</v>
      </c>
      <c r="H44" s="111">
        <v>61.750719051613487</v>
      </c>
      <c r="I44" s="83">
        <v>2453.25945594119</v>
      </c>
      <c r="J44" s="83">
        <v>2170.5126720908602</v>
      </c>
      <c r="K44" s="111">
        <v>56.490356687009211</v>
      </c>
      <c r="L44" s="83">
        <v>228.4167322177492</v>
      </c>
      <c r="M44" s="111">
        <v>8.5175899867944</v>
      </c>
      <c r="N44" s="111">
        <v>31.589273098615156</v>
      </c>
      <c r="O44" s="111">
        <v>15.476129110817901</v>
      </c>
      <c r="P44" s="83">
        <v>6355.4356968837301</v>
      </c>
      <c r="Q44" s="83">
        <v>16873.839269750901</v>
      </c>
      <c r="S44" s="11"/>
      <c r="T44" s="10"/>
    </row>
    <row r="45" spans="1:20" ht="14.25" customHeight="1" x14ac:dyDescent="0.2">
      <c r="A45" s="96">
        <v>2010</v>
      </c>
      <c r="B45" s="96">
        <v>3</v>
      </c>
      <c r="C45" s="16" t="s">
        <v>72</v>
      </c>
      <c r="D45" s="31">
        <v>5268.6665459194601</v>
      </c>
      <c r="E45" s="83">
        <v>4350.9130475490738</v>
      </c>
      <c r="F45" s="83">
        <v>3466.2002817973898</v>
      </c>
      <c r="G45" s="83">
        <v>2704.7295357206599</v>
      </c>
      <c r="H45" s="111">
        <v>62.164642367290455</v>
      </c>
      <c r="I45" s="83">
        <v>2475.3782373776398</v>
      </c>
      <c r="J45" s="83">
        <v>2190.8583837367701</v>
      </c>
      <c r="K45" s="111">
        <v>56.89330515975383</v>
      </c>
      <c r="L45" s="83">
        <v>229.35017703769708</v>
      </c>
      <c r="M45" s="111">
        <v>8.4795974609930092</v>
      </c>
      <c r="N45" s="111">
        <v>31.355533431119305</v>
      </c>
      <c r="O45" s="111">
        <v>15.6244133794325</v>
      </c>
      <c r="P45" s="83">
        <v>6368.85360878553</v>
      </c>
      <c r="Q45" s="83">
        <v>16954.398280818299</v>
      </c>
      <c r="S45" s="11"/>
      <c r="T45" s="10"/>
    </row>
    <row r="46" spans="1:20" ht="14.25" customHeight="1" x14ac:dyDescent="0.2">
      <c r="A46" s="96">
        <v>2010</v>
      </c>
      <c r="B46" s="96">
        <v>4</v>
      </c>
      <c r="C46" s="16" t="s">
        <v>73</v>
      </c>
      <c r="D46" s="31">
        <v>5276.1182793734797</v>
      </c>
      <c r="E46" s="83">
        <v>4358.8479783570001</v>
      </c>
      <c r="F46" s="83">
        <v>3470.0330506132</v>
      </c>
      <c r="G46" s="83">
        <v>2717.7564965097799</v>
      </c>
      <c r="H46" s="111">
        <v>62.350339126399078</v>
      </c>
      <c r="I46" s="83">
        <v>2499.8060812798599</v>
      </c>
      <c r="J46" s="83">
        <v>2207.0075813950898</v>
      </c>
      <c r="K46" s="111">
        <v>57.350155217437127</v>
      </c>
      <c r="L46" s="83">
        <v>217.96036928458267</v>
      </c>
      <c r="M46" s="111">
        <v>8.0198637944383009</v>
      </c>
      <c r="N46" s="111">
        <v>31.121475660874847</v>
      </c>
      <c r="O46" s="111">
        <v>15.661703484366001</v>
      </c>
      <c r="P46" s="83">
        <v>6336.3992093549696</v>
      </c>
      <c r="Q46" s="83">
        <v>16981.080904048798</v>
      </c>
      <c r="S46" s="11"/>
      <c r="T46" s="10"/>
    </row>
    <row r="47" spans="1:20" ht="14.25" customHeight="1" x14ac:dyDescent="0.2">
      <c r="A47" s="96">
        <v>2011</v>
      </c>
      <c r="B47" s="96">
        <v>1</v>
      </c>
      <c r="C47" s="16" t="s">
        <v>74</v>
      </c>
      <c r="D47" s="31">
        <v>5283.2864250233897</v>
      </c>
      <c r="E47" s="83">
        <v>4366.5056942843157</v>
      </c>
      <c r="F47" s="83">
        <v>3473.22696096961</v>
      </c>
      <c r="G47" s="83">
        <v>2704.6287142989199</v>
      </c>
      <c r="H47" s="111">
        <v>61.940345522490311</v>
      </c>
      <c r="I47" s="83">
        <v>2490.1851660874499</v>
      </c>
      <c r="J47" s="83">
        <v>2197.4547004953902</v>
      </c>
      <c r="K47" s="111">
        <v>57.029243528688433</v>
      </c>
      <c r="L47" s="83">
        <v>214.4380781946478</v>
      </c>
      <c r="M47" s="111">
        <v>7.9285588096047901</v>
      </c>
      <c r="N47" s="111">
        <v>31.274545310165461</v>
      </c>
      <c r="O47" s="111">
        <v>15.963422576497701</v>
      </c>
      <c r="P47" s="83">
        <v>6490.2341747619503</v>
      </c>
      <c r="Q47" s="83">
        <v>17209.885992818599</v>
      </c>
      <c r="S47" s="11"/>
      <c r="T47" s="10"/>
    </row>
    <row r="48" spans="1:20" ht="14.25" customHeight="1" x14ac:dyDescent="0.2">
      <c r="A48" s="96">
        <v>2011</v>
      </c>
      <c r="B48" s="96">
        <v>2</v>
      </c>
      <c r="C48" s="16" t="s">
        <v>75</v>
      </c>
      <c r="D48" s="31">
        <v>5289.9377065367898</v>
      </c>
      <c r="E48" s="83">
        <v>4373.6490632542282</v>
      </c>
      <c r="F48" s="83">
        <v>3475.5612067196898</v>
      </c>
      <c r="G48" s="83">
        <v>2718.3202341005799</v>
      </c>
      <c r="H48" s="111">
        <v>62.152225630970136</v>
      </c>
      <c r="I48" s="83">
        <v>2507.91864898723</v>
      </c>
      <c r="J48" s="83">
        <v>2212.45530746434</v>
      </c>
      <c r="K48" s="111">
        <v>57.341561079004464</v>
      </c>
      <c r="L48" s="83">
        <v>210.39083559625581</v>
      </c>
      <c r="M48" s="111">
        <v>7.7397369506712499</v>
      </c>
      <c r="N48" s="111">
        <v>31.155947096836151</v>
      </c>
      <c r="O48" s="111">
        <v>15.874794456797201</v>
      </c>
      <c r="P48" s="83">
        <v>6429.7253314986301</v>
      </c>
      <c r="Q48" s="83">
        <v>17220.704920071101</v>
      </c>
      <c r="S48" s="11"/>
      <c r="T48" s="10"/>
    </row>
    <row r="49" spans="1:20" ht="14.25" customHeight="1" x14ac:dyDescent="0.2">
      <c r="A49" s="96">
        <v>2011</v>
      </c>
      <c r="B49" s="96">
        <v>3</v>
      </c>
      <c r="C49" s="16" t="s">
        <v>76</v>
      </c>
      <c r="D49" s="31">
        <v>5296.0049833310104</v>
      </c>
      <c r="E49" s="83">
        <v>4380.2138662470879</v>
      </c>
      <c r="F49" s="83">
        <v>3476.9570421068001</v>
      </c>
      <c r="G49" s="83">
        <v>2713.7052456199099</v>
      </c>
      <c r="H49" s="111">
        <v>61.953715697105402</v>
      </c>
      <c r="I49" s="83">
        <v>2487.8344906675502</v>
      </c>
      <c r="J49" s="83">
        <v>2187.7445783676899</v>
      </c>
      <c r="K49" s="111">
        <v>56.797100932404817</v>
      </c>
      <c r="L49" s="83">
        <v>225.83853902587734</v>
      </c>
      <c r="M49" s="111">
        <v>8.3221469756302699</v>
      </c>
      <c r="N49" s="111">
        <v>31.208165724866692</v>
      </c>
      <c r="O49" s="111">
        <v>15.9076146444263</v>
      </c>
      <c r="P49" s="83">
        <v>6453.8171634374603</v>
      </c>
      <c r="Q49" s="83">
        <v>17133.197060620099</v>
      </c>
      <c r="S49" s="11"/>
      <c r="T49" s="10"/>
    </row>
    <row r="50" spans="1:20" ht="14.25" customHeight="1" x14ac:dyDescent="0.2">
      <c r="A50" s="96">
        <v>2011</v>
      </c>
      <c r="B50" s="96">
        <v>4</v>
      </c>
      <c r="C50" s="16" t="s">
        <v>77</v>
      </c>
      <c r="D50" s="31">
        <v>5301.52073775803</v>
      </c>
      <c r="E50" s="83">
        <v>4386.2373636107222</v>
      </c>
      <c r="F50" s="83">
        <v>3477.4544393071201</v>
      </c>
      <c r="G50" s="83">
        <v>2722.3309491563</v>
      </c>
      <c r="H50" s="111">
        <v>62.065290213006044</v>
      </c>
      <c r="I50" s="83">
        <v>2488.7199636924602</v>
      </c>
      <c r="J50" s="83">
        <v>2188.8981359121599</v>
      </c>
      <c r="K50" s="111">
        <v>56.739290589685773</v>
      </c>
      <c r="L50" s="83">
        <v>233.61074202731928</v>
      </c>
      <c r="M50" s="111">
        <v>8.5812763543579997</v>
      </c>
      <c r="N50" s="111">
        <v>31.267513142276769</v>
      </c>
      <c r="O50" s="111">
        <v>15.9127940176663</v>
      </c>
      <c r="P50" s="83">
        <v>6468.1954490104399</v>
      </c>
      <c r="Q50" s="83">
        <v>17312.212026489899</v>
      </c>
      <c r="S50" s="11"/>
      <c r="T50" s="10"/>
    </row>
    <row r="51" spans="1:20" ht="14.25" customHeight="1" x14ac:dyDescent="0.2">
      <c r="A51" s="96">
        <v>2012</v>
      </c>
      <c r="B51" s="96">
        <v>1</v>
      </c>
      <c r="C51" s="16" t="s">
        <v>78</v>
      </c>
      <c r="D51" s="31">
        <v>5306.5564023365096</v>
      </c>
      <c r="E51" s="83">
        <v>4391.7926470304847</v>
      </c>
      <c r="F51" s="83">
        <v>3477.1981300757602</v>
      </c>
      <c r="G51" s="83">
        <v>2720.29709250615</v>
      </c>
      <c r="H51" s="111">
        <v>61.94047194704153</v>
      </c>
      <c r="I51" s="83">
        <v>2499.8057808758599</v>
      </c>
      <c r="J51" s="83">
        <v>2187.5715930803399</v>
      </c>
      <c r="K51" s="111">
        <v>56.919940939518312</v>
      </c>
      <c r="L51" s="83">
        <v>220.49249386822621</v>
      </c>
      <c r="M51" s="111">
        <v>8.1054563663519303</v>
      </c>
      <c r="N51" s="111">
        <v>31.125254345024153</v>
      </c>
      <c r="O51" s="111">
        <v>16.085035575346101</v>
      </c>
      <c r="P51" s="83">
        <v>6508.4607046083402</v>
      </c>
      <c r="Q51" s="83">
        <v>17431.864518645099</v>
      </c>
      <c r="S51" s="11"/>
      <c r="T51" s="10"/>
    </row>
    <row r="52" spans="1:20" ht="14.25" customHeight="1" x14ac:dyDescent="0.2">
      <c r="A52" s="96">
        <v>2012</v>
      </c>
      <c r="B52" s="96">
        <v>2</v>
      </c>
      <c r="C52" s="16" t="s">
        <v>79</v>
      </c>
      <c r="D52" s="31">
        <v>5311.16720220754</v>
      </c>
      <c r="E52" s="83">
        <v>4396.9284045556087</v>
      </c>
      <c r="F52" s="83">
        <v>3476.43263177475</v>
      </c>
      <c r="G52" s="83">
        <v>2723.0867293060001</v>
      </c>
      <c r="H52" s="111">
        <v>61.931568557828683</v>
      </c>
      <c r="I52" s="83">
        <v>2503.0153474778899</v>
      </c>
      <c r="J52" s="83">
        <v>2183.6363898200998</v>
      </c>
      <c r="K52" s="111">
        <v>56.926452222522961</v>
      </c>
      <c r="L52" s="83">
        <v>220.07615151739844</v>
      </c>
      <c r="M52" s="111">
        <v>8.0818634657841599</v>
      </c>
      <c r="N52" s="111">
        <v>31.116286087712691</v>
      </c>
      <c r="O52" s="111">
        <v>16.288075986486302</v>
      </c>
      <c r="P52" s="83">
        <v>6588.71761878084</v>
      </c>
      <c r="Q52" s="83">
        <v>17526.6388021895</v>
      </c>
      <c r="S52" s="11"/>
      <c r="T52" s="10"/>
    </row>
    <row r="53" spans="1:20" ht="14.25" customHeight="1" x14ac:dyDescent="0.2">
      <c r="A53" s="96">
        <v>2012</v>
      </c>
      <c r="B53" s="96">
        <v>3</v>
      </c>
      <c r="C53" s="16" t="s">
        <v>80</v>
      </c>
      <c r="D53" s="31">
        <v>5315.4787984888399</v>
      </c>
      <c r="E53" s="83">
        <v>4401.7651377650391</v>
      </c>
      <c r="F53" s="83">
        <v>3475.3628104653699</v>
      </c>
      <c r="G53" s="83">
        <v>2705.59493520463</v>
      </c>
      <c r="H53" s="111">
        <v>61.466135755220549</v>
      </c>
      <c r="I53" s="83">
        <v>2484.47729840682</v>
      </c>
      <c r="J53" s="83">
        <v>2167.0515087898202</v>
      </c>
      <c r="K53" s="111">
        <v>56.442750138829382</v>
      </c>
      <c r="L53" s="83">
        <v>221.09113933751385</v>
      </c>
      <c r="M53" s="111">
        <v>8.1716274842446897</v>
      </c>
      <c r="N53" s="111">
        <v>31.151740029023536</v>
      </c>
      <c r="O53" s="111">
        <v>16.526125295636401</v>
      </c>
      <c r="P53" s="83">
        <v>6692.6282656575904</v>
      </c>
      <c r="Q53" s="83">
        <v>17787.025808637001</v>
      </c>
      <c r="S53" s="11"/>
      <c r="T53" s="10"/>
    </row>
    <row r="54" spans="1:20" ht="14.25" customHeight="1" x14ac:dyDescent="0.2">
      <c r="A54" s="96">
        <v>2012</v>
      </c>
      <c r="B54" s="96">
        <v>4</v>
      </c>
      <c r="C54" s="16" t="s">
        <v>81</v>
      </c>
      <c r="D54" s="31">
        <v>5319.6411802760504</v>
      </c>
      <c r="E54" s="83">
        <v>4406.4438041921649</v>
      </c>
      <c r="F54" s="83">
        <v>3474.1615358911599</v>
      </c>
      <c r="G54" s="83">
        <v>2700.60462318077</v>
      </c>
      <c r="H54" s="111">
        <v>61.287622018723852</v>
      </c>
      <c r="I54" s="83">
        <v>2495.9191039633201</v>
      </c>
      <c r="J54" s="83">
        <v>2171.77316499566</v>
      </c>
      <c r="K54" s="111">
        <v>56.642481213280739</v>
      </c>
      <c r="L54" s="83">
        <v>204.69319793142472</v>
      </c>
      <c r="M54" s="111">
        <v>7.5795322341682603</v>
      </c>
      <c r="N54" s="111">
        <v>31.383052135589153</v>
      </c>
      <c r="O54" s="111">
        <v>16.381488100885001</v>
      </c>
      <c r="P54" s="83">
        <v>6683.3142366719303</v>
      </c>
      <c r="Q54" s="83">
        <v>17640.470870528199</v>
      </c>
      <c r="S54" s="11"/>
      <c r="T54" s="10"/>
    </row>
    <row r="55" spans="1:20" ht="14.25" customHeight="1" x14ac:dyDescent="0.2">
      <c r="A55" s="96">
        <v>2013</v>
      </c>
      <c r="B55" s="96">
        <v>1</v>
      </c>
      <c r="C55" s="16" t="s">
        <v>82</v>
      </c>
      <c r="D55" s="31">
        <v>5323.7855486799199</v>
      </c>
      <c r="E55" s="83">
        <v>4411.0774499927111</v>
      </c>
      <c r="F55" s="83">
        <v>3472.98037969099</v>
      </c>
      <c r="G55" s="83">
        <v>2731.7547035543498</v>
      </c>
      <c r="H55" s="111">
        <v>61.929420521937651</v>
      </c>
      <c r="I55" s="83">
        <v>2537.39976395539</v>
      </c>
      <c r="J55" s="83">
        <v>2216.9082561209302</v>
      </c>
      <c r="K55" s="111">
        <v>57.523355523027206</v>
      </c>
      <c r="L55" s="83">
        <v>194.35900289487483</v>
      </c>
      <c r="M55" s="111">
        <v>7.1148043651939101</v>
      </c>
      <c r="N55" s="111">
        <v>31.291101539067462</v>
      </c>
      <c r="O55" s="111">
        <v>16.0295617706252</v>
      </c>
      <c r="P55" s="83">
        <v>6520.5743848880502</v>
      </c>
      <c r="Q55" s="83">
        <v>17750.948442705299</v>
      </c>
      <c r="S55" s="11"/>
      <c r="T55" s="10"/>
    </row>
    <row r="56" spans="1:20" ht="14.25" customHeight="1" x14ac:dyDescent="0.2">
      <c r="A56" s="96">
        <v>2013</v>
      </c>
      <c r="B56" s="96">
        <v>2</v>
      </c>
      <c r="C56" s="16" t="s">
        <v>83</v>
      </c>
      <c r="D56" s="31">
        <v>5327.98269300845</v>
      </c>
      <c r="E56" s="83">
        <v>4415.7044232804928</v>
      </c>
      <c r="F56" s="83">
        <v>3471.9616281448298</v>
      </c>
      <c r="G56" s="83">
        <v>2748.01767863331</v>
      </c>
      <c r="H56" s="111">
        <v>62.232826639056761</v>
      </c>
      <c r="I56" s="83">
        <v>2544.0360903657902</v>
      </c>
      <c r="J56" s="83">
        <v>2217.7439303226101</v>
      </c>
      <c r="K56" s="111">
        <v>57.613369159247029</v>
      </c>
      <c r="L56" s="83">
        <v>203.97675268755148</v>
      </c>
      <c r="M56" s="111">
        <v>7.4226870617876299</v>
      </c>
      <c r="N56" s="111">
        <v>31.529266213671615</v>
      </c>
      <c r="O56" s="111">
        <v>16.582130137773099</v>
      </c>
      <c r="P56" s="83">
        <v>6796.6911415467603</v>
      </c>
      <c r="Q56" s="83">
        <v>18466.678753488599</v>
      </c>
      <c r="S56" s="11"/>
      <c r="T56" s="10"/>
    </row>
    <row r="57" spans="1:20" ht="14.25" customHeight="1" x14ac:dyDescent="0.2">
      <c r="A57" s="96">
        <v>2013</v>
      </c>
      <c r="B57" s="96">
        <v>3</v>
      </c>
      <c r="C57" s="16" t="s">
        <v>84</v>
      </c>
      <c r="D57" s="31">
        <v>5332.3425470828497</v>
      </c>
      <c r="E57" s="83">
        <v>4420.4135076693974</v>
      </c>
      <c r="F57" s="83">
        <v>3471.2099937357402</v>
      </c>
      <c r="G57" s="83">
        <v>2758.6519024326199</v>
      </c>
      <c r="H57" s="111">
        <v>62.407100549447946</v>
      </c>
      <c r="I57" s="83">
        <v>2552.1738605310902</v>
      </c>
      <c r="J57" s="83">
        <v>2230.06575943491</v>
      </c>
      <c r="K57" s="111">
        <v>57.736088628429904</v>
      </c>
      <c r="L57" s="83">
        <v>206.47517685549008</v>
      </c>
      <c r="M57" s="111">
        <v>7.4846404750601998</v>
      </c>
      <c r="N57" s="111">
        <v>31.627361055235692</v>
      </c>
      <c r="O57" s="111">
        <v>16.587174635881102</v>
      </c>
      <c r="P57" s="83">
        <v>6819.9112942383999</v>
      </c>
      <c r="Q57" s="83">
        <v>18511.551348829202</v>
      </c>
      <c r="S57" s="11"/>
      <c r="T57" s="10"/>
    </row>
    <row r="58" spans="1:20" ht="14.25" customHeight="1" x14ac:dyDescent="0.2">
      <c r="A58" s="96">
        <v>2013</v>
      </c>
      <c r="B58" s="96">
        <v>4</v>
      </c>
      <c r="C58" s="16" t="s">
        <v>85</v>
      </c>
      <c r="D58" s="31">
        <v>5336.9722177942103</v>
      </c>
      <c r="E58" s="83">
        <v>4425.2976525404956</v>
      </c>
      <c r="F58" s="83">
        <v>3470.8028026653201</v>
      </c>
      <c r="G58" s="83">
        <v>2750.5793549997902</v>
      </c>
      <c r="H58" s="111">
        <v>62.15580444449256</v>
      </c>
      <c r="I58" s="83">
        <v>2562.6617806824902</v>
      </c>
      <c r="J58" s="83">
        <v>2242.4123798826499</v>
      </c>
      <c r="K58" s="111">
        <v>57.909365242613795</v>
      </c>
      <c r="L58" s="83">
        <v>187.90533092354505</v>
      </c>
      <c r="M58" s="111">
        <v>6.8314819051479203</v>
      </c>
      <c r="N58" s="111">
        <v>31.551577550303691</v>
      </c>
      <c r="O58" s="111">
        <v>16.7621141530507</v>
      </c>
      <c r="P58" s="83">
        <v>6875.3248798913</v>
      </c>
      <c r="Q58" s="83">
        <v>18734.8214549767</v>
      </c>
      <c r="S58" s="11"/>
      <c r="T58" s="10"/>
    </row>
    <row r="59" spans="1:20" ht="14.25" customHeight="1" x14ac:dyDescent="0.2">
      <c r="A59" s="96">
        <v>2014</v>
      </c>
      <c r="B59" s="96">
        <v>1</v>
      </c>
      <c r="C59" s="16" t="s">
        <v>86</v>
      </c>
      <c r="D59" s="31">
        <v>5341.9323865628203</v>
      </c>
      <c r="E59" s="83">
        <v>4430.4068821981919</v>
      </c>
      <c r="F59" s="83">
        <v>3470.7975111978399</v>
      </c>
      <c r="G59" s="83">
        <v>2753.1873323929899</v>
      </c>
      <c r="H59" s="111">
        <v>62.14299060105666</v>
      </c>
      <c r="I59" s="83">
        <v>2578.1673301846199</v>
      </c>
      <c r="J59" s="83">
        <v>2257.6097616586298</v>
      </c>
      <c r="K59" s="111">
        <v>58.19256331837034</v>
      </c>
      <c r="L59" s="83">
        <v>175.01952529815895</v>
      </c>
      <c r="M59" s="111">
        <v>6.3569784459976102</v>
      </c>
      <c r="N59" s="111">
        <v>31.641516691287077</v>
      </c>
      <c r="O59" s="111">
        <v>16.693476456350499</v>
      </c>
      <c r="P59" s="83">
        <v>6866.6898810799203</v>
      </c>
      <c r="Q59" s="83">
        <v>18807.1531510887</v>
      </c>
      <c r="S59" s="11"/>
      <c r="T59" s="10"/>
    </row>
    <row r="60" spans="1:20" ht="14.25" customHeight="1" x14ac:dyDescent="0.2">
      <c r="A60" s="96">
        <v>2014</v>
      </c>
      <c r="B60" s="96">
        <v>2</v>
      </c>
      <c r="C60" s="16" t="s">
        <v>87</v>
      </c>
      <c r="D60" s="31">
        <v>5347.1910126310304</v>
      </c>
      <c r="E60" s="83">
        <v>4435.6994544214404</v>
      </c>
      <c r="F60" s="83">
        <v>3471.2357775708701</v>
      </c>
      <c r="G60" s="83">
        <v>2768.4272009269698</v>
      </c>
      <c r="H60" s="111">
        <v>62.412416111002337</v>
      </c>
      <c r="I60" s="83">
        <v>2589.5115998606302</v>
      </c>
      <c r="J60" s="83">
        <v>2260.3077543588402</v>
      </c>
      <c r="K60" s="111">
        <v>58.378878606832643</v>
      </c>
      <c r="L60" s="83">
        <v>178.91094731760739</v>
      </c>
      <c r="M60" s="111">
        <v>6.4625483833456601</v>
      </c>
      <c r="N60" s="111">
        <v>31.751938590467077</v>
      </c>
      <c r="O60" s="111">
        <v>16.791100743420898</v>
      </c>
      <c r="P60" s="83">
        <v>6930.9499957288199</v>
      </c>
      <c r="Q60" s="83">
        <v>18792.307108925601</v>
      </c>
      <c r="S60" s="11"/>
      <c r="T60" s="10"/>
    </row>
    <row r="61" spans="1:20" ht="14.25" customHeight="1" x14ac:dyDescent="0.2">
      <c r="A61" s="96">
        <v>2014</v>
      </c>
      <c r="B61" s="96">
        <v>3</v>
      </c>
      <c r="C61" s="16" t="s">
        <v>88</v>
      </c>
      <c r="D61" s="31">
        <v>5352.7727313755404</v>
      </c>
      <c r="E61" s="83">
        <v>4441.1951481672568</v>
      </c>
      <c r="F61" s="83">
        <v>3472.1323749100502</v>
      </c>
      <c r="G61" s="83">
        <v>2768.0029695225599</v>
      </c>
      <c r="H61" s="111">
        <v>62.325632564577326</v>
      </c>
      <c r="I61" s="83">
        <v>2605.7742215337598</v>
      </c>
      <c r="J61" s="83">
        <v>2274.11850593489</v>
      </c>
      <c r="K61" s="111">
        <v>58.67281519050298</v>
      </c>
      <c r="L61" s="83">
        <v>162.22411829448799</v>
      </c>
      <c r="M61" s="111">
        <v>5.8606916278875696</v>
      </c>
      <c r="N61" s="111">
        <v>31.783518559534155</v>
      </c>
      <c r="O61" s="111">
        <v>16.618225729031099</v>
      </c>
      <c r="P61" s="83">
        <v>6866.4139165074603</v>
      </c>
      <c r="Q61" s="83">
        <v>18872.9673006837</v>
      </c>
      <c r="S61" s="11"/>
      <c r="T61" s="10"/>
    </row>
    <row r="62" spans="1:20" ht="14.25" customHeight="1" x14ac:dyDescent="0.2">
      <c r="A62" s="96">
        <v>2014</v>
      </c>
      <c r="B62" s="96">
        <v>4</v>
      </c>
      <c r="C62" s="16" t="s">
        <v>89</v>
      </c>
      <c r="D62" s="31">
        <v>5358.7062680467698</v>
      </c>
      <c r="E62" s="83">
        <v>4446.9223378484157</v>
      </c>
      <c r="F62" s="83">
        <v>3473.4708085652801</v>
      </c>
      <c r="G62" s="83">
        <v>2773.8936981315301</v>
      </c>
      <c r="H62" s="111">
        <v>62.377830944392919</v>
      </c>
      <c r="I62" s="83">
        <v>2619.0305700693302</v>
      </c>
      <c r="J62" s="83">
        <v>2288.8973633801902</v>
      </c>
      <c r="K62" s="111">
        <v>58.895352135529166</v>
      </c>
      <c r="L62" s="83">
        <v>154.86379172837167</v>
      </c>
      <c r="M62" s="111">
        <v>5.5829029004495201</v>
      </c>
      <c r="N62" s="111">
        <v>31.843557405909305</v>
      </c>
      <c r="O62" s="111">
        <v>16.537351786220999</v>
      </c>
      <c r="P62" s="83">
        <v>6845.9054423012103</v>
      </c>
      <c r="Q62" s="83">
        <v>18873.572439301799</v>
      </c>
      <c r="S62" s="11"/>
      <c r="T62" s="10"/>
    </row>
    <row r="63" spans="1:20" ht="14.25" customHeight="1" x14ac:dyDescent="0.2">
      <c r="A63" s="96">
        <v>2015</v>
      </c>
      <c r="B63" s="96">
        <v>1</v>
      </c>
      <c r="C63" s="16" t="s">
        <v>90</v>
      </c>
      <c r="D63" s="31">
        <v>5364.9686205813496</v>
      </c>
      <c r="E63" s="83">
        <v>4452.8630363960401</v>
      </c>
      <c r="F63" s="83">
        <v>3475.1943501373798</v>
      </c>
      <c r="G63" s="83">
        <v>2792.9018840875801</v>
      </c>
      <c r="H63" s="111">
        <v>62.721486406822827</v>
      </c>
      <c r="I63" s="83">
        <v>2632.1813868510299</v>
      </c>
      <c r="J63" s="83">
        <v>2291.5052857166702</v>
      </c>
      <c r="K63" s="111">
        <v>59.112112035258257</v>
      </c>
      <c r="L63" s="83">
        <v>160.72036247116893</v>
      </c>
      <c r="M63" s="111">
        <v>5.75460109740572</v>
      </c>
      <c r="N63" s="111">
        <v>31.736813852516306</v>
      </c>
      <c r="O63" s="111">
        <v>16.707063779619101</v>
      </c>
      <c r="P63" s="83">
        <v>6892.9766515465699</v>
      </c>
      <c r="Q63" s="83">
        <v>19013.041244507302</v>
      </c>
      <c r="S63" s="11"/>
      <c r="T63" s="10"/>
    </row>
    <row r="64" spans="1:20" ht="14.25" customHeight="1" x14ac:dyDescent="0.2">
      <c r="A64" s="96">
        <v>2015</v>
      </c>
      <c r="B64" s="96">
        <v>2</v>
      </c>
      <c r="C64" s="16" t="s">
        <v>91</v>
      </c>
      <c r="D64" s="31">
        <v>5371.4257242354697</v>
      </c>
      <c r="E64" s="83">
        <v>4458.8956233627487</v>
      </c>
      <c r="F64" s="83">
        <v>3477.1926531415002</v>
      </c>
      <c r="G64" s="83">
        <v>2776.0392051202598</v>
      </c>
      <c r="H64" s="111">
        <v>62.25844782225839</v>
      </c>
      <c r="I64" s="83">
        <v>2616.3210264161498</v>
      </c>
      <c r="J64" s="83">
        <v>2290.27362678596</v>
      </c>
      <c r="K64" s="111">
        <v>58.676435768258884</v>
      </c>
      <c r="L64" s="83">
        <v>159.71747415992678</v>
      </c>
      <c r="M64" s="111">
        <v>5.75343006198674</v>
      </c>
      <c r="N64" s="111">
        <v>31.602651279283386</v>
      </c>
      <c r="O64" s="111">
        <v>16.668886034975301</v>
      </c>
      <c r="P64" s="83">
        <v>6848.1529035067697</v>
      </c>
      <c r="Q64" s="83">
        <v>18919.243014526801</v>
      </c>
      <c r="S64" s="11"/>
      <c r="T64" s="10"/>
    </row>
    <row r="65" spans="1:20" ht="14.25" customHeight="1" x14ac:dyDescent="0.2">
      <c r="A65" s="96">
        <v>2015</v>
      </c>
      <c r="B65" s="96">
        <v>3</v>
      </c>
      <c r="C65" s="16" t="s">
        <v>92</v>
      </c>
      <c r="D65" s="31">
        <v>5378.0238280594904</v>
      </c>
      <c r="E65" s="83">
        <v>4464.9772279372019</v>
      </c>
      <c r="F65" s="83">
        <v>3479.3808275914198</v>
      </c>
      <c r="G65" s="83">
        <v>2788.82927480751</v>
      </c>
      <c r="H65" s="111">
        <v>62.460100744924418</v>
      </c>
      <c r="I65" s="83">
        <v>2617.9738866879002</v>
      </c>
      <c r="J65" s="83">
        <v>2293.1867487029899</v>
      </c>
      <c r="K65" s="111">
        <v>58.63353278281761</v>
      </c>
      <c r="L65" s="83">
        <v>170.85116001550051</v>
      </c>
      <c r="M65" s="111">
        <v>6.1262681641669499</v>
      </c>
      <c r="N65" s="111">
        <v>31.486369974995153</v>
      </c>
      <c r="O65" s="111">
        <v>16.783767730391101</v>
      </c>
      <c r="P65" s="83">
        <v>6869.9789643352397</v>
      </c>
      <c r="Q65" s="83">
        <v>18936.5897883623</v>
      </c>
      <c r="S65" s="11"/>
      <c r="T65" s="10"/>
    </row>
    <row r="66" spans="1:20" ht="14.25" customHeight="1" x14ac:dyDescent="0.2">
      <c r="A66" s="96">
        <v>2015</v>
      </c>
      <c r="B66" s="96">
        <v>4</v>
      </c>
      <c r="C66" s="16" t="s">
        <v>93</v>
      </c>
      <c r="D66" s="31">
        <v>5384.7249238614304</v>
      </c>
      <c r="E66" s="83">
        <v>4471.0834030744545</v>
      </c>
      <c r="F66" s="83">
        <v>3481.6794569695198</v>
      </c>
      <c r="G66" s="83">
        <v>2802.1778916610801</v>
      </c>
      <c r="H66" s="111">
        <v>62.673353168366674</v>
      </c>
      <c r="I66" s="83">
        <v>2643.63956555396</v>
      </c>
      <c r="J66" s="83">
        <v>2319.8965555411401</v>
      </c>
      <c r="K66" s="111">
        <v>59.127493880702652</v>
      </c>
      <c r="L66" s="83">
        <v>158.5221062491041</v>
      </c>
      <c r="M66" s="111">
        <v>5.6571035950588797</v>
      </c>
      <c r="N66" s="111">
        <v>31.159858751230079</v>
      </c>
      <c r="O66" s="111">
        <v>16.890233860947198</v>
      </c>
      <c r="P66" s="83">
        <v>6841.8649179706799</v>
      </c>
      <c r="Q66" s="83">
        <v>19136.125952603299</v>
      </c>
      <c r="S66" s="11"/>
      <c r="T66" s="10"/>
    </row>
    <row r="67" spans="1:20" ht="14.25" customHeight="1" x14ac:dyDescent="0.2">
      <c r="A67" s="96">
        <v>2016</v>
      </c>
      <c r="B67" s="96">
        <v>1</v>
      </c>
      <c r="C67" s="16" t="s">
        <v>94</v>
      </c>
      <c r="D67" s="31">
        <v>5391.4407651686997</v>
      </c>
      <c r="E67" s="83">
        <v>4477.1473094501589</v>
      </c>
      <c r="F67" s="83">
        <v>3483.9927164822402</v>
      </c>
      <c r="G67" s="83">
        <v>2770.0579312189898</v>
      </c>
      <c r="H67" s="111">
        <v>61.871047337934968</v>
      </c>
      <c r="I67" s="83">
        <v>2607.28413576004</v>
      </c>
      <c r="J67" s="83">
        <v>2282.91232284324</v>
      </c>
      <c r="K67" s="111">
        <v>58.235388642600682</v>
      </c>
      <c r="L67" s="83">
        <v>162.75753146640844</v>
      </c>
      <c r="M67" s="111">
        <v>5.8756002765178801</v>
      </c>
      <c r="N67" s="111">
        <v>31.452431484782924</v>
      </c>
      <c r="O67" s="111">
        <v>17.064787028734202</v>
      </c>
      <c r="P67" s="83">
        <v>6977.4775827078001</v>
      </c>
      <c r="Q67" s="83">
        <v>19150.6880842678</v>
      </c>
      <c r="S67" s="11"/>
      <c r="T67" s="10"/>
    </row>
    <row r="68" spans="1:20" ht="14.25" customHeight="1" x14ac:dyDescent="0.2">
      <c r="A68" s="96">
        <v>2016</v>
      </c>
      <c r="B68" s="96">
        <v>2</v>
      </c>
      <c r="C68" s="16" t="s">
        <v>95</v>
      </c>
      <c r="D68" s="31">
        <v>5397.9658562700997</v>
      </c>
      <c r="E68" s="83">
        <v>4482.9986537092373</v>
      </c>
      <c r="F68" s="83">
        <v>3486.1853867663399</v>
      </c>
      <c r="G68" s="83">
        <v>2782.61858321825</v>
      </c>
      <c r="H68" s="111">
        <v>62.070475549126222</v>
      </c>
      <c r="I68" s="83">
        <v>2639.57140142444</v>
      </c>
      <c r="J68" s="83">
        <v>2306.4844796121001</v>
      </c>
      <c r="K68" s="111">
        <v>58.879593890586065</v>
      </c>
      <c r="L68" s="83">
        <v>143.0269605046231</v>
      </c>
      <c r="M68" s="111">
        <v>5.1400131288997803</v>
      </c>
      <c r="N68" s="111">
        <v>31.29143092488723</v>
      </c>
      <c r="O68" s="111">
        <v>16.995427430672599</v>
      </c>
      <c r="P68" s="83">
        <v>6913.5461653157499</v>
      </c>
      <c r="Q68" s="83">
        <v>19346.152848026199</v>
      </c>
      <c r="S68" s="11"/>
      <c r="T68" s="10"/>
    </row>
    <row r="69" spans="1:20" ht="14.25" customHeight="1" x14ac:dyDescent="0.2">
      <c r="A69" s="96">
        <v>2016</v>
      </c>
      <c r="B69" s="96">
        <v>3</v>
      </c>
      <c r="C69" s="16" t="s">
        <v>96</v>
      </c>
      <c r="D69" s="31">
        <v>5404.22729380276</v>
      </c>
      <c r="E69" s="83">
        <v>4488.5834994021197</v>
      </c>
      <c r="F69" s="83">
        <v>3488.1816312937699</v>
      </c>
      <c r="G69" s="83">
        <v>2755.2089816011498</v>
      </c>
      <c r="H69" s="111">
        <v>61.382593906700059</v>
      </c>
      <c r="I69" s="83">
        <v>2617.29680022812</v>
      </c>
      <c r="J69" s="83">
        <v>2282.37926187224</v>
      </c>
      <c r="K69" s="111">
        <v>58.310083806544853</v>
      </c>
      <c r="L69" s="83">
        <v>137.91171316881429</v>
      </c>
      <c r="M69" s="111">
        <v>5.0054901130827796</v>
      </c>
      <c r="N69" s="111">
        <v>31.388839290819689</v>
      </c>
      <c r="O69" s="111">
        <v>17.206372647114701</v>
      </c>
      <c r="P69" s="83">
        <v>7021.1448553771397</v>
      </c>
      <c r="Q69" s="83">
        <v>19445.068745688</v>
      </c>
      <c r="S69" s="11"/>
      <c r="T69" s="10"/>
    </row>
    <row r="70" spans="1:20" ht="14.25" customHeight="1" x14ac:dyDescent="0.2">
      <c r="A70" s="96">
        <v>2016</v>
      </c>
      <c r="B70" s="96">
        <v>4</v>
      </c>
      <c r="C70" s="16" t="s">
        <v>97</v>
      </c>
      <c r="D70" s="31">
        <v>5410.2195158410896</v>
      </c>
      <c r="E70" s="83">
        <v>4493.9057535421298</v>
      </c>
      <c r="F70" s="83">
        <v>3489.94306966879</v>
      </c>
      <c r="G70" s="83">
        <v>2758.9529018971102</v>
      </c>
      <c r="H70" s="111">
        <v>61.393207895436689</v>
      </c>
      <c r="I70" s="83">
        <v>2627.0853631856799</v>
      </c>
      <c r="J70" s="83">
        <v>2274.68908243325</v>
      </c>
      <c r="K70" s="111">
        <v>58.458844205065752</v>
      </c>
      <c r="L70" s="83">
        <v>131.86759715380526</v>
      </c>
      <c r="M70" s="111">
        <v>4.7796248012472597</v>
      </c>
      <c r="N70" s="111">
        <v>31.756472683619386</v>
      </c>
      <c r="O70" s="111">
        <v>17.0159196173373</v>
      </c>
      <c r="P70" s="83">
        <v>7024.7526246902698</v>
      </c>
      <c r="Q70" s="83">
        <v>19450.090322017801</v>
      </c>
      <c r="S70" s="11"/>
      <c r="T70" s="10"/>
    </row>
    <row r="71" spans="1:20" ht="14.25" customHeight="1" x14ac:dyDescent="0.2">
      <c r="A71" s="96">
        <v>2017</v>
      </c>
      <c r="B71" s="96">
        <v>1</v>
      </c>
      <c r="C71" s="16" t="s">
        <v>98</v>
      </c>
      <c r="D71" s="31">
        <v>5415.9416875214702</v>
      </c>
      <c r="E71" s="83">
        <v>4498.9713181485695</v>
      </c>
      <c r="F71" s="83">
        <v>3491.44881518273</v>
      </c>
      <c r="G71" s="83">
        <v>2753.6015181479102</v>
      </c>
      <c r="H71" s="111">
        <v>61.2051360950014</v>
      </c>
      <c r="I71" s="83">
        <v>2638.3631700881401</v>
      </c>
      <c r="J71" s="83">
        <v>2295.7492621969</v>
      </c>
      <c r="K71" s="111">
        <v>58.643698381564427</v>
      </c>
      <c r="L71" s="83">
        <v>115.25270731294273</v>
      </c>
      <c r="M71" s="111">
        <v>4.1855259939884997</v>
      </c>
      <c r="N71" s="111">
        <v>31.57059977804477</v>
      </c>
      <c r="O71" s="111">
        <v>17.120016543128099</v>
      </c>
      <c r="P71" s="83">
        <v>7026.3594761958602</v>
      </c>
      <c r="Q71" s="83">
        <v>19753.576048121799</v>
      </c>
      <c r="S71" s="11"/>
      <c r="T71" s="10"/>
    </row>
    <row r="72" spans="1:20" ht="14.25" customHeight="1" x14ac:dyDescent="0.2">
      <c r="A72" s="96">
        <v>2017</v>
      </c>
      <c r="B72" s="96">
        <v>2</v>
      </c>
      <c r="C72" s="16" t="s">
        <v>99</v>
      </c>
      <c r="D72" s="31">
        <v>5421.3377788218804</v>
      </c>
      <c r="E72" s="83">
        <v>4503.7348677053396</v>
      </c>
      <c r="F72" s="83">
        <v>3492.6778604302599</v>
      </c>
      <c r="G72" s="83">
        <v>2774.1356086948999</v>
      </c>
      <c r="H72" s="111">
        <v>61.59633482395305</v>
      </c>
      <c r="I72" s="83">
        <v>2668.1383604099001</v>
      </c>
      <c r="J72" s="83">
        <v>2318.4029388713002</v>
      </c>
      <c r="K72" s="111">
        <v>59.242793787488665</v>
      </c>
      <c r="L72" s="83">
        <v>105.97834424382822</v>
      </c>
      <c r="M72" s="111">
        <v>3.8202294044913701</v>
      </c>
      <c r="N72" s="111">
        <v>31.433328698224845</v>
      </c>
      <c r="O72" s="111">
        <v>17.276131505188399</v>
      </c>
      <c r="P72" s="83">
        <v>7059.6021630724799</v>
      </c>
      <c r="Q72" s="83">
        <v>19950.4352214797</v>
      </c>
      <c r="S72" s="11"/>
      <c r="T72" s="10"/>
    </row>
    <row r="73" spans="1:20" ht="14.25" customHeight="1" x14ac:dyDescent="0.2">
      <c r="A73" s="96">
        <v>2017</v>
      </c>
      <c r="B73" s="96">
        <v>3</v>
      </c>
      <c r="C73" s="16" t="s">
        <v>100</v>
      </c>
      <c r="D73" s="31">
        <v>5426.4403428450896</v>
      </c>
      <c r="E73" s="83">
        <v>4508.2349435148299</v>
      </c>
      <c r="F73" s="83">
        <v>3493.6426198541799</v>
      </c>
      <c r="G73" s="83">
        <v>2789.8654043789902</v>
      </c>
      <c r="H73" s="111">
        <v>61.883762477646762</v>
      </c>
      <c r="I73" s="83">
        <v>2673.3072569238602</v>
      </c>
      <c r="J73" s="83">
        <v>2321.08264191026</v>
      </c>
      <c r="K73" s="111">
        <v>59.298312763611769</v>
      </c>
      <c r="L73" s="83">
        <v>116.5576220741825</v>
      </c>
      <c r="M73" s="111">
        <v>4.1778940980892099</v>
      </c>
      <c r="N73" s="111">
        <v>31.433328698224845</v>
      </c>
      <c r="O73" s="111">
        <v>17.283792101405599</v>
      </c>
      <c r="P73" s="83">
        <v>7062.7325375784503</v>
      </c>
      <c r="Q73" s="83">
        <v>19999.5226227108</v>
      </c>
      <c r="S73" s="11"/>
      <c r="T73" s="10"/>
    </row>
    <row r="74" spans="1:20" ht="14.25" customHeight="1" x14ac:dyDescent="0.2">
      <c r="A74" s="96">
        <v>2017</v>
      </c>
      <c r="B74" s="96">
        <v>4</v>
      </c>
      <c r="C74" s="16" t="s">
        <v>101</v>
      </c>
      <c r="D74" s="31">
        <v>5431.3165549056403</v>
      </c>
      <c r="E74" s="83">
        <v>4512.5463182023905</v>
      </c>
      <c r="F74" s="83">
        <v>3494.3766392930202</v>
      </c>
      <c r="G74" s="83">
        <v>2788.1628227605202</v>
      </c>
      <c r="H74" s="111">
        <v>61.786907571758896</v>
      </c>
      <c r="I74" s="83">
        <v>2668.9168153539699</v>
      </c>
      <c r="J74" s="83">
        <v>2322.4585903309298</v>
      </c>
      <c r="K74" s="111">
        <v>59.144363894688055</v>
      </c>
      <c r="L74" s="83">
        <v>119.25451618704223</v>
      </c>
      <c r="M74" s="111">
        <v>4.2771718786842596</v>
      </c>
      <c r="N74" s="111">
        <v>31.433328698224845</v>
      </c>
      <c r="O74" s="111">
        <v>17.376674208223299</v>
      </c>
      <c r="P74" s="83">
        <v>7100.6872568976296</v>
      </c>
      <c r="Q74" s="83">
        <v>19997.4661076876</v>
      </c>
      <c r="S74" s="11"/>
      <c r="T74" s="10"/>
    </row>
    <row r="75" spans="1:20" ht="14.25" customHeight="1" x14ac:dyDescent="0.2">
      <c r="A75" s="96">
        <v>2018</v>
      </c>
      <c r="B75" s="96">
        <v>1</v>
      </c>
      <c r="C75" s="16" t="s">
        <v>102</v>
      </c>
      <c r="D75" s="31">
        <v>5436.0171868896196</v>
      </c>
      <c r="E75" s="83">
        <v>4516.7349949582003</v>
      </c>
      <c r="F75" s="83">
        <v>3494.9249483867302</v>
      </c>
      <c r="G75" s="83">
        <v>2782.8355457012599</v>
      </c>
      <c r="H75" s="111">
        <v>61.611663044380428</v>
      </c>
      <c r="I75" s="83">
        <v>2665.08858333641</v>
      </c>
      <c r="J75" s="83">
        <v>2326.51630831903</v>
      </c>
      <c r="K75" s="111">
        <v>59.004758665525245</v>
      </c>
      <c r="L75" s="83">
        <v>117.74762206287167</v>
      </c>
      <c r="M75" s="111">
        <v>4.2312102217021197</v>
      </c>
      <c r="N75" s="111">
        <v>31.433328698224845</v>
      </c>
      <c r="O75" s="111">
        <v>17.429141459026201</v>
      </c>
      <c r="P75" s="83">
        <v>7122.12712132258</v>
      </c>
      <c r="Q75" s="83">
        <v>20072.606224838601</v>
      </c>
      <c r="S75" s="11"/>
      <c r="T75" s="10"/>
    </row>
    <row r="76" spans="1:20" ht="14.25" customHeight="1" x14ac:dyDescent="0.2">
      <c r="A76" s="96">
        <v>2018</v>
      </c>
      <c r="B76" s="96">
        <v>2</v>
      </c>
      <c r="C76" s="16" t="s">
        <v>103</v>
      </c>
      <c r="D76" s="31">
        <v>5440.52784513407</v>
      </c>
      <c r="E76" s="83">
        <v>4520.8150937904502</v>
      </c>
      <c r="F76" s="83">
        <v>3495.33672038238</v>
      </c>
      <c r="G76" s="83">
        <v>2783.6861872015002</v>
      </c>
      <c r="H76" s="111">
        <v>61.574873766127325</v>
      </c>
      <c r="I76" s="83">
        <v>2668.71069255571</v>
      </c>
      <c r="J76" s="83">
        <v>2334.29717041821</v>
      </c>
      <c r="K76" s="111">
        <v>59.031626757336483</v>
      </c>
      <c r="L76" s="83">
        <v>114.97119623607466</v>
      </c>
      <c r="M76" s="111">
        <v>4.1301780626234201</v>
      </c>
      <c r="N76" s="111">
        <v>31.435938461538459</v>
      </c>
      <c r="O76" s="111">
        <v>17.3313576948437</v>
      </c>
      <c r="P76" s="83">
        <v>7082.7574213502503</v>
      </c>
      <c r="Q76" s="83">
        <v>20127.443528706601</v>
      </c>
      <c r="S76" s="11"/>
      <c r="T76" s="10"/>
    </row>
    <row r="77" spans="1:20" ht="14.25" customHeight="1" x14ac:dyDescent="0.2">
      <c r="A77" s="96">
        <v>2018</v>
      </c>
      <c r="B77" s="96">
        <v>3</v>
      </c>
      <c r="C77" s="16" t="s">
        <v>104</v>
      </c>
      <c r="D77" s="31">
        <v>5444.8549641071304</v>
      </c>
      <c r="E77" s="83">
        <v>4524.8193647577</v>
      </c>
      <c r="F77" s="83">
        <v>3495.6367190431201</v>
      </c>
      <c r="G77" s="83">
        <v>2769.4140467856</v>
      </c>
      <c r="H77" s="111">
        <v>61.20496363580029</v>
      </c>
      <c r="I77" s="83">
        <v>2663.7275764077799</v>
      </c>
      <c r="J77" s="83">
        <v>2326.4363791005899</v>
      </c>
      <c r="K77" s="111">
        <v>58.869257790811723</v>
      </c>
      <c r="L77" s="83">
        <v>105.68504162415555</v>
      </c>
      <c r="M77" s="111">
        <v>3.8161517143607302</v>
      </c>
      <c r="N77" s="111">
        <v>31.480546153846152</v>
      </c>
      <c r="O77" s="111">
        <v>17.7669799863916</v>
      </c>
      <c r="P77" s="83">
        <v>7271.0850351888103</v>
      </c>
      <c r="Q77" s="83">
        <v>20585.702852474598</v>
      </c>
      <c r="S77" s="11"/>
      <c r="T77" s="10"/>
    </row>
    <row r="78" spans="1:20" ht="14.25" customHeight="1" x14ac:dyDescent="0.2">
      <c r="A78" s="96">
        <v>2018</v>
      </c>
      <c r="B78" s="96">
        <v>4</v>
      </c>
      <c r="C78" s="16" t="s">
        <v>105</v>
      </c>
      <c r="D78" s="31">
        <v>5448.9806998255899</v>
      </c>
      <c r="E78" s="83">
        <v>4528.7583869806695</v>
      </c>
      <c r="F78" s="83">
        <v>3495.8211809283198</v>
      </c>
      <c r="G78" s="83">
        <v>2774.6374433711098</v>
      </c>
      <c r="H78" s="111">
        <v>61.267067179995117</v>
      </c>
      <c r="I78" s="83">
        <v>2677.5150211836699</v>
      </c>
      <c r="J78" s="83">
        <v>2331.2172587967002</v>
      </c>
      <c r="K78" s="111">
        <v>59.122496551836875</v>
      </c>
      <c r="L78" s="83">
        <v>97.122776194084253</v>
      </c>
      <c r="M78" s="111">
        <v>3.50037719076128</v>
      </c>
      <c r="N78" s="111">
        <v>31.492552965965999</v>
      </c>
      <c r="O78" s="111">
        <v>17.9999347574635</v>
      </c>
      <c r="P78" s="83">
        <v>7369.2306835336003</v>
      </c>
      <c r="Q78" s="83">
        <v>20967.24739398</v>
      </c>
      <c r="S78" s="11"/>
      <c r="T78" s="10"/>
    </row>
    <row r="79" spans="1:20" ht="14.25" customHeight="1" x14ac:dyDescent="0.2">
      <c r="A79" s="96">
        <v>2019</v>
      </c>
      <c r="B79" s="96">
        <v>1</v>
      </c>
      <c r="C79" s="16" t="s">
        <v>106</v>
      </c>
      <c r="D79" s="31">
        <v>5452.8196586652002</v>
      </c>
      <c r="E79" s="83">
        <v>4532.5805259324397</v>
      </c>
      <c r="F79" s="83">
        <v>3495.8548154068899</v>
      </c>
      <c r="G79" s="83">
        <v>2781.6056114334301</v>
      </c>
      <c r="H79" s="111">
        <v>61.369138298126536</v>
      </c>
      <c r="I79" s="83">
        <v>2690.5926265707099</v>
      </c>
      <c r="J79" s="83">
        <v>2341.5206411427098</v>
      </c>
      <c r="K79" s="111">
        <v>59.361165481273005</v>
      </c>
      <c r="L79" s="83">
        <v>91.012032440235814</v>
      </c>
      <c r="M79" s="111">
        <v>3.2719243902206201</v>
      </c>
      <c r="N79" s="111">
        <v>31.501900862550848</v>
      </c>
      <c r="O79" s="111">
        <v>18.103372827575601</v>
      </c>
      <c r="P79" s="83">
        <v>7413.7785291971104</v>
      </c>
      <c r="Q79" s="83">
        <v>21212.7666464186</v>
      </c>
      <c r="S79" s="11"/>
      <c r="T79" s="10"/>
    </row>
    <row r="80" spans="1:20" ht="14.25" customHeight="1" x14ac:dyDescent="0.2">
      <c r="A80" s="96">
        <v>2019</v>
      </c>
      <c r="B80" s="96">
        <v>2</v>
      </c>
      <c r="C80" s="16" t="s">
        <v>107</v>
      </c>
      <c r="D80" s="31">
        <v>5456.1776400034096</v>
      </c>
      <c r="E80" s="83">
        <v>4536.1325432163103</v>
      </c>
      <c r="F80" s="83">
        <v>3495.6689600384602</v>
      </c>
      <c r="G80" s="83">
        <v>2784.0893096604</v>
      </c>
      <c r="H80" s="111">
        <v>61.375836864025203</v>
      </c>
      <c r="I80" s="83">
        <v>2683.0676504251701</v>
      </c>
      <c r="J80" s="83">
        <v>2333.72259541942</v>
      </c>
      <c r="K80" s="111">
        <v>59.148793049216351</v>
      </c>
      <c r="L80" s="83">
        <v>101.03026751448002</v>
      </c>
      <c r="M80" s="111">
        <v>3.6288443464769302</v>
      </c>
      <c r="N80" s="111">
        <v>31.509362479735461</v>
      </c>
      <c r="O80" s="111">
        <v>18.238338166016199</v>
      </c>
      <c r="P80" s="83">
        <v>7470.8193079129896</v>
      </c>
      <c r="Q80" s="83">
        <v>21437.697151257002</v>
      </c>
      <c r="S80" s="11"/>
      <c r="T80" s="10"/>
    </row>
    <row r="81" spans="1:20" ht="14.25" customHeight="1" x14ac:dyDescent="0.2">
      <c r="A81" s="96">
        <v>2019</v>
      </c>
      <c r="B81" s="96">
        <v>3</v>
      </c>
      <c r="C81" s="16" t="s">
        <v>108</v>
      </c>
      <c r="D81" s="31">
        <v>5458.9652466310599</v>
      </c>
      <c r="E81" s="83">
        <v>4539.3544251762796</v>
      </c>
      <c r="F81" s="83">
        <v>3495.2139842286201</v>
      </c>
      <c r="G81" s="83">
        <v>2749.5089034985499</v>
      </c>
      <c r="H81" s="111">
        <v>60.570483068014155</v>
      </c>
      <c r="I81" s="83">
        <v>2642.0655334669</v>
      </c>
      <c r="J81" s="83">
        <v>2300.1482970082102</v>
      </c>
      <c r="K81" s="111">
        <v>58.203552443788276</v>
      </c>
      <c r="L81" s="83">
        <v>107.44267515746093</v>
      </c>
      <c r="M81" s="111">
        <v>3.90770420931345</v>
      </c>
      <c r="N81" s="111">
        <v>31.515478013047616</v>
      </c>
      <c r="O81" s="111">
        <v>18.635040586811499</v>
      </c>
      <c r="P81" s="83">
        <v>7634.7987545168098</v>
      </c>
      <c r="Q81" s="83">
        <v>21612.606080318099</v>
      </c>
      <c r="S81" s="11"/>
      <c r="T81" s="10"/>
    </row>
    <row r="82" spans="1:20" ht="14.25" customHeight="1" x14ac:dyDescent="0.2">
      <c r="A82" s="96">
        <v>2019</v>
      </c>
      <c r="B82" s="96">
        <v>4</v>
      </c>
      <c r="C82" s="16" t="s">
        <v>109</v>
      </c>
      <c r="D82" s="31">
        <v>5461.1643049389304</v>
      </c>
      <c r="E82" s="83">
        <v>4542.2438627241499</v>
      </c>
      <c r="F82" s="83">
        <v>3494.4611477825401</v>
      </c>
      <c r="G82" s="83">
        <v>2770.32745837738</v>
      </c>
      <c r="H82" s="111">
        <v>60.990284584058266</v>
      </c>
      <c r="I82" s="83">
        <v>2670.9356889526298</v>
      </c>
      <c r="J82" s="83">
        <v>2326.8404506012798</v>
      </c>
      <c r="K82" s="111">
        <v>58.80212004625335</v>
      </c>
      <c r="L82" s="83">
        <v>99.404408570797969</v>
      </c>
      <c r="M82" s="111">
        <v>3.5881826269382802</v>
      </c>
      <c r="N82" s="111">
        <v>31.519935552439769</v>
      </c>
      <c r="O82" s="111">
        <v>18.399407196671199</v>
      </c>
      <c r="P82" s="83">
        <v>7539.3256775482696</v>
      </c>
      <c r="Q82" s="83">
        <v>21689.914644770201</v>
      </c>
      <c r="S82" s="11"/>
      <c r="T82" s="10"/>
    </row>
    <row r="83" spans="1:20" ht="14.25" customHeight="1" x14ac:dyDescent="0.2">
      <c r="A83" s="96">
        <v>2020</v>
      </c>
      <c r="B83" s="96">
        <v>1</v>
      </c>
      <c r="C83" s="16" t="s">
        <v>110</v>
      </c>
      <c r="D83" s="31">
        <v>5462.7999888514896</v>
      </c>
      <c r="E83" s="83">
        <v>4544.8240325199604</v>
      </c>
      <c r="F83" s="83">
        <v>3493.4071506631199</v>
      </c>
      <c r="G83" s="83">
        <v>2779.4651895522402</v>
      </c>
      <c r="H83" s="111">
        <v>61.156717392446879</v>
      </c>
      <c r="I83" s="83">
        <v>2663.00375652511</v>
      </c>
      <c r="J83" s="83">
        <v>2317.77561995005</v>
      </c>
      <c r="K83" s="111">
        <v>58.594210413215031</v>
      </c>
      <c r="L83" s="83">
        <v>116.49621200313187</v>
      </c>
      <c r="M83" s="111">
        <v>4.1913175398285496</v>
      </c>
      <c r="N83" s="111">
        <v>31.198770316591542</v>
      </c>
      <c r="O83" s="111">
        <v>18.713656082850601</v>
      </c>
      <c r="P83" s="83">
        <v>7589.9597528630502</v>
      </c>
      <c r="Q83" s="83">
        <v>21762.355282870001</v>
      </c>
      <c r="S83" s="11"/>
      <c r="T83" s="10"/>
    </row>
    <row r="84" spans="1:20" ht="14.25" customHeight="1" x14ac:dyDescent="0.2">
      <c r="A84" s="96">
        <v>2020</v>
      </c>
      <c r="B84" s="96">
        <v>2</v>
      </c>
      <c r="C84" s="16" t="s">
        <v>111</v>
      </c>
      <c r="D84" s="31">
        <v>5463.9188292438403</v>
      </c>
      <c r="E84" s="83">
        <v>4547.1147025965292</v>
      </c>
      <c r="F84" s="83">
        <v>3492.0816613554298</v>
      </c>
      <c r="G84" s="83">
        <v>2733.7937338113802</v>
      </c>
      <c r="H84" s="111">
        <v>60.121503692227243</v>
      </c>
      <c r="I84" s="83">
        <v>2606.0564019240501</v>
      </c>
      <c r="J84" s="83">
        <v>2275.2283753571301</v>
      </c>
      <c r="K84" s="111">
        <v>57.312308405941891</v>
      </c>
      <c r="L84" s="83">
        <v>127.73733188732216</v>
      </c>
      <c r="M84" s="111">
        <v>4.6725299830589</v>
      </c>
      <c r="N84" s="111">
        <v>30.384615384615383</v>
      </c>
      <c r="O84" s="111">
        <v>18.993996904800099</v>
      </c>
      <c r="P84" s="83">
        <v>7502.6287773960603</v>
      </c>
      <c r="Q84" s="83">
        <v>21173.453512681699</v>
      </c>
      <c r="S84" s="11"/>
      <c r="T84" s="10"/>
    </row>
    <row r="85" spans="1:20" ht="14.25" customHeight="1" x14ac:dyDescent="0.2">
      <c r="A85" s="96">
        <v>2020</v>
      </c>
      <c r="B85" s="96">
        <v>3</v>
      </c>
      <c r="C85" s="16" t="s">
        <v>112</v>
      </c>
      <c r="D85" s="31">
        <v>5464.5993571025401</v>
      </c>
      <c r="E85" s="83">
        <v>4549.1795706614803</v>
      </c>
      <c r="F85" s="83">
        <v>3490.5116468379201</v>
      </c>
      <c r="G85" s="83">
        <v>2692.7823531966701</v>
      </c>
      <c r="H85" s="111">
        <v>59.192703021945604</v>
      </c>
      <c r="I85" s="83">
        <v>2572.0756677996801</v>
      </c>
      <c r="J85" s="83">
        <v>2256.6061053845001</v>
      </c>
      <c r="K85" s="111">
        <v>56.539330396792487</v>
      </c>
      <c r="L85" s="83">
        <v>120.70668539699076</v>
      </c>
      <c r="M85" s="111">
        <v>4.4826008776274398</v>
      </c>
      <c r="N85" s="111">
        <v>31.423076923076923</v>
      </c>
      <c r="O85" s="111">
        <v>19.140306951587799</v>
      </c>
      <c r="P85" s="83">
        <v>7818.8153897236098</v>
      </c>
      <c r="Q85" s="83">
        <v>21982.055404201401</v>
      </c>
      <c r="S85" s="11"/>
      <c r="T85" s="10"/>
    </row>
    <row r="86" spans="1:20" ht="14.25" customHeight="1" x14ac:dyDescent="0.2">
      <c r="A86" s="96">
        <v>2020</v>
      </c>
      <c r="B86" s="96">
        <v>4</v>
      </c>
      <c r="C86" s="16" t="s">
        <v>113</v>
      </c>
      <c r="D86" s="31">
        <v>5464.9409151217396</v>
      </c>
      <c r="E86" s="83">
        <v>4551.1033573964396</v>
      </c>
      <c r="F86" s="83">
        <v>3488.73462747547</v>
      </c>
      <c r="G86" s="83">
        <v>2663.6382241809001</v>
      </c>
      <c r="H86" s="111">
        <v>58.527306787088527</v>
      </c>
      <c r="I86" s="83">
        <v>2545.61444843032</v>
      </c>
      <c r="J86" s="83">
        <v>2241.7391085445101</v>
      </c>
      <c r="K86" s="111">
        <v>55.934006514995858</v>
      </c>
      <c r="L86" s="83">
        <v>118.02377575057177</v>
      </c>
      <c r="M86" s="111">
        <v>4.43092363967203</v>
      </c>
      <c r="N86" s="111">
        <v>31.438647820397843</v>
      </c>
      <c r="O86" s="111">
        <v>19.631521849086901</v>
      </c>
      <c r="P86" s="83">
        <v>8023.4505206945696</v>
      </c>
      <c r="Q86" s="83">
        <v>22393.104453821001</v>
      </c>
      <c r="S86" s="11"/>
      <c r="T86" s="10"/>
    </row>
    <row r="87" spans="1:20" ht="14.25" customHeight="1" x14ac:dyDescent="0.2">
      <c r="A87" s="96">
        <v>2021</v>
      </c>
      <c r="B87" s="96">
        <v>1</v>
      </c>
      <c r="C87" s="16" t="s">
        <v>114</v>
      </c>
      <c r="D87" s="31">
        <v>5465.05685242453</v>
      </c>
      <c r="E87" s="83">
        <v>4552.9711577764501</v>
      </c>
      <c r="F87" s="83">
        <v>3486.81437716459</v>
      </c>
      <c r="G87" s="83">
        <v>2658.4434590116998</v>
      </c>
      <c r="H87" s="111">
        <v>58.389200521753637</v>
      </c>
      <c r="I87" s="83">
        <v>2540.0308251609699</v>
      </c>
      <c r="J87" s="83">
        <v>2242.5630025206001</v>
      </c>
      <c r="K87" s="111">
        <v>55.788423364435566</v>
      </c>
      <c r="L87" s="83">
        <v>118.41263385072638</v>
      </c>
      <c r="M87" s="111">
        <v>4.4542092271824103</v>
      </c>
      <c r="N87" s="111">
        <v>31.454218717718771</v>
      </c>
      <c r="O87" s="111">
        <v>19.793829692893699</v>
      </c>
      <c r="P87" s="83">
        <v>8093.7928294802196</v>
      </c>
      <c r="Q87" s="83">
        <v>22331.892141979399</v>
      </c>
      <c r="S87" s="11"/>
      <c r="T87" s="10"/>
    </row>
    <row r="88" spans="1:20" ht="14.25" customHeight="1" x14ac:dyDescent="0.2">
      <c r="A88" s="96">
        <v>2021</v>
      </c>
      <c r="B88" s="96">
        <v>2</v>
      </c>
      <c r="C88" s="16" t="s">
        <v>115</v>
      </c>
      <c r="D88" s="31">
        <v>5465.0711089828101</v>
      </c>
      <c r="E88" s="83">
        <v>4554.8492032025597</v>
      </c>
      <c r="F88" s="83">
        <v>3484.85869352703</v>
      </c>
      <c r="G88" s="83">
        <v>2683.0553973269698</v>
      </c>
      <c r="H88" s="111">
        <v>58.905471457550931</v>
      </c>
      <c r="I88" s="83">
        <v>2566.98801533505</v>
      </c>
      <c r="J88" s="83">
        <v>2266.7663853214099</v>
      </c>
      <c r="K88" s="111">
        <v>56.357255768866622</v>
      </c>
      <c r="L88" s="83">
        <v>116.06738199191582</v>
      </c>
      <c r="M88" s="111">
        <v>4.32594057161658</v>
      </c>
      <c r="N88" s="111">
        <v>31.469789615039694</v>
      </c>
      <c r="O88" s="111">
        <v>19.928445617641099</v>
      </c>
      <c r="P88" s="83">
        <v>8152.8718822450401</v>
      </c>
      <c r="Q88" s="83">
        <v>22776.350137069901</v>
      </c>
      <c r="S88" s="11"/>
      <c r="T88" s="10"/>
    </row>
    <row r="89" spans="1:20" ht="14.25" customHeight="1" x14ac:dyDescent="0.2">
      <c r="A89" s="96">
        <v>2021</v>
      </c>
      <c r="B89" s="96">
        <v>3</v>
      </c>
      <c r="C89" s="16" t="s">
        <v>116</v>
      </c>
      <c r="D89" s="31">
        <v>5465.0662962442302</v>
      </c>
      <c r="E89" s="83">
        <v>4556.8054434980804</v>
      </c>
      <c r="F89" s="83">
        <v>3482.9162804129001</v>
      </c>
      <c r="G89" s="83">
        <v>2710.0133506376501</v>
      </c>
      <c r="H89" s="111">
        <v>59.471780927238349</v>
      </c>
      <c r="I89" s="83">
        <v>2596.33860404504</v>
      </c>
      <c r="J89" s="83">
        <v>2294.6848986800001</v>
      </c>
      <c r="K89" s="111">
        <v>56.977166048413366</v>
      </c>
      <c r="L89" s="83">
        <v>113.67474659260715</v>
      </c>
      <c r="M89" s="111">
        <v>4.1946194311500404</v>
      </c>
      <c r="N89" s="111">
        <v>31.485360512360614</v>
      </c>
      <c r="O89" s="111">
        <v>19.9169266471798</v>
      </c>
      <c r="P89" s="83">
        <v>8152.1910052010699</v>
      </c>
      <c r="Q89" s="83">
        <v>23010.538979309898</v>
      </c>
      <c r="S89" s="11"/>
      <c r="T89" s="10"/>
    </row>
    <row r="90" spans="1:20" ht="14.25" customHeight="1" x14ac:dyDescent="0.2">
      <c r="A90" s="96">
        <v>2021</v>
      </c>
      <c r="B90" s="96">
        <v>4</v>
      </c>
      <c r="C90" s="16" t="s">
        <v>117</v>
      </c>
      <c r="D90" s="31">
        <v>5465.0835545666096</v>
      </c>
      <c r="E90" s="83">
        <v>4558.8907664543003</v>
      </c>
      <c r="F90" s="83">
        <v>3480.9963047370502</v>
      </c>
      <c r="G90" s="83">
        <v>2725.6284712453198</v>
      </c>
      <c r="H90" s="111">
        <v>59.78709758306384</v>
      </c>
      <c r="I90" s="83">
        <v>2621.4963119531899</v>
      </c>
      <c r="J90" s="83">
        <v>2316.9196766601599</v>
      </c>
      <c r="K90" s="111">
        <v>57.502941970949472</v>
      </c>
      <c r="L90" s="83">
        <v>104.13215929212832</v>
      </c>
      <c r="M90" s="111">
        <v>3.8204825195618501</v>
      </c>
      <c r="N90" s="111">
        <v>31.500931409681542</v>
      </c>
      <c r="O90" s="111">
        <v>20.037217307232599</v>
      </c>
      <c r="P90" s="83">
        <v>8205.4831044682505</v>
      </c>
      <c r="Q90" s="83">
        <v>23242.644730804601</v>
      </c>
      <c r="S90" s="11"/>
      <c r="T90" s="10"/>
    </row>
    <row r="91" spans="1:20" ht="14.25" customHeight="1" x14ac:dyDescent="0.2">
      <c r="A91" s="96">
        <v>2022</v>
      </c>
      <c r="B91" s="96">
        <v>1</v>
      </c>
      <c r="C91" s="16" t="s">
        <v>118</v>
      </c>
      <c r="D91" s="31">
        <v>5465.1226013453197</v>
      </c>
      <c r="E91" s="83">
        <v>4561.1194354274803</v>
      </c>
      <c r="F91" s="83">
        <v>3479.0878206101602</v>
      </c>
      <c r="G91" s="83">
        <v>2741.90980982879</v>
      </c>
      <c r="H91" s="111">
        <v>60.114843486263823</v>
      </c>
      <c r="I91" s="83">
        <v>2639.39310749783</v>
      </c>
      <c r="J91" s="83">
        <v>2332.7371460792301</v>
      </c>
      <c r="K91" s="111">
        <v>57.867221958647505</v>
      </c>
      <c r="L91" s="83">
        <v>102.51670233095345</v>
      </c>
      <c r="M91" s="111">
        <v>3.7388794468536801</v>
      </c>
      <c r="N91" s="111">
        <v>31.516502307002462</v>
      </c>
      <c r="O91" s="111">
        <v>20.295118863328501</v>
      </c>
      <c r="P91" s="83">
        <v>8315.20508620078</v>
      </c>
      <c r="Q91" s="83">
        <v>23714.238354578501</v>
      </c>
      <c r="S91" s="11"/>
      <c r="T91" s="10"/>
    </row>
    <row r="92" spans="1:20" ht="14.25" customHeight="1" x14ac:dyDescent="0.2">
      <c r="A92" s="96">
        <v>2022</v>
      </c>
      <c r="B92" s="96">
        <v>2</v>
      </c>
      <c r="C92" s="16" t="s">
        <v>119</v>
      </c>
      <c r="D92" s="31">
        <v>5465.1415584300703</v>
      </c>
      <c r="E92" s="83">
        <v>4563.4482361094106</v>
      </c>
      <c r="F92" s="83">
        <v>3477.1789690956002</v>
      </c>
      <c r="G92" s="83">
        <v>2749.1197228393298</v>
      </c>
      <c r="H92" s="111">
        <v>60.242158573997649</v>
      </c>
      <c r="I92" s="83">
        <v>2644.8874258630099</v>
      </c>
      <c r="J92" s="83">
        <v>2337.5931110760498</v>
      </c>
      <c r="K92" s="111">
        <v>57.958089782517639</v>
      </c>
      <c r="L92" s="83">
        <v>104.23229697631139</v>
      </c>
      <c r="M92" s="111">
        <v>3.7914789999999998</v>
      </c>
      <c r="N92" s="111">
        <v>31.532073204323385</v>
      </c>
      <c r="O92" s="111">
        <v>20.570332051518001</v>
      </c>
      <c r="P92" s="83">
        <v>8432.1278091141594</v>
      </c>
      <c r="Q92" s="83">
        <v>24097.7508557613</v>
      </c>
      <c r="S92" s="11"/>
      <c r="T92" s="10"/>
    </row>
    <row r="93" spans="1:20" ht="14.25" customHeight="1" x14ac:dyDescent="0.2">
      <c r="A93" s="96">
        <v>2022</v>
      </c>
      <c r="B93" s="96">
        <v>3</v>
      </c>
      <c r="C93" s="16" t="s">
        <v>120</v>
      </c>
      <c r="D93" s="31">
        <v>5465.1095216571102</v>
      </c>
      <c r="E93" s="83">
        <v>4565.8710098375395</v>
      </c>
      <c r="F93" s="83">
        <v>3475.2406230505799</v>
      </c>
      <c r="G93" s="83">
        <v>2751.1613430622801</v>
      </c>
      <c r="H93" s="111">
        <v>60.254907270369216</v>
      </c>
      <c r="I93" s="83">
        <v>2645.41861356358</v>
      </c>
      <c r="J93" s="83">
        <v>2338.0625831213902</v>
      </c>
      <c r="K93" s="111">
        <v>57.938969538644677</v>
      </c>
      <c r="L93" s="83">
        <v>105.74272949869859</v>
      </c>
      <c r="M93" s="111">
        <v>3.8435670000000002</v>
      </c>
      <c r="N93" s="111">
        <v>31.532073204323385</v>
      </c>
      <c r="O93" s="111">
        <v>20.696870038411699</v>
      </c>
      <c r="P93" s="83">
        <v>8483.9978749703496</v>
      </c>
      <c r="Q93" s="83">
        <v>24250.857147835301</v>
      </c>
      <c r="S93" s="11"/>
      <c r="T93" s="10"/>
    </row>
    <row r="94" spans="1:20" ht="14.25" customHeight="1" x14ac:dyDescent="0.2">
      <c r="A94" s="96">
        <v>2022</v>
      </c>
      <c r="B94" s="96">
        <v>4</v>
      </c>
      <c r="C94" s="16" t="s">
        <v>121</v>
      </c>
      <c r="D94" s="31">
        <v>5465.0063712784204</v>
      </c>
      <c r="E94" s="83">
        <v>4568.3953655882697</v>
      </c>
      <c r="F94" s="83">
        <v>3473.2454756413999</v>
      </c>
      <c r="G94" s="83">
        <v>2751.3850127853898</v>
      </c>
      <c r="H94" s="111">
        <v>60.226508272694026</v>
      </c>
      <c r="I94" s="83">
        <v>2644.60986851392</v>
      </c>
      <c r="J94" s="83">
        <v>2337.3478015249302</v>
      </c>
      <c r="K94" s="111">
        <v>57.889251189479197</v>
      </c>
      <c r="L94" s="83">
        <v>106.77514427147258</v>
      </c>
      <c r="M94" s="111">
        <v>3.8807779999999998</v>
      </c>
      <c r="N94" s="111">
        <v>31.532073204323385</v>
      </c>
      <c r="O94" s="111">
        <v>20.9739116905765</v>
      </c>
      <c r="P94" s="83">
        <v>8597.5619445075408</v>
      </c>
      <c r="Q94" s="83">
        <v>24567.958230943499</v>
      </c>
      <c r="S94" s="11"/>
      <c r="T94" s="10"/>
    </row>
    <row r="95" spans="1:20" ht="14.25" customHeight="1" x14ac:dyDescent="0.2">
      <c r="A95" s="96">
        <v>2023</v>
      </c>
      <c r="B95" s="96">
        <v>1</v>
      </c>
      <c r="C95" s="16" t="s">
        <v>122</v>
      </c>
      <c r="D95" s="31">
        <v>5464.8230923293604</v>
      </c>
      <c r="E95" s="83">
        <v>4571.0184522395994</v>
      </c>
      <c r="F95" s="83">
        <v>3471.1874238038199</v>
      </c>
      <c r="G95" s="83">
        <v>2750.80384195643</v>
      </c>
      <c r="H95" s="111">
        <v>60.17923293677925</v>
      </c>
      <c r="I95" s="83">
        <v>2642.6972509675502</v>
      </c>
      <c r="J95" s="83">
        <v>2335.6574000519599</v>
      </c>
      <c r="K95" s="111">
        <v>57.814189082363995</v>
      </c>
      <c r="L95" s="83">
        <v>108.10659098888772</v>
      </c>
      <c r="M95" s="111">
        <v>3.93</v>
      </c>
      <c r="N95" s="111">
        <v>31.532073204323385</v>
      </c>
      <c r="O95" s="111">
        <v>21.126388185117499</v>
      </c>
      <c r="P95" s="83">
        <v>8660.0646443490095</v>
      </c>
      <c r="Q95" s="83">
        <v>24728.665737062001</v>
      </c>
      <c r="S95" s="11"/>
      <c r="T95" s="10"/>
    </row>
    <row r="96" spans="1:20" ht="14.25" customHeight="1" x14ac:dyDescent="0.2">
      <c r="A96" s="96">
        <v>2023</v>
      </c>
      <c r="B96" s="96">
        <v>2</v>
      </c>
      <c r="C96" s="16" t="s">
        <v>179</v>
      </c>
      <c r="D96" s="31">
        <v>5464.5628061325497</v>
      </c>
      <c r="E96" s="83">
        <v>4573.7017150136599</v>
      </c>
      <c r="F96" s="83">
        <v>3469.1015197172101</v>
      </c>
      <c r="G96" s="83">
        <v>2749.8737335624701</v>
      </c>
      <c r="H96" s="111">
        <v>60.123591456253443</v>
      </c>
      <c r="I96" s="83">
        <v>2641.0000544527802</v>
      </c>
      <c r="J96" s="83">
        <v>2334.1573910753</v>
      </c>
      <c r="K96" s="111">
        <v>57.743163393962007</v>
      </c>
      <c r="L96" s="83">
        <v>108.87367910969265</v>
      </c>
      <c r="M96" s="111">
        <v>3.9592246647865701</v>
      </c>
      <c r="N96" s="111">
        <v>31.532073204323385</v>
      </c>
      <c r="O96" s="111">
        <v>21.2150914139599</v>
      </c>
      <c r="P96" s="83">
        <v>8696.42560151816</v>
      </c>
      <c r="Q96" s="83">
        <v>24816.545868318899</v>
      </c>
      <c r="S96" s="11"/>
      <c r="T96" s="10"/>
    </row>
    <row r="97" spans="1:20" ht="14.25" customHeight="1" x14ac:dyDescent="0.2">
      <c r="A97" s="96">
        <v>2023</v>
      </c>
      <c r="B97" s="96">
        <v>3</v>
      </c>
      <c r="C97" s="16" t="s">
        <v>180</v>
      </c>
      <c r="D97" s="31">
        <v>5464.2257530872903</v>
      </c>
      <c r="E97" s="83">
        <v>4576.4437946101598</v>
      </c>
      <c r="F97" s="83">
        <v>3466.9882713228799</v>
      </c>
      <c r="G97" s="83">
        <v>2748.90594075633</v>
      </c>
      <c r="H97" s="111">
        <v>60.066419781967262</v>
      </c>
      <c r="I97" s="83">
        <v>2639.7206176414902</v>
      </c>
      <c r="J97" s="83">
        <v>2333.02660469593</v>
      </c>
      <c r="K97" s="111">
        <v>57.680608265098385</v>
      </c>
      <c r="L97" s="83">
        <v>109.18532311483548</v>
      </c>
      <c r="M97" s="111">
        <v>3.97195558771263</v>
      </c>
      <c r="N97" s="111">
        <v>31.532073204323385</v>
      </c>
      <c r="O97" s="111">
        <v>21.3682759105203</v>
      </c>
      <c r="P97" s="83">
        <v>8759.2185233891796</v>
      </c>
      <c r="Q97" s="83">
        <v>24983.625599710798</v>
      </c>
      <c r="S97" s="11"/>
      <c r="T97" s="10"/>
    </row>
    <row r="98" spans="1:20" ht="14.25" customHeight="1" x14ac:dyDescent="0.2">
      <c r="A98" s="96">
        <v>2023</v>
      </c>
      <c r="B98" s="96">
        <v>4</v>
      </c>
      <c r="C98" s="16" t="s">
        <v>181</v>
      </c>
      <c r="D98" s="31">
        <v>5463.8118955315604</v>
      </c>
      <c r="E98" s="83">
        <v>4579.2536945787306</v>
      </c>
      <c r="F98" s="83">
        <v>3464.8345013650001</v>
      </c>
      <c r="G98" s="83">
        <v>2747.8793196173201</v>
      </c>
      <c r="H98" s="111">
        <v>60.007143148030195</v>
      </c>
      <c r="I98" s="83">
        <v>2638.5293449865298</v>
      </c>
      <c r="J98" s="83">
        <v>2331.9737391847498</v>
      </c>
      <c r="K98" s="111">
        <v>57.619200004363634</v>
      </c>
      <c r="L98" s="83">
        <v>109.34997463078602</v>
      </c>
      <c r="M98" s="111">
        <v>3.9794314783086802</v>
      </c>
      <c r="N98" s="111">
        <v>31.532073204323385</v>
      </c>
      <c r="O98" s="111">
        <v>21.522979005344201</v>
      </c>
      <c r="P98" s="83">
        <v>8822.6339444311707</v>
      </c>
      <c r="Q98" s="83">
        <v>25153.146857751901</v>
      </c>
      <c r="S98" s="11"/>
      <c r="T98" s="10"/>
    </row>
    <row r="99" spans="1:20" ht="14.25" customHeight="1" x14ac:dyDescent="0.2">
      <c r="A99" s="96">
        <v>2024</v>
      </c>
      <c r="B99" s="96">
        <v>1</v>
      </c>
      <c r="C99" s="16" t="s">
        <v>178</v>
      </c>
      <c r="D99" s="31">
        <v>5463.3242882724699</v>
      </c>
      <c r="E99" s="84">
        <v>4582.1233605228299</v>
      </c>
      <c r="F99" s="84">
        <v>3462.6344798744799</v>
      </c>
      <c r="G99" s="84">
        <v>2746.8354392976398</v>
      </c>
      <c r="H99" s="112">
        <v>59.946780633689009</v>
      </c>
      <c r="I99" s="84">
        <v>2637.3700566224402</v>
      </c>
      <c r="J99" s="84">
        <v>2330.9491418929601</v>
      </c>
      <c r="K99" s="112">
        <v>57.557814338754746</v>
      </c>
      <c r="L99" s="84">
        <v>109.46538267519276</v>
      </c>
      <c r="M99" s="112">
        <v>3.9851452733252501</v>
      </c>
      <c r="N99" s="112">
        <v>31.532073204323385</v>
      </c>
      <c r="O99" s="112">
        <v>21.679235659006601</v>
      </c>
      <c r="P99" s="84">
        <v>8886.6861955764707</v>
      </c>
      <c r="Q99" s="84">
        <v>25324.626750314401</v>
      </c>
      <c r="S99" s="11"/>
      <c r="T99" s="10"/>
    </row>
    <row r="100" spans="1:20" ht="14.25" customHeight="1" x14ac:dyDescent="0.2">
      <c r="A100" s="96">
        <v>2024</v>
      </c>
      <c r="B100" s="96">
        <v>2</v>
      </c>
      <c r="C100" s="16" t="s">
        <v>192</v>
      </c>
      <c r="D100" s="31">
        <v>5462.77321716182</v>
      </c>
      <c r="E100" s="84">
        <v>4584.99958110018</v>
      </c>
      <c r="F100" s="84">
        <v>3460.4114618685999</v>
      </c>
      <c r="G100" s="84">
        <v>2745.7930204460099</v>
      </c>
      <c r="H100" s="112">
        <v>59.886439941334771</v>
      </c>
      <c r="I100" s="84">
        <v>2636.10048333132</v>
      </c>
      <c r="J100" s="84">
        <v>2329.8270730478698</v>
      </c>
      <c r="K100" s="112">
        <v>57.494017975434197</v>
      </c>
      <c r="L100" s="84">
        <v>109.69253711468433</v>
      </c>
      <c r="M100" s="112">
        <v>3.9949310198503798</v>
      </c>
      <c r="N100" s="112">
        <v>31.532073204323385</v>
      </c>
      <c r="O100" s="112">
        <v>21.827340121977901</v>
      </c>
      <c r="P100" s="84">
        <v>8947.3967255643602</v>
      </c>
      <c r="Q100" s="84">
        <v>25485.3611535442</v>
      </c>
      <c r="S100" s="11"/>
      <c r="T100" s="10"/>
    </row>
    <row r="101" spans="1:20" ht="14.25" customHeight="1" x14ac:dyDescent="0.2">
      <c r="A101" s="96">
        <v>2024</v>
      </c>
      <c r="B101" s="96">
        <v>3</v>
      </c>
      <c r="C101" s="16" t="s">
        <v>193</v>
      </c>
      <c r="D101" s="31">
        <v>5462.1598751686797</v>
      </c>
      <c r="E101" s="84">
        <v>4587.8742613632503</v>
      </c>
      <c r="F101" s="84">
        <v>3458.1528875658801</v>
      </c>
      <c r="G101" s="84">
        <v>2744.7709253964099</v>
      </c>
      <c r="H101" s="112">
        <v>59.826637981591567</v>
      </c>
      <c r="I101" s="84">
        <v>2634.8104376668698</v>
      </c>
      <c r="J101" s="84">
        <v>2328.6869103971999</v>
      </c>
      <c r="K101" s="112">
        <v>57.429874655805349</v>
      </c>
      <c r="L101" s="84">
        <v>109.96048772954131</v>
      </c>
      <c r="M101" s="112">
        <v>4.0061808696716801</v>
      </c>
      <c r="N101" s="112">
        <v>31.532073204323385</v>
      </c>
      <c r="O101" s="112">
        <v>21.9835293079332</v>
      </c>
      <c r="P101" s="84">
        <v>9011.4213205528104</v>
      </c>
      <c r="Q101" s="84">
        <v>25655.164739085201</v>
      </c>
      <c r="S101" s="11"/>
      <c r="T101" s="10"/>
    </row>
    <row r="102" spans="1:20" ht="14.25" customHeight="1" x14ac:dyDescent="0.2">
      <c r="A102" s="96">
        <v>2024</v>
      </c>
      <c r="B102" s="96">
        <v>4</v>
      </c>
      <c r="C102" s="16" t="s">
        <v>194</v>
      </c>
      <c r="D102" s="31">
        <v>5461.4818730904899</v>
      </c>
      <c r="E102" s="84">
        <v>4590.7556605535101</v>
      </c>
      <c r="F102" s="84">
        <v>3455.8326125661602</v>
      </c>
      <c r="G102" s="84">
        <v>2743.75706701532</v>
      </c>
      <c r="H102" s="112">
        <v>59.767002861670569</v>
      </c>
      <c r="I102" s="84">
        <v>2633.7467885511801</v>
      </c>
      <c r="J102" s="84">
        <v>2327.7468405775398</v>
      </c>
      <c r="K102" s="112">
        <v>57.37065928343543</v>
      </c>
      <c r="L102" s="84">
        <v>110.0102784641368</v>
      </c>
      <c r="M102" s="112">
        <v>4.00947590392202</v>
      </c>
      <c r="N102" s="112">
        <v>31.532073204323385</v>
      </c>
      <c r="O102" s="112">
        <v>22.147809573114898</v>
      </c>
      <c r="P102" s="84">
        <v>9078.7625860733806</v>
      </c>
      <c r="Q102" s="84">
        <v>25836.448540856301</v>
      </c>
      <c r="S102" s="11"/>
      <c r="T102" s="10"/>
    </row>
    <row r="103" spans="1:20" ht="14.25" customHeight="1" x14ac:dyDescent="0.2">
      <c r="A103" s="96">
        <v>2025</v>
      </c>
      <c r="B103" s="96">
        <v>1</v>
      </c>
      <c r="C103" s="16" t="s">
        <v>195</v>
      </c>
      <c r="D103" s="31">
        <v>5460.7393729730302</v>
      </c>
      <c r="E103" s="84">
        <v>4593.6396452988101</v>
      </c>
      <c r="F103" s="84">
        <v>3453.4334935936299</v>
      </c>
      <c r="G103" s="84">
        <v>2742.7531822198198</v>
      </c>
      <c r="H103" s="112">
        <v>59.707626065679499</v>
      </c>
      <c r="I103" s="84">
        <v>2632.6922457576002</v>
      </c>
      <c r="J103" s="84">
        <v>2326.8148190686102</v>
      </c>
      <c r="K103" s="112">
        <v>57.311684177315279</v>
      </c>
      <c r="L103" s="84">
        <v>110.06093646222422</v>
      </c>
      <c r="M103" s="112">
        <v>4.0127904025672301</v>
      </c>
      <c r="N103" s="112">
        <v>31.532073204323385</v>
      </c>
      <c r="O103" s="112">
        <v>22.3186042015754</v>
      </c>
      <c r="P103" s="84">
        <v>9148.7741995311499</v>
      </c>
      <c r="Q103" s="84">
        <v>26025.263811144701</v>
      </c>
      <c r="S103" s="11"/>
      <c r="T103" s="10"/>
    </row>
    <row r="104" spans="1:20" ht="14.25" customHeight="1" x14ac:dyDescent="0.2">
      <c r="A104" s="96">
        <v>2025</v>
      </c>
      <c r="B104" s="96">
        <v>2</v>
      </c>
      <c r="C104" s="16" t="s">
        <v>214</v>
      </c>
      <c r="D104" s="31">
        <v>5459.9418681311499</v>
      </c>
      <c r="E104" s="84">
        <v>4596.4808756214597</v>
      </c>
      <c r="F104" s="84">
        <v>3450.9705912468098</v>
      </c>
      <c r="G104" s="84">
        <v>2741.7600712316498</v>
      </c>
      <c r="H104" s="112">
        <v>59.649112993665064</v>
      </c>
      <c r="I104" s="84">
        <v>2631.5028701676401</v>
      </c>
      <c r="J104" s="84">
        <v>2325.7636302133201</v>
      </c>
      <c r="K104" s="112">
        <v>57.250382224463237</v>
      </c>
      <c r="L104" s="84">
        <v>110.25720106400644</v>
      </c>
      <c r="M104" s="112">
        <v>4.0214022452547002</v>
      </c>
      <c r="N104" s="112">
        <v>31.532073204323385</v>
      </c>
      <c r="O104" s="112">
        <v>22.498546489603498</v>
      </c>
      <c r="P104" s="84">
        <v>9222.5355937136701</v>
      </c>
      <c r="Q104" s="84">
        <v>26223.238531108898</v>
      </c>
      <c r="S104" s="11"/>
      <c r="T104" s="10"/>
    </row>
    <row r="105" spans="1:20" ht="14.25" customHeight="1" x14ac:dyDescent="0.2">
      <c r="A105" s="96">
        <v>2025</v>
      </c>
      <c r="B105" s="96">
        <v>3</v>
      </c>
      <c r="C105" s="16" t="s">
        <v>215</v>
      </c>
      <c r="D105" s="31">
        <v>5459.0874181499803</v>
      </c>
      <c r="E105" s="84">
        <v>4599.2820050907703</v>
      </c>
      <c r="F105" s="84">
        <v>3448.4303011882798</v>
      </c>
      <c r="G105" s="84">
        <v>2740.0910787849102</v>
      </c>
      <c r="H105" s="112">
        <v>59.576496412962008</v>
      </c>
      <c r="I105" s="84">
        <v>2629.72796781851</v>
      </c>
      <c r="J105" s="84">
        <v>2324.19494359793</v>
      </c>
      <c r="K105" s="112">
        <v>57.176923809145954</v>
      </c>
      <c r="L105" s="84">
        <v>110.36311096639574</v>
      </c>
      <c r="M105" s="112">
        <v>4.0277168821459801</v>
      </c>
      <c r="N105" s="112">
        <v>31.532073204323385</v>
      </c>
      <c r="O105" s="112">
        <v>22.670659282993402</v>
      </c>
      <c r="P105" s="84">
        <v>9293.0875453210992</v>
      </c>
      <c r="Q105" s="84">
        <v>26406.022620423901</v>
      </c>
      <c r="S105" s="11"/>
      <c r="T105" s="10"/>
    </row>
    <row r="106" spans="1:20" ht="14.25" customHeight="1" x14ac:dyDescent="0.2">
      <c r="A106" s="96">
        <v>2025</v>
      </c>
      <c r="B106" s="96">
        <v>4</v>
      </c>
      <c r="C106" s="16" t="s">
        <v>216</v>
      </c>
      <c r="D106" s="31">
        <v>5458.1706239333398</v>
      </c>
      <c r="E106" s="84">
        <v>4602.0652685198502</v>
      </c>
      <c r="F106" s="84">
        <v>3445.7949831681599</v>
      </c>
      <c r="G106" s="84">
        <v>2738.4323659668098</v>
      </c>
      <c r="H106" s="112">
        <v>59.504422605626459</v>
      </c>
      <c r="I106" s="84">
        <v>2627.9378046175002</v>
      </c>
      <c r="J106" s="84">
        <v>2322.6127692015898</v>
      </c>
      <c r="K106" s="112">
        <v>57.103444894485747</v>
      </c>
      <c r="L106" s="84">
        <v>110.49456134931215</v>
      </c>
      <c r="M106" s="112">
        <v>4.0349567410368303</v>
      </c>
      <c r="N106" s="112">
        <v>31.532073204323385</v>
      </c>
      <c r="O106" s="112">
        <v>22.849903170938202</v>
      </c>
      <c r="P106" s="84">
        <v>9366.5626534704497</v>
      </c>
      <c r="Q106" s="84">
        <v>26596.6821008646</v>
      </c>
      <c r="S106" s="11"/>
      <c r="T106" s="10"/>
    </row>
    <row r="107" spans="1:20" ht="14.25" customHeight="1" x14ac:dyDescent="0.2">
      <c r="A107" s="96">
        <v>2026</v>
      </c>
      <c r="B107" s="96">
        <v>1</v>
      </c>
      <c r="C107" s="16" t="s">
        <v>217</v>
      </c>
      <c r="D107" s="31">
        <v>5457.1911722035502</v>
      </c>
      <c r="E107" s="84">
        <v>4604.8444706708997</v>
      </c>
      <c r="F107" s="84">
        <v>3443.0683639246899</v>
      </c>
      <c r="G107" s="84">
        <v>2736.7840306494099</v>
      </c>
      <c r="H107" s="112">
        <v>59.432713701417939</v>
      </c>
      <c r="I107" s="84">
        <v>2626.0413125630498</v>
      </c>
      <c r="J107" s="84">
        <v>2320.93661969204</v>
      </c>
      <c r="K107" s="112">
        <v>57.027796037168891</v>
      </c>
      <c r="L107" s="84">
        <v>110.74271808635511</v>
      </c>
      <c r="M107" s="112">
        <v>4.0464544094872199</v>
      </c>
      <c r="N107" s="112">
        <v>31.532073204323385</v>
      </c>
      <c r="O107" s="112">
        <v>23.0323289603534</v>
      </c>
      <c r="P107" s="84">
        <v>9441.3420769709701</v>
      </c>
      <c r="Q107" s="84">
        <v>26789.673742601801</v>
      </c>
      <c r="S107" s="11"/>
      <c r="T107" s="10"/>
    </row>
    <row r="108" spans="1:20" ht="14.25" customHeight="1" x14ac:dyDescent="0.2">
      <c r="A108" s="96">
        <v>2026</v>
      </c>
      <c r="B108" s="96">
        <v>2</v>
      </c>
      <c r="C108" s="16" t="s">
        <v>232</v>
      </c>
      <c r="D108" s="31">
        <v>5456.1630034436002</v>
      </c>
      <c r="E108" s="84">
        <v>4607.5971536208999</v>
      </c>
      <c r="F108" s="84">
        <v>3440.3018903644102</v>
      </c>
      <c r="G108" s="84">
        <v>2735.1461324963302</v>
      </c>
      <c r="H108" s="112">
        <v>59.361659478995556</v>
      </c>
      <c r="I108" s="84">
        <v>2624.1684707058498</v>
      </c>
      <c r="J108" s="84">
        <v>2319.2813725988299</v>
      </c>
      <c r="K108" s="112">
        <v>56.953079516590023</v>
      </c>
      <c r="L108" s="84">
        <v>110.9776617904856</v>
      </c>
      <c r="M108" s="112">
        <v>4.0574673679024897</v>
      </c>
      <c r="N108" s="112">
        <v>31.532073204323385</v>
      </c>
      <c r="O108" s="112">
        <v>23.2177994117664</v>
      </c>
      <c r="P108" s="84">
        <v>9517.3695590365296</v>
      </c>
      <c r="Q108" s="84">
        <v>26986.140911430801</v>
      </c>
      <c r="S108" s="11"/>
      <c r="T108" s="10"/>
    </row>
    <row r="109" spans="1:20" ht="14.25" customHeight="1" x14ac:dyDescent="0.2">
      <c r="A109" s="96">
        <v>2026</v>
      </c>
      <c r="B109" s="96">
        <v>3</v>
      </c>
      <c r="C109" s="16" t="s">
        <v>233</v>
      </c>
      <c r="D109" s="31">
        <v>5455.0863964144301</v>
      </c>
      <c r="E109" s="84">
        <v>4610.3341347401501</v>
      </c>
      <c r="F109" s="84">
        <v>3437.5015057546302</v>
      </c>
      <c r="G109" s="84">
        <v>2733.5183013058399</v>
      </c>
      <c r="H109" s="112">
        <v>59.291110392802537</v>
      </c>
      <c r="I109" s="84">
        <v>2622.3357895631302</v>
      </c>
      <c r="J109" s="84">
        <v>2317.6616201768102</v>
      </c>
      <c r="K109" s="112">
        <v>56.879517035502921</v>
      </c>
      <c r="L109" s="84">
        <v>111.18251174270721</v>
      </c>
      <c r="M109" s="112">
        <v>4.0673776242724902</v>
      </c>
      <c r="N109" s="112">
        <v>31.532073204323385</v>
      </c>
      <c r="O109" s="112">
        <v>23.406727201215599</v>
      </c>
      <c r="P109" s="84">
        <v>9594.8142625706696</v>
      </c>
      <c r="Q109" s="84">
        <v>27186.7323467034</v>
      </c>
      <c r="S109" s="11"/>
      <c r="T109" s="10"/>
    </row>
    <row r="110" spans="1:20" ht="14.25" customHeight="1" x14ac:dyDescent="0.2">
      <c r="A110" s="214">
        <v>2026</v>
      </c>
      <c r="B110" s="214">
        <v>4</v>
      </c>
      <c r="C110" s="60" t="s">
        <v>234</v>
      </c>
      <c r="D110" s="31">
        <v>5453.9582498425698</v>
      </c>
      <c r="E110" s="31">
        <v>4613.0719798627497</v>
      </c>
      <c r="F110" s="31">
        <v>3434.6553144590198</v>
      </c>
      <c r="G110" s="31">
        <v>2731.8881737167399</v>
      </c>
      <c r="H110" s="113">
        <v>59.220584149610865</v>
      </c>
      <c r="I110" s="31">
        <v>2620.5588679166099</v>
      </c>
      <c r="J110" s="31">
        <v>2316.0911488746201</v>
      </c>
      <c r="K110" s="113">
        <v>56.807239933736696</v>
      </c>
      <c r="L110" s="31">
        <v>111.32930580012926</v>
      </c>
      <c r="M110" s="113">
        <v>4.0751779985439702</v>
      </c>
      <c r="N110" s="113">
        <v>31.532073204323385</v>
      </c>
      <c r="O110" s="113">
        <v>23.5927744407205</v>
      </c>
      <c r="P110" s="31">
        <v>9671.0781798525804</v>
      </c>
      <c r="Q110" s="31">
        <v>27384.2563390256</v>
      </c>
      <c r="S110" s="11"/>
      <c r="T110" s="10"/>
    </row>
    <row r="111" spans="1:20" ht="14.25" customHeight="1" x14ac:dyDescent="0.2">
      <c r="A111" s="214">
        <v>2027</v>
      </c>
      <c r="B111" s="214">
        <v>1</v>
      </c>
      <c r="C111" s="60" t="s">
        <v>235</v>
      </c>
      <c r="D111" s="31">
        <v>5452.7828484903703</v>
      </c>
      <c r="E111" s="31">
        <v>4615.8056334753501</v>
      </c>
      <c r="F111" s="31">
        <v>3431.76158578369</v>
      </c>
      <c r="G111" s="31">
        <v>2730.2558125748801</v>
      </c>
      <c r="H111" s="113">
        <v>59.15014689470808</v>
      </c>
      <c r="I111" s="31">
        <v>2618.8505536857701</v>
      </c>
      <c r="J111" s="31">
        <v>2314.5813138856101</v>
      </c>
      <c r="K111" s="113">
        <v>56.736586451842754</v>
      </c>
      <c r="L111" s="31">
        <v>111.40525888911094</v>
      </c>
      <c r="M111" s="113">
        <v>4.08039636344719</v>
      </c>
      <c r="N111" s="113">
        <v>31.532073204323385</v>
      </c>
      <c r="O111" s="113">
        <v>23.783024640987399</v>
      </c>
      <c r="P111" s="31">
        <v>9749.0649619979795</v>
      </c>
      <c r="Q111" s="31">
        <v>27587.085282527802</v>
      </c>
      <c r="S111" s="11"/>
      <c r="T111" s="10"/>
    </row>
    <row r="112" spans="1:20" ht="14.25" customHeight="1" x14ac:dyDescent="0.2">
      <c r="A112" s="214">
        <v>2027</v>
      </c>
      <c r="B112" s="214">
        <v>2</v>
      </c>
      <c r="C112" s="60" t="s">
        <v>336</v>
      </c>
      <c r="D112" s="31">
        <v>5451.5831446217799</v>
      </c>
      <c r="E112" s="31">
        <v>4618.4810402660105</v>
      </c>
      <c r="F112" s="31">
        <v>3428.8572158901602</v>
      </c>
      <c r="G112" s="31">
        <v>2728.6212788074099</v>
      </c>
      <c r="H112" s="113">
        <v>59.080491075270267</v>
      </c>
      <c r="I112" s="31">
        <v>2617.1712555008999</v>
      </c>
      <c r="J112" s="31">
        <v>2313.0971237344502</v>
      </c>
      <c r="K112" s="113">
        <v>56.667359521089622</v>
      </c>
      <c r="L112" s="31">
        <v>111.45002330650394</v>
      </c>
      <c r="M112" s="113">
        <v>4.0844812056591104</v>
      </c>
      <c r="N112" s="113">
        <v>31.532073204323385</v>
      </c>
      <c r="O112" s="113">
        <v>23.975406098194799</v>
      </c>
      <c r="P112" s="31">
        <v>9827.9253824916104</v>
      </c>
      <c r="Q112" s="31">
        <v>27792.4049844695</v>
      </c>
      <c r="S112" s="11"/>
      <c r="T112" s="10"/>
    </row>
    <row r="113" spans="1:20" ht="14.25" customHeight="1" x14ac:dyDescent="0.2">
      <c r="A113" s="214">
        <v>2027</v>
      </c>
      <c r="B113" s="214">
        <v>3</v>
      </c>
      <c r="C113" s="60" t="s">
        <v>337</v>
      </c>
      <c r="D113" s="31">
        <v>5450.3651220158599</v>
      </c>
      <c r="E113" s="31">
        <v>4621.0902785880398</v>
      </c>
      <c r="F113" s="31">
        <v>3425.9414050821301</v>
      </c>
      <c r="G113" s="31">
        <v>2726.6874981610299</v>
      </c>
      <c r="H113" s="113">
        <v>59.005285198499976</v>
      </c>
      <c r="I113" s="31">
        <v>2615.2292469289901</v>
      </c>
      <c r="J113" s="31">
        <v>2311.3807460107901</v>
      </c>
      <c r="K113" s="113">
        <v>56.593338135953175</v>
      </c>
      <c r="L113" s="31">
        <v>111.45825123203522</v>
      </c>
      <c r="M113" s="113">
        <v>4.0876796958656403</v>
      </c>
      <c r="N113" s="113">
        <v>31.532073204323385</v>
      </c>
      <c r="O113" s="113">
        <v>24.170375474386699</v>
      </c>
      <c r="P113" s="31">
        <v>9907.8466348464899</v>
      </c>
      <c r="Q113" s="31">
        <v>27997.6240281926</v>
      </c>
      <c r="S113" s="11"/>
      <c r="T113" s="10"/>
    </row>
    <row r="114" spans="1:20" ht="14.25" customHeight="1" x14ac:dyDescent="0.2">
      <c r="A114" s="96">
        <v>2027</v>
      </c>
      <c r="B114" s="96">
        <v>4</v>
      </c>
      <c r="C114" s="16" t="s">
        <v>338</v>
      </c>
      <c r="D114" s="31">
        <v>5449.1297930054097</v>
      </c>
      <c r="E114" s="84">
        <v>4623.6448063920707</v>
      </c>
      <c r="F114" s="84">
        <v>3423.0047015043801</v>
      </c>
      <c r="G114" s="84">
        <v>2724.7477821590901</v>
      </c>
      <c r="H114" s="112">
        <v>58.930733139193478</v>
      </c>
      <c r="I114" s="84">
        <v>2613.2965927126602</v>
      </c>
      <c r="J114" s="84">
        <v>2309.6726358137298</v>
      </c>
      <c r="K114" s="112">
        <v>56.520271390653633</v>
      </c>
      <c r="L114" s="84">
        <v>111.45118944642212</v>
      </c>
      <c r="M114" s="112">
        <v>4.0903304950342303</v>
      </c>
      <c r="N114" s="112">
        <v>31.532073204323385</v>
      </c>
      <c r="O114" s="112">
        <v>24.367880175147899</v>
      </c>
      <c r="P114" s="84">
        <v>9988.8071597202907</v>
      </c>
      <c r="Q114" s="84">
        <v>28205.543223410001</v>
      </c>
      <c r="S114" s="11"/>
      <c r="T114" s="10"/>
    </row>
    <row r="115" spans="1:20" ht="14.25" customHeight="1" thickBot="1" x14ac:dyDescent="0.25">
      <c r="A115" s="97">
        <v>2028</v>
      </c>
      <c r="B115" s="97">
        <v>1</v>
      </c>
      <c r="C115" s="51" t="s">
        <v>339</v>
      </c>
      <c r="D115" s="117">
        <v>5447.8853787031003</v>
      </c>
      <c r="E115" s="118">
        <v>4626.14936884285</v>
      </c>
      <c r="F115" s="118">
        <v>3420.0581592508702</v>
      </c>
      <c r="G115" s="118">
        <v>2722.8021314658699</v>
      </c>
      <c r="H115" s="119">
        <v>58.85677081254579</v>
      </c>
      <c r="I115" s="118">
        <v>2611.3554703409</v>
      </c>
      <c r="J115" s="118">
        <v>2307.9570413277002</v>
      </c>
      <c r="K115" s="119">
        <v>56.447711955182392</v>
      </c>
      <c r="L115" s="118">
        <v>111.44666112496517</v>
      </c>
      <c r="M115" s="119">
        <v>4.0930870384241196</v>
      </c>
      <c r="N115" s="119">
        <v>31.532073204323385</v>
      </c>
      <c r="O115" s="119">
        <v>24.567927930932001</v>
      </c>
      <c r="P115" s="118">
        <v>10070.810125956899</v>
      </c>
      <c r="Q115" s="118">
        <v>28415.973516419399</v>
      </c>
      <c r="S115" s="11"/>
      <c r="T115" s="10"/>
    </row>
    <row r="116" spans="1:20" ht="14.25" customHeight="1" x14ac:dyDescent="0.2">
      <c r="A116" s="96">
        <v>2000</v>
      </c>
      <c r="B116" s="21" t="s">
        <v>335</v>
      </c>
      <c r="C116" s="16">
        <v>2000</v>
      </c>
      <c r="D116" s="31">
        <v>5065.2588513693627</v>
      </c>
      <c r="E116" s="31">
        <v>4081.7315343177124</v>
      </c>
      <c r="F116" s="31">
        <v>3279.1734913819728</v>
      </c>
      <c r="G116" s="31">
        <v>2505.5890427807876</v>
      </c>
      <c r="H116" s="113">
        <v>61.385267089945771</v>
      </c>
      <c r="I116" s="31">
        <v>2334.3856573833527</v>
      </c>
      <c r="J116" s="31">
        <v>2097.5225338574628</v>
      </c>
      <c r="K116" s="113">
        <v>57.190640996549433</v>
      </c>
      <c r="L116" s="31">
        <v>171.2039533253384</v>
      </c>
      <c r="M116" s="113">
        <v>6.8350009111718251</v>
      </c>
      <c r="N116" s="113">
        <v>32.406986538461524</v>
      </c>
      <c r="O116" s="113">
        <v>10.709260370504374</v>
      </c>
      <c r="P116" s="31">
        <v>18047.3821578512</v>
      </c>
      <c r="Q116" s="31">
        <v>43980.999999999905</v>
      </c>
    </row>
    <row r="117" spans="1:20" ht="14.25" customHeight="1" x14ac:dyDescent="0.2">
      <c r="A117" s="96">
        <v>2001</v>
      </c>
      <c r="B117" s="21" t="s">
        <v>335</v>
      </c>
      <c r="C117" s="16">
        <v>2001</v>
      </c>
      <c r="D117" s="31">
        <v>5063.3385748232831</v>
      </c>
      <c r="E117" s="31">
        <v>4094.1118700147767</v>
      </c>
      <c r="F117" s="31">
        <v>3286.5345474824153</v>
      </c>
      <c r="G117" s="31">
        <v>2511.6385575561699</v>
      </c>
      <c r="H117" s="113">
        <v>61.347531747770127</v>
      </c>
      <c r="I117" s="31">
        <v>2351.8312037495698</v>
      </c>
      <c r="J117" s="31">
        <v>2114.0432882578025</v>
      </c>
      <c r="K117" s="113">
        <v>57.444359945679814</v>
      </c>
      <c r="L117" s="31">
        <v>159.80173586135649</v>
      </c>
      <c r="M117" s="113">
        <v>6.3617890467856855</v>
      </c>
      <c r="N117" s="113">
        <v>32.465299999999999</v>
      </c>
      <c r="O117" s="113">
        <v>11.289640588203726</v>
      </c>
      <c r="P117" s="31">
        <v>19058.647200717638</v>
      </c>
      <c r="Q117" s="31">
        <v>46794.999999999796</v>
      </c>
    </row>
    <row r="118" spans="1:20" ht="14.25" customHeight="1" x14ac:dyDescent="0.2">
      <c r="A118" s="96">
        <v>2002</v>
      </c>
      <c r="B118" s="21" t="s">
        <v>335</v>
      </c>
      <c r="C118" s="16">
        <v>2002</v>
      </c>
      <c r="D118" s="31">
        <v>5064.9105714900352</v>
      </c>
      <c r="E118" s="31">
        <v>4107.6809364548444</v>
      </c>
      <c r="F118" s="31">
        <v>3294.7652092713724</v>
      </c>
      <c r="G118" s="31">
        <v>2524.7512026350105</v>
      </c>
      <c r="H118" s="113">
        <v>61.463874322681932</v>
      </c>
      <c r="I118" s="31">
        <v>2363.5358332634978</v>
      </c>
      <c r="J118" s="31">
        <v>2126.2044590065075</v>
      </c>
      <c r="K118" s="113">
        <v>57.539044817802797</v>
      </c>
      <c r="L118" s="31">
        <v>161.21343572603729</v>
      </c>
      <c r="M118" s="113">
        <v>6.3863755419345223</v>
      </c>
      <c r="N118" s="113">
        <v>32.132144230769214</v>
      </c>
      <c r="O118" s="113">
        <v>11.771508529739776</v>
      </c>
      <c r="P118" s="31">
        <v>19668.28795408627</v>
      </c>
      <c r="Q118" s="31">
        <v>48777.999999999796</v>
      </c>
    </row>
    <row r="119" spans="1:20" ht="14.25" customHeight="1" x14ac:dyDescent="0.2">
      <c r="A119" s="96">
        <v>2003</v>
      </c>
      <c r="B119" s="21" t="s">
        <v>335</v>
      </c>
      <c r="C119" s="16">
        <v>2003</v>
      </c>
      <c r="D119" s="31">
        <v>5071.5262636438274</v>
      </c>
      <c r="E119" s="31">
        <v>4124.8046447276511</v>
      </c>
      <c r="F119" s="31">
        <v>3306.0240905322298</v>
      </c>
      <c r="G119" s="31">
        <v>2552.3741146694524</v>
      </c>
      <c r="H119" s="113">
        <v>61.878734147988979</v>
      </c>
      <c r="I119" s="31">
        <v>2406.1553397733123</v>
      </c>
      <c r="J119" s="31">
        <v>2147.8119099865548</v>
      </c>
      <c r="K119" s="113">
        <v>58.333875298170476</v>
      </c>
      <c r="L119" s="31">
        <v>146.21954404567023</v>
      </c>
      <c r="M119" s="113">
        <v>5.7286449347408004</v>
      </c>
      <c r="N119" s="113">
        <v>31.956301923076929</v>
      </c>
      <c r="O119" s="113">
        <v>12.205499073168024</v>
      </c>
      <c r="P119" s="31">
        <v>20280.967871241781</v>
      </c>
      <c r="Q119" s="31">
        <v>51117.999999999796</v>
      </c>
    </row>
    <row r="120" spans="1:20" ht="14.25" customHeight="1" x14ac:dyDescent="0.2">
      <c r="A120" s="96">
        <v>2004</v>
      </c>
      <c r="B120" s="21" t="s">
        <v>335</v>
      </c>
      <c r="C120" s="16">
        <v>2004</v>
      </c>
      <c r="D120" s="31">
        <v>5086.1322053665408</v>
      </c>
      <c r="E120" s="31">
        <v>4147.9438237392751</v>
      </c>
      <c r="F120" s="31">
        <v>3322.8510416230952</v>
      </c>
      <c r="G120" s="31">
        <v>2589.6624096853375</v>
      </c>
      <c r="H120" s="113">
        <v>62.432166728628538</v>
      </c>
      <c r="I120" s="31">
        <v>2442.3861261863399</v>
      </c>
      <c r="J120" s="31">
        <v>2176.6381490934054</v>
      </c>
      <c r="K120" s="113">
        <v>58.881477991842019</v>
      </c>
      <c r="L120" s="31">
        <v>147.27204137522179</v>
      </c>
      <c r="M120" s="113">
        <v>5.6871489423674255</v>
      </c>
      <c r="N120" s="113">
        <v>31.890990960441115</v>
      </c>
      <c r="O120" s="113">
        <v>12.69013370500695</v>
      </c>
      <c r="P120" s="31">
        <v>21044.577990620779</v>
      </c>
      <c r="Q120" s="31">
        <v>54133.999999999804</v>
      </c>
    </row>
    <row r="121" spans="1:20" ht="14.25" customHeight="1" x14ac:dyDescent="0.2">
      <c r="A121" s="96">
        <v>2005</v>
      </c>
      <c r="B121" s="21" t="s">
        <v>335</v>
      </c>
      <c r="C121" s="16">
        <v>2005</v>
      </c>
      <c r="D121" s="31">
        <v>5108.4392198272126</v>
      </c>
      <c r="E121" s="31">
        <v>4176.7529899419251</v>
      </c>
      <c r="F121" s="31">
        <v>3345.1903631130476</v>
      </c>
      <c r="G121" s="31">
        <v>2602.315554175565</v>
      </c>
      <c r="H121" s="113">
        <v>62.304974613900562</v>
      </c>
      <c r="I121" s="31">
        <v>2461.5514803554925</v>
      </c>
      <c r="J121" s="31">
        <v>2198.9660150386349</v>
      </c>
      <c r="K121" s="113">
        <v>58.934606732950982</v>
      </c>
      <c r="L121" s="31">
        <v>140.76239289105666</v>
      </c>
      <c r="M121" s="113">
        <v>5.4091972418085579</v>
      </c>
      <c r="N121" s="113">
        <v>31.940016457816959</v>
      </c>
      <c r="O121" s="113">
        <v>13.085963362658649</v>
      </c>
      <c r="P121" s="31">
        <v>21734.07547889484</v>
      </c>
      <c r="Q121" s="31">
        <v>57073.999999999804</v>
      </c>
    </row>
    <row r="122" spans="1:20" ht="14.25" customHeight="1" x14ac:dyDescent="0.2">
      <c r="A122" s="96">
        <v>2006</v>
      </c>
      <c r="B122" s="21" t="s">
        <v>335</v>
      </c>
      <c r="C122" s="16">
        <v>2006</v>
      </c>
      <c r="D122" s="31">
        <v>5136.2774228773505</v>
      </c>
      <c r="E122" s="31">
        <v>4209.3959584507529</v>
      </c>
      <c r="F122" s="31">
        <v>3370.9485700280297</v>
      </c>
      <c r="G122" s="31">
        <v>2621.3422589508245</v>
      </c>
      <c r="H122" s="113">
        <v>62.273063497398411</v>
      </c>
      <c r="I122" s="31">
        <v>2484.4162800349523</v>
      </c>
      <c r="J122" s="31">
        <v>2208.7550016672676</v>
      </c>
      <c r="K122" s="113">
        <v>59.019999540213547</v>
      </c>
      <c r="L122" s="31">
        <v>136.92388882974797</v>
      </c>
      <c r="M122" s="113">
        <v>5.2244415538864644</v>
      </c>
      <c r="N122" s="113">
        <v>31.976068989843675</v>
      </c>
      <c r="O122" s="113">
        <v>13.693788463194526</v>
      </c>
      <c r="P122" s="31">
        <v>22769.891485817294</v>
      </c>
      <c r="Q122" s="31">
        <v>60431.999999999796</v>
      </c>
    </row>
    <row r="123" spans="1:20" ht="14.25" customHeight="1" x14ac:dyDescent="0.2">
      <c r="A123" s="96">
        <v>2007</v>
      </c>
      <c r="B123" s="21" t="s">
        <v>335</v>
      </c>
      <c r="C123" s="16">
        <v>2007</v>
      </c>
      <c r="D123" s="31">
        <v>5168.3945043735293</v>
      </c>
      <c r="E123" s="31">
        <v>4244.6911072731355</v>
      </c>
      <c r="F123" s="31">
        <v>3397.7744545275555</v>
      </c>
      <c r="G123" s="31">
        <v>2675.4495521749477</v>
      </c>
      <c r="H123" s="113">
        <v>63.030920250452382</v>
      </c>
      <c r="I123" s="31">
        <v>2545.8206477928397</v>
      </c>
      <c r="J123" s="31">
        <v>2260.6508862179999</v>
      </c>
      <c r="K123" s="113">
        <v>59.976874476189735</v>
      </c>
      <c r="L123" s="31">
        <v>129.62924259185334</v>
      </c>
      <c r="M123" s="113">
        <v>4.8451087496416827</v>
      </c>
      <c r="N123" s="113">
        <v>32.25477575331913</v>
      </c>
      <c r="O123" s="113">
        <v>14.338901760720001</v>
      </c>
      <c r="P123" s="31">
        <v>24051.005737491869</v>
      </c>
      <c r="Q123" s="31">
        <v>65411.999999999796</v>
      </c>
    </row>
    <row r="124" spans="1:20" ht="14.25" customHeight="1" x14ac:dyDescent="0.2">
      <c r="A124" s="96">
        <v>2008</v>
      </c>
      <c r="B124" s="21" t="s">
        <v>335</v>
      </c>
      <c r="C124" s="16">
        <v>2008</v>
      </c>
      <c r="D124" s="31">
        <v>5201.3830895232222</v>
      </c>
      <c r="E124" s="31">
        <v>4279.7776968821727</v>
      </c>
      <c r="F124" s="31">
        <v>3422.3783434289303</v>
      </c>
      <c r="G124" s="31">
        <v>2672.8896703170949</v>
      </c>
      <c r="H124" s="113">
        <v>62.454253590518235</v>
      </c>
      <c r="I124" s="31">
        <v>2547.4710646317176</v>
      </c>
      <c r="J124" s="31">
        <v>2259.6447218755229</v>
      </c>
      <c r="K124" s="113">
        <v>59.524107114848555</v>
      </c>
      <c r="L124" s="31">
        <v>125.41599319287788</v>
      </c>
      <c r="M124" s="113">
        <v>4.6918010029626727</v>
      </c>
      <c r="N124" s="113">
        <v>32.133491026741041</v>
      </c>
      <c r="O124" s="113">
        <v>14.886110747202975</v>
      </c>
      <c r="P124" s="31">
        <v>24873.259832234187</v>
      </c>
      <c r="Q124" s="31">
        <v>67001.999999999709</v>
      </c>
    </row>
    <row r="125" spans="1:20" ht="14.25" customHeight="1" x14ac:dyDescent="0.2">
      <c r="A125" s="96">
        <v>2009</v>
      </c>
      <c r="B125" s="21" t="s">
        <v>335</v>
      </c>
      <c r="C125" s="16">
        <v>2009</v>
      </c>
      <c r="D125" s="31">
        <v>5233.4360508119025</v>
      </c>
      <c r="E125" s="31">
        <v>4313.584674422993</v>
      </c>
      <c r="F125" s="31">
        <v>3444.3080308899098</v>
      </c>
      <c r="G125" s="31">
        <v>2697.1469004461051</v>
      </c>
      <c r="H125" s="113">
        <v>62.526972506614499</v>
      </c>
      <c r="I125" s="31">
        <v>2510.9705329181597</v>
      </c>
      <c r="J125" s="31">
        <v>2229.27593398509</v>
      </c>
      <c r="K125" s="113">
        <v>58.211578086929954</v>
      </c>
      <c r="L125" s="31">
        <v>186.17330874186496</v>
      </c>
      <c r="M125" s="113">
        <v>6.902242356524158</v>
      </c>
      <c r="N125" s="113">
        <v>31.992959407626579</v>
      </c>
      <c r="O125" s="113">
        <v>14.855659766325751</v>
      </c>
      <c r="P125" s="31">
        <v>24711.243229297132</v>
      </c>
      <c r="Q125" s="31">
        <v>66119.999999999898</v>
      </c>
    </row>
    <row r="126" spans="1:20" ht="14.25" customHeight="1" x14ac:dyDescent="0.2">
      <c r="A126" s="96">
        <v>2010</v>
      </c>
      <c r="B126" s="21" t="s">
        <v>335</v>
      </c>
      <c r="C126" s="16">
        <v>2010</v>
      </c>
      <c r="D126" s="31">
        <v>5264.7585419469224</v>
      </c>
      <c r="E126" s="31">
        <v>4346.7676000121555</v>
      </c>
      <c r="F126" s="31">
        <v>3463.8125027765896</v>
      </c>
      <c r="G126" s="31">
        <v>2691.4250927090252</v>
      </c>
      <c r="H126" s="113">
        <v>61.917090604029553</v>
      </c>
      <c r="I126" s="31">
        <v>2468.4010656351625</v>
      </c>
      <c r="J126" s="31">
        <v>2182.7727242002948</v>
      </c>
      <c r="K126" s="113">
        <v>56.786300331596969</v>
      </c>
      <c r="L126" s="31">
        <v>223.021004818802</v>
      </c>
      <c r="M126" s="113">
        <v>8.2865385280986317</v>
      </c>
      <c r="N126" s="113">
        <v>31.42647456381933</v>
      </c>
      <c r="O126" s="113">
        <v>15.547740996158776</v>
      </c>
      <c r="P126" s="31">
        <v>25406.751799715508</v>
      </c>
      <c r="Q126" s="31">
        <v>67507.999999999694</v>
      </c>
    </row>
    <row r="127" spans="1:20" ht="14.25" customHeight="1" x14ac:dyDescent="0.2">
      <c r="A127" s="96">
        <v>2011</v>
      </c>
      <c r="B127" s="21" t="s">
        <v>335</v>
      </c>
      <c r="C127" s="16">
        <v>2011</v>
      </c>
      <c r="D127" s="31">
        <v>5292.687463162305</v>
      </c>
      <c r="E127" s="31">
        <v>4376.6514968490883</v>
      </c>
      <c r="F127" s="31">
        <v>3475.7999122758047</v>
      </c>
      <c r="G127" s="31">
        <v>2714.7462857939277</v>
      </c>
      <c r="H127" s="113">
        <v>62.027894265892975</v>
      </c>
      <c r="I127" s="31">
        <v>2493.6645673586727</v>
      </c>
      <c r="J127" s="31">
        <v>2196.6381805598949</v>
      </c>
      <c r="K127" s="113">
        <v>56.976799032445868</v>
      </c>
      <c r="L127" s="31">
        <v>221.06954871102505</v>
      </c>
      <c r="M127" s="113">
        <v>8.1429297725660774</v>
      </c>
      <c r="N127" s="113">
        <v>31.226542818536267</v>
      </c>
      <c r="O127" s="113">
        <v>15.914656423846875</v>
      </c>
      <c r="P127" s="31">
        <v>25841.97211870848</v>
      </c>
      <c r="Q127" s="31">
        <v>68875.999999999709</v>
      </c>
    </row>
    <row r="128" spans="1:20" ht="14.25" customHeight="1" x14ac:dyDescent="0.2">
      <c r="A128" s="96">
        <v>2012</v>
      </c>
      <c r="B128" s="21" t="s">
        <v>335</v>
      </c>
      <c r="C128" s="16">
        <v>2012</v>
      </c>
      <c r="D128" s="31">
        <v>5313.2108958272347</v>
      </c>
      <c r="E128" s="31">
        <v>4399.2324983858243</v>
      </c>
      <c r="F128" s="31">
        <v>3475.7887770517605</v>
      </c>
      <c r="G128" s="31">
        <v>2712.3958450493874</v>
      </c>
      <c r="H128" s="113">
        <v>61.656449569703653</v>
      </c>
      <c r="I128" s="31">
        <v>2495.8043826809726</v>
      </c>
      <c r="J128" s="31">
        <v>2177.5081641714801</v>
      </c>
      <c r="K128" s="113">
        <v>56.732906128537849</v>
      </c>
      <c r="L128" s="31">
        <v>216.58824566364081</v>
      </c>
      <c r="M128" s="113">
        <v>7.98461988763726</v>
      </c>
      <c r="N128" s="113">
        <v>31.194083149337384</v>
      </c>
      <c r="O128" s="113">
        <v>16.32018123958845</v>
      </c>
      <c r="P128" s="31">
        <v>26473.120825718699</v>
      </c>
      <c r="Q128" s="31">
        <v>70385.999999999796</v>
      </c>
    </row>
    <row r="129" spans="1:17" ht="14.25" customHeight="1" x14ac:dyDescent="0.2">
      <c r="A129" s="96">
        <v>2013</v>
      </c>
      <c r="B129" s="21" t="s">
        <v>335</v>
      </c>
      <c r="C129" s="16">
        <v>2013</v>
      </c>
      <c r="D129" s="31">
        <v>5330.2707516413575</v>
      </c>
      <c r="E129" s="31">
        <v>4418.1232583707742</v>
      </c>
      <c r="F129" s="31">
        <v>3471.7387010592201</v>
      </c>
      <c r="G129" s="31">
        <v>2747.2509099050176</v>
      </c>
      <c r="H129" s="113">
        <v>62.181288038733726</v>
      </c>
      <c r="I129" s="31">
        <v>2549.06787388369</v>
      </c>
      <c r="J129" s="31">
        <v>2226.782581440275</v>
      </c>
      <c r="K129" s="113">
        <v>57.695544638329487</v>
      </c>
      <c r="L129" s="31">
        <v>198.17906584036535</v>
      </c>
      <c r="M129" s="113">
        <v>7.213403451797415</v>
      </c>
      <c r="N129" s="113">
        <v>31.499826589569615</v>
      </c>
      <c r="O129" s="113">
        <v>16.490245174332525</v>
      </c>
      <c r="P129" s="31">
        <v>27012.50170056451</v>
      </c>
      <c r="Q129" s="31">
        <v>73463.999999999796</v>
      </c>
    </row>
    <row r="130" spans="1:17" ht="14.25" customHeight="1" x14ac:dyDescent="0.2">
      <c r="A130" s="96">
        <v>2014</v>
      </c>
      <c r="B130" s="21" t="s">
        <v>335</v>
      </c>
      <c r="C130" s="16">
        <v>2014</v>
      </c>
      <c r="D130" s="31">
        <v>5350.15059965404</v>
      </c>
      <c r="E130" s="31">
        <v>4438.555955658826</v>
      </c>
      <c r="F130" s="31">
        <v>3471.9091180610098</v>
      </c>
      <c r="G130" s="31">
        <v>2765.8778002435129</v>
      </c>
      <c r="H130" s="113">
        <v>62.31471755525731</v>
      </c>
      <c r="I130" s="31">
        <v>2598.1209304120848</v>
      </c>
      <c r="J130" s="31">
        <v>2270.2333463331374</v>
      </c>
      <c r="K130" s="113">
        <v>58.534902312808782</v>
      </c>
      <c r="L130" s="31">
        <v>167.7545956596565</v>
      </c>
      <c r="M130" s="113">
        <v>6.0657803394200904</v>
      </c>
      <c r="N130" s="113">
        <v>31.755132811799406</v>
      </c>
      <c r="O130" s="113">
        <v>16.660038678755871</v>
      </c>
      <c r="P130" s="31">
        <v>27509.959235617411</v>
      </c>
      <c r="Q130" s="31">
        <v>75345.999999999796</v>
      </c>
    </row>
    <row r="131" spans="1:17" ht="14.25" customHeight="1" x14ac:dyDescent="0.2">
      <c r="A131" s="96">
        <v>2015</v>
      </c>
      <c r="B131" s="21" t="s">
        <v>335</v>
      </c>
      <c r="C131" s="16">
        <v>2015</v>
      </c>
      <c r="D131" s="31">
        <v>5374.7857741844355</v>
      </c>
      <c r="E131" s="31">
        <v>4461.9548226926117</v>
      </c>
      <c r="F131" s="31">
        <v>3478.3618219599548</v>
      </c>
      <c r="G131" s="31">
        <v>2789.9870639191072</v>
      </c>
      <c r="H131" s="113">
        <v>62.528347035593079</v>
      </c>
      <c r="I131" s="31">
        <v>2627.5289663772601</v>
      </c>
      <c r="J131" s="31">
        <v>2298.71555418669</v>
      </c>
      <c r="K131" s="113">
        <v>58.887393616759347</v>
      </c>
      <c r="L131" s="31">
        <v>162.45277572392507</v>
      </c>
      <c r="M131" s="113">
        <v>5.8228507296545722</v>
      </c>
      <c r="N131" s="113">
        <v>31.496423464506229</v>
      </c>
      <c r="O131" s="113">
        <v>16.762487851483179</v>
      </c>
      <c r="P131" s="31">
        <v>27452.973437359262</v>
      </c>
      <c r="Q131" s="31">
        <v>76004.999999999694</v>
      </c>
    </row>
    <row r="132" spans="1:17" ht="14.25" customHeight="1" x14ac:dyDescent="0.2">
      <c r="A132" s="96">
        <v>2016</v>
      </c>
      <c r="B132" s="21" t="s">
        <v>335</v>
      </c>
      <c r="C132" s="16">
        <v>2016</v>
      </c>
      <c r="D132" s="31">
        <v>5400.9633577706627</v>
      </c>
      <c r="E132" s="31">
        <v>4485.6588040259121</v>
      </c>
      <c r="F132" s="31">
        <v>3487.075701052785</v>
      </c>
      <c r="G132" s="31">
        <v>2766.7095994838751</v>
      </c>
      <c r="H132" s="113">
        <v>61.679331172299484</v>
      </c>
      <c r="I132" s="31">
        <v>2622.8094251495695</v>
      </c>
      <c r="J132" s="31">
        <v>2286.6162866902073</v>
      </c>
      <c r="K132" s="113">
        <v>58.470977636199336</v>
      </c>
      <c r="L132" s="31">
        <v>143.89095057341279</v>
      </c>
      <c r="M132" s="113">
        <v>5.2001820799369245</v>
      </c>
      <c r="N132" s="113">
        <v>31.472293596027306</v>
      </c>
      <c r="O132" s="113">
        <v>17.0706266809647</v>
      </c>
      <c r="P132" s="31">
        <v>27936.92122809096</v>
      </c>
      <c r="Q132" s="31">
        <v>77391.999999999796</v>
      </c>
    </row>
    <row r="133" spans="1:17" ht="14.25" customHeight="1" x14ac:dyDescent="0.2">
      <c r="A133" s="96">
        <v>2017</v>
      </c>
      <c r="B133" s="21" t="s">
        <v>335</v>
      </c>
      <c r="C133" s="16">
        <v>2017</v>
      </c>
      <c r="D133" s="31">
        <v>5423.7590910235203</v>
      </c>
      <c r="E133" s="31">
        <v>4505.8718618927824</v>
      </c>
      <c r="F133" s="31">
        <v>3493.0364836900471</v>
      </c>
      <c r="G133" s="31">
        <v>2776.4413384955801</v>
      </c>
      <c r="H133" s="113">
        <v>61.618035242090023</v>
      </c>
      <c r="I133" s="31">
        <v>2662.1814006939676</v>
      </c>
      <c r="J133" s="31">
        <v>2314.4233583273472</v>
      </c>
      <c r="K133" s="113">
        <v>59.082292206838233</v>
      </c>
      <c r="L133" s="31">
        <v>114.26079745449891</v>
      </c>
      <c r="M133" s="113">
        <v>4.1152053438133347</v>
      </c>
      <c r="N133" s="113">
        <v>31.467646468179826</v>
      </c>
      <c r="O133" s="113">
        <v>17.264153589486348</v>
      </c>
      <c r="P133" s="31">
        <v>28249.38143374442</v>
      </c>
      <c r="Q133" s="31">
        <v>79700.999999999898</v>
      </c>
    </row>
    <row r="134" spans="1:17" ht="14.25" customHeight="1" x14ac:dyDescent="0.2">
      <c r="A134" s="96">
        <v>2018</v>
      </c>
      <c r="B134" s="21" t="s">
        <v>335</v>
      </c>
      <c r="C134" s="16">
        <v>2018</v>
      </c>
      <c r="D134" s="31">
        <v>5442.5951739891025</v>
      </c>
      <c r="E134" s="31">
        <v>4522.7819601217552</v>
      </c>
      <c r="F134" s="31">
        <v>3495.4298921851378</v>
      </c>
      <c r="G134" s="31">
        <v>2777.6433057648674</v>
      </c>
      <c r="H134" s="113">
        <v>61.414641906575788</v>
      </c>
      <c r="I134" s="31">
        <v>2668.7604683708923</v>
      </c>
      <c r="J134" s="31">
        <v>2329.6167791586327</v>
      </c>
      <c r="K134" s="113">
        <v>59.007034941377583</v>
      </c>
      <c r="L134" s="31">
        <v>108.88165902929654</v>
      </c>
      <c r="M134" s="113">
        <v>3.919479297361887</v>
      </c>
      <c r="N134" s="113">
        <v>31.460591569893865</v>
      </c>
      <c r="O134" s="113">
        <v>17.631853474431253</v>
      </c>
      <c r="P134" s="31">
        <v>28845.200261395243</v>
      </c>
      <c r="Q134" s="31">
        <v>81752.999999999796</v>
      </c>
    </row>
    <row r="135" spans="1:17" ht="14.25" customHeight="1" x14ac:dyDescent="0.2">
      <c r="A135" s="96">
        <v>2019</v>
      </c>
      <c r="B135" s="21" t="s">
        <v>335</v>
      </c>
      <c r="C135" s="16">
        <v>2019</v>
      </c>
      <c r="D135" s="31">
        <v>5457.2817125596503</v>
      </c>
      <c r="E135" s="31">
        <v>4537.5778392622951</v>
      </c>
      <c r="F135" s="31">
        <v>3495.2997268641275</v>
      </c>
      <c r="G135" s="31">
        <v>2771.3828207424399</v>
      </c>
      <c r="H135" s="113">
        <v>61.076435703556044</v>
      </c>
      <c r="I135" s="31">
        <v>2671.6653748538524</v>
      </c>
      <c r="J135" s="31">
        <v>2325.557996042905</v>
      </c>
      <c r="K135" s="113">
        <v>58.878907755132744</v>
      </c>
      <c r="L135" s="31">
        <v>99.722345920743678</v>
      </c>
      <c r="M135" s="113">
        <v>3.5991638932373204</v>
      </c>
      <c r="N135" s="113">
        <v>31.511669226943425</v>
      </c>
      <c r="O135" s="113">
        <v>18.344039694268623</v>
      </c>
      <c r="P135" s="31">
        <v>30058.722269175181</v>
      </c>
      <c r="Q135" s="31">
        <v>85952.984522763902</v>
      </c>
    </row>
    <row r="136" spans="1:17" ht="14.25" customHeight="1" x14ac:dyDescent="0.2">
      <c r="A136" s="96">
        <v>2020</v>
      </c>
      <c r="B136" s="21" t="s">
        <v>335</v>
      </c>
      <c r="C136" s="16">
        <v>2020</v>
      </c>
      <c r="D136" s="31">
        <v>5464.0647725799026</v>
      </c>
      <c r="E136" s="31">
        <v>4548.0554157936022</v>
      </c>
      <c r="F136" s="31">
        <v>3491.1837715829852</v>
      </c>
      <c r="G136" s="31">
        <v>2717.4198751852978</v>
      </c>
      <c r="H136" s="113">
        <v>59.749557723427067</v>
      </c>
      <c r="I136" s="31">
        <v>2596.6875686697899</v>
      </c>
      <c r="J136" s="31">
        <v>2272.8373023090476</v>
      </c>
      <c r="K136" s="113">
        <v>57.09496393273632</v>
      </c>
      <c r="L136" s="31">
        <v>120.74100125950415</v>
      </c>
      <c r="M136" s="113">
        <v>4.4443430100467305</v>
      </c>
      <c r="N136" s="113">
        <v>31.111277611170422</v>
      </c>
      <c r="O136" s="113">
        <v>19.119870447081354</v>
      </c>
      <c r="P136" s="31">
        <v>30934.854440677289</v>
      </c>
      <c r="Q136" s="31">
        <v>87310.968653574091</v>
      </c>
    </row>
    <row r="137" spans="1:17" ht="14.25" customHeight="1" x14ac:dyDescent="0.2">
      <c r="A137" s="96">
        <v>2021</v>
      </c>
      <c r="B137" s="21" t="s">
        <v>335</v>
      </c>
      <c r="C137" s="16">
        <v>2021</v>
      </c>
      <c r="D137" s="31">
        <v>5465.0694530545443</v>
      </c>
      <c r="E137" s="31">
        <v>4555.8791427328479</v>
      </c>
      <c r="F137" s="31">
        <v>3483.8964139603931</v>
      </c>
      <c r="G137" s="31">
        <v>2694.28516955541</v>
      </c>
      <c r="H137" s="113">
        <v>59.138387622401694</v>
      </c>
      <c r="I137" s="31">
        <v>2581.2134391235622</v>
      </c>
      <c r="J137" s="31">
        <v>2280.2334907955424</v>
      </c>
      <c r="K137" s="113">
        <v>56.656446788166257</v>
      </c>
      <c r="L137" s="31">
        <v>113.07173043184443</v>
      </c>
      <c r="M137" s="113">
        <v>4.1988129373777205</v>
      </c>
      <c r="N137" s="113">
        <v>31.477575063700154</v>
      </c>
      <c r="O137" s="113">
        <v>19.9191048162368</v>
      </c>
      <c r="P137" s="31">
        <v>32604.33882139458</v>
      </c>
      <c r="Q137" s="31">
        <v>91361.425989163807</v>
      </c>
    </row>
    <row r="138" spans="1:17" ht="14.25" customHeight="1" x14ac:dyDescent="0.2">
      <c r="A138" s="96">
        <v>2022</v>
      </c>
      <c r="B138" s="21" t="s">
        <v>335</v>
      </c>
      <c r="C138" s="16">
        <v>2022</v>
      </c>
      <c r="D138" s="31">
        <v>5465.0950131777308</v>
      </c>
      <c r="E138" s="31">
        <v>4564.708511740675</v>
      </c>
      <c r="F138" s="31">
        <v>3476.1882220994348</v>
      </c>
      <c r="G138" s="31">
        <v>2748.3939721289476</v>
      </c>
      <c r="H138" s="113">
        <v>60.209604400831175</v>
      </c>
      <c r="I138" s="31">
        <v>2643.5772538595847</v>
      </c>
      <c r="J138" s="31">
        <v>2336.4351604504</v>
      </c>
      <c r="K138" s="113">
        <v>57.913383117322255</v>
      </c>
      <c r="L138" s="31">
        <v>104.81671826935901</v>
      </c>
      <c r="M138" s="113">
        <v>3.8136758617134197</v>
      </c>
      <c r="N138" s="113">
        <v>31.528180479993154</v>
      </c>
      <c r="O138" s="113">
        <v>20.634058160958677</v>
      </c>
      <c r="P138" s="31">
        <v>33828.892714792833</v>
      </c>
      <c r="Q138" s="31">
        <v>96630.804589118605</v>
      </c>
    </row>
    <row r="139" spans="1:17" x14ac:dyDescent="0.2">
      <c r="A139" s="96">
        <v>2023</v>
      </c>
      <c r="B139" s="21" t="s">
        <v>335</v>
      </c>
      <c r="C139" s="16">
        <v>2023</v>
      </c>
      <c r="D139" s="31">
        <v>5464.3558867701904</v>
      </c>
      <c r="E139" s="31">
        <v>4575.1044141105376</v>
      </c>
      <c r="F139" s="31">
        <v>3468.0279290522276</v>
      </c>
      <c r="G139" s="31">
        <v>2749.3657089731378</v>
      </c>
      <c r="H139" s="113">
        <v>60.094096830757536</v>
      </c>
      <c r="I139" s="31">
        <v>2640.4868170120876</v>
      </c>
      <c r="J139" s="31">
        <v>2333.7037837519852</v>
      </c>
      <c r="K139" s="113">
        <v>57.714290186447002</v>
      </c>
      <c r="L139" s="31">
        <v>108.87889196105047</v>
      </c>
      <c r="M139" s="113">
        <v>3.9601529327019698</v>
      </c>
      <c r="N139" s="113">
        <v>31.532073204323385</v>
      </c>
      <c r="O139" s="113">
        <v>21.308183628735474</v>
      </c>
      <c r="P139" s="31">
        <v>34938.342713687525</v>
      </c>
      <c r="Q139" s="31">
        <v>99681.984062843592</v>
      </c>
    </row>
    <row r="140" spans="1:17" x14ac:dyDescent="0.2">
      <c r="A140" s="96">
        <v>2024</v>
      </c>
      <c r="B140" s="21" t="s">
        <v>335</v>
      </c>
      <c r="C140" s="16">
        <v>2024</v>
      </c>
      <c r="D140" s="31">
        <v>5462.4348134233642</v>
      </c>
      <c r="E140" s="31">
        <v>4586.4382158849421</v>
      </c>
      <c r="F140" s="31">
        <v>3459.2578604687801</v>
      </c>
      <c r="G140" s="31">
        <v>2745.2891130388448</v>
      </c>
      <c r="H140" s="113">
        <v>59.856715354571477</v>
      </c>
      <c r="I140" s="31">
        <v>2635.5069415429525</v>
      </c>
      <c r="J140" s="31">
        <v>2329.3024914788925</v>
      </c>
      <c r="K140" s="113">
        <v>57.46309156335743</v>
      </c>
      <c r="L140" s="31">
        <v>109.7821714958888</v>
      </c>
      <c r="M140" s="113">
        <v>3.9989332666923323</v>
      </c>
      <c r="N140" s="113">
        <v>31.532073204323385</v>
      </c>
      <c r="O140" s="113">
        <v>21.90947866550815</v>
      </c>
      <c r="P140" s="31">
        <v>35924.266827767024</v>
      </c>
      <c r="Q140" s="31">
        <v>102301.60118380011</v>
      </c>
    </row>
    <row r="141" spans="1:17" x14ac:dyDescent="0.2">
      <c r="A141" s="96">
        <v>2025</v>
      </c>
      <c r="B141" s="21" t="s">
        <v>335</v>
      </c>
      <c r="C141" s="16">
        <v>2025</v>
      </c>
      <c r="D141" s="31">
        <v>5459.4848207968753</v>
      </c>
      <c r="E141" s="31">
        <v>4597.8669486327226</v>
      </c>
      <c r="F141" s="31">
        <v>3449.6573422992201</v>
      </c>
      <c r="G141" s="31">
        <v>2740.7591745507975</v>
      </c>
      <c r="H141" s="113">
        <v>59.609414519483252</v>
      </c>
      <c r="I141" s="31">
        <v>2630.4652220903126</v>
      </c>
      <c r="J141" s="31">
        <v>2324.8465405203624</v>
      </c>
      <c r="K141" s="113">
        <v>57.210608776352558</v>
      </c>
      <c r="L141" s="31">
        <v>110.29395246048465</v>
      </c>
      <c r="M141" s="113">
        <v>4.0242165677511847</v>
      </c>
      <c r="N141" s="113">
        <v>31.532073204323385</v>
      </c>
      <c r="O141" s="113">
        <v>22.584428286277625</v>
      </c>
      <c r="P141" s="31">
        <v>37030.959992036369</v>
      </c>
      <c r="Q141" s="31">
        <v>105251.2070635421</v>
      </c>
    </row>
    <row r="142" spans="1:17" x14ac:dyDescent="0.2">
      <c r="A142" s="214">
        <v>2026</v>
      </c>
      <c r="B142" s="219" t="s">
        <v>335</v>
      </c>
      <c r="C142" s="60">
        <v>2026</v>
      </c>
      <c r="D142" s="31">
        <v>5455.5997054760373</v>
      </c>
      <c r="E142" s="31">
        <v>4608.9619347236749</v>
      </c>
      <c r="F142" s="31">
        <v>3438.8817686256875</v>
      </c>
      <c r="G142" s="31">
        <v>2734.3341595420798</v>
      </c>
      <c r="H142" s="113">
        <v>59.326516930706724</v>
      </c>
      <c r="I142" s="31">
        <v>2623.2761101871602</v>
      </c>
      <c r="J142" s="31">
        <v>2318.4926903355749</v>
      </c>
      <c r="K142" s="113">
        <v>56.916908130749633</v>
      </c>
      <c r="L142" s="31">
        <v>111.05804935491929</v>
      </c>
      <c r="M142" s="113">
        <v>4.0616193500515427</v>
      </c>
      <c r="N142" s="113">
        <v>31.532073204323385</v>
      </c>
      <c r="O142" s="113">
        <v>23.312407503513978</v>
      </c>
      <c r="P142" s="31">
        <v>38224.604078430748</v>
      </c>
      <c r="Q142" s="31">
        <v>108346.80333976159</v>
      </c>
    </row>
    <row r="143" spans="1:17" ht="15.75" thickBot="1" x14ac:dyDescent="0.25">
      <c r="A143" s="97">
        <v>2027</v>
      </c>
      <c r="B143" s="97" t="s">
        <v>335</v>
      </c>
      <c r="C143" s="51">
        <v>2027</v>
      </c>
      <c r="D143" s="117">
        <v>5450.9652270333554</v>
      </c>
      <c r="E143" s="117">
        <v>4619.755439680368</v>
      </c>
      <c r="F143" s="117">
        <v>3427.3912270650903</v>
      </c>
      <c r="G143" s="117">
        <v>2727.5780929256025</v>
      </c>
      <c r="H143" s="120">
        <v>59.041664076917954</v>
      </c>
      <c r="I143" s="117">
        <v>2616.1369122070801</v>
      </c>
      <c r="J143" s="117">
        <v>2312.1829548611449</v>
      </c>
      <c r="K143" s="120">
        <v>56.629388874884796</v>
      </c>
      <c r="L143" s="117">
        <v>111.44118071851805</v>
      </c>
      <c r="M143" s="120">
        <v>4.0857219400015428</v>
      </c>
      <c r="N143" s="120">
        <v>31.532073204323385</v>
      </c>
      <c r="O143" s="120">
        <v>24.074171597179202</v>
      </c>
      <c r="P143" s="117">
        <v>39473.64413905637</v>
      </c>
      <c r="Q143" s="117">
        <v>111582.65751859991</v>
      </c>
    </row>
    <row r="144" spans="1:17" ht="14.25" customHeight="1" x14ac:dyDescent="0.2">
      <c r="A144" s="21" t="s">
        <v>335</v>
      </c>
      <c r="B144" s="21" t="s">
        <v>335</v>
      </c>
      <c r="C144" s="59" t="s">
        <v>17</v>
      </c>
      <c r="D144" s="31">
        <v>5064.443158807725</v>
      </c>
      <c r="E144" s="31">
        <v>4084.8083498851661</v>
      </c>
      <c r="F144" s="31">
        <v>3281.0027605809314</v>
      </c>
      <c r="G144" s="31">
        <v>2508.4554955621225</v>
      </c>
      <c r="H144" s="113">
        <v>61.409398812880688</v>
      </c>
      <c r="I144" s="31">
        <v>2347.3864475586979</v>
      </c>
      <c r="J144" s="31">
        <v>2110.0782171621022</v>
      </c>
      <c r="K144" s="113">
        <v>57.466052893535945</v>
      </c>
      <c r="L144" s="31">
        <v>161.0684169985108</v>
      </c>
      <c r="M144" s="113">
        <v>6.4212981464280601</v>
      </c>
      <c r="N144" s="113">
        <v>32.476028846153824</v>
      </c>
      <c r="O144" s="113">
        <v>10.840641977886301</v>
      </c>
      <c r="P144" s="31">
        <v>18307.172282855186</v>
      </c>
      <c r="Q144" s="31">
        <v>44959.178910261602</v>
      </c>
    </row>
    <row r="145" spans="1:17" ht="14.25" customHeight="1" x14ac:dyDescent="0.2">
      <c r="A145" s="21" t="s">
        <v>335</v>
      </c>
      <c r="B145" s="21" t="s">
        <v>335</v>
      </c>
      <c r="C145" s="59" t="s">
        <v>18</v>
      </c>
      <c r="D145" s="31">
        <v>5063.394561117695</v>
      </c>
      <c r="E145" s="31">
        <v>4097.3146684317271</v>
      </c>
      <c r="F145" s="31">
        <v>3288.4474585362173</v>
      </c>
      <c r="G145" s="31">
        <v>2512.6753631135825</v>
      </c>
      <c r="H145" s="113">
        <v>61.325035456739194</v>
      </c>
      <c r="I145" s="31">
        <v>2348.3725397031776</v>
      </c>
      <c r="J145" s="31">
        <v>2111.3331152539499</v>
      </c>
      <c r="K145" s="113">
        <v>57.31508581024265</v>
      </c>
      <c r="L145" s="31">
        <v>164.29801434372484</v>
      </c>
      <c r="M145" s="113">
        <v>6.5387569308777254</v>
      </c>
      <c r="N145" s="113">
        <v>32.423473076923059</v>
      </c>
      <c r="O145" s="113">
        <v>11.413112220176801</v>
      </c>
      <c r="P145" s="31">
        <v>19241.696283083958</v>
      </c>
      <c r="Q145" s="31">
        <v>47174.338856794697</v>
      </c>
    </row>
    <row r="146" spans="1:17" ht="14.25" customHeight="1" x14ac:dyDescent="0.2">
      <c r="A146" s="21" t="s">
        <v>335</v>
      </c>
      <c r="B146" s="21" t="s">
        <v>335</v>
      </c>
      <c r="C146" s="59" t="s">
        <v>19</v>
      </c>
      <c r="D146" s="31">
        <v>5065.9663257757902</v>
      </c>
      <c r="E146" s="31">
        <v>4111.5146973980964</v>
      </c>
      <c r="F146" s="31">
        <v>3297.1833904800324</v>
      </c>
      <c r="G146" s="31">
        <v>2535.8612336077722</v>
      </c>
      <c r="H146" s="113">
        <v>61.676809547598133</v>
      </c>
      <c r="I146" s="31">
        <v>2378.3759764005954</v>
      </c>
      <c r="J146" s="31">
        <v>2138.66192456729</v>
      </c>
      <c r="K146" s="113">
        <v>57.846316349909031</v>
      </c>
      <c r="L146" s="31">
        <v>157.48435727584209</v>
      </c>
      <c r="M146" s="113">
        <v>6.2114947055686383</v>
      </c>
      <c r="N146" s="113">
        <v>32.07285576923077</v>
      </c>
      <c r="O146" s="113">
        <v>11.823209940840199</v>
      </c>
      <c r="P146" s="31">
        <v>19718.583881539103</v>
      </c>
      <c r="Q146" s="31">
        <v>49251.069590405896</v>
      </c>
    </row>
    <row r="147" spans="1:17" ht="14.25" customHeight="1" x14ac:dyDescent="0.2">
      <c r="A147" s="21" t="s">
        <v>335</v>
      </c>
      <c r="B147" s="21" t="s">
        <v>335</v>
      </c>
      <c r="C147" s="59" t="s">
        <v>20</v>
      </c>
      <c r="D147" s="31">
        <v>5074.3669380882729</v>
      </c>
      <c r="E147" s="31">
        <v>4129.9804889865291</v>
      </c>
      <c r="F147" s="31">
        <v>3309.6534900293673</v>
      </c>
      <c r="G147" s="31">
        <v>2557.0918075228051</v>
      </c>
      <c r="H147" s="113">
        <v>61.915256235247206</v>
      </c>
      <c r="I147" s="31">
        <v>2411.5174440474702</v>
      </c>
      <c r="J147" s="31">
        <v>2148.5278012491499</v>
      </c>
      <c r="K147" s="113">
        <v>58.390529801266041</v>
      </c>
      <c r="L147" s="31">
        <v>145.57241872153043</v>
      </c>
      <c r="M147" s="113">
        <v>5.6926543956710303</v>
      </c>
      <c r="N147" s="113">
        <v>31.92928653846154</v>
      </c>
      <c r="O147" s="113">
        <v>12.380218689401302</v>
      </c>
      <c r="P147" s="31">
        <v>20554.50378404669</v>
      </c>
      <c r="Q147" s="31">
        <v>51906.453594606297</v>
      </c>
    </row>
    <row r="148" spans="1:17" ht="14.25" customHeight="1" x14ac:dyDescent="0.2">
      <c r="A148" s="21" t="s">
        <v>335</v>
      </c>
      <c r="B148" s="21" t="s">
        <v>335</v>
      </c>
      <c r="C148" s="59" t="s">
        <v>21</v>
      </c>
      <c r="D148" s="31">
        <v>5091.0827216319049</v>
      </c>
      <c r="E148" s="31">
        <v>4154.6948637007827</v>
      </c>
      <c r="F148" s="31">
        <v>3327.9911132565226</v>
      </c>
      <c r="G148" s="31">
        <v>2597.8291793892049</v>
      </c>
      <c r="H148" s="113">
        <v>62.527593773381142</v>
      </c>
      <c r="I148" s="31">
        <v>2451.54297833706</v>
      </c>
      <c r="J148" s="31">
        <v>2185.1135882683898</v>
      </c>
      <c r="K148" s="113">
        <v>59.006454182155274</v>
      </c>
      <c r="L148" s="31">
        <v>146.28383297166903</v>
      </c>
      <c r="M148" s="113">
        <v>5.6311533449725726</v>
      </c>
      <c r="N148" s="113">
        <v>31.894486853575515</v>
      </c>
      <c r="O148" s="113">
        <v>12.807905628899702</v>
      </c>
      <c r="P148" s="31">
        <v>21242.53211748178</v>
      </c>
      <c r="Q148" s="31">
        <v>54948.6008956511</v>
      </c>
    </row>
    <row r="149" spans="1:17" ht="14.25" customHeight="1" x14ac:dyDescent="0.2">
      <c r="A149" s="21" t="s">
        <v>335</v>
      </c>
      <c r="B149" s="21" t="s">
        <v>335</v>
      </c>
      <c r="C149" s="59" t="s">
        <v>22</v>
      </c>
      <c r="D149" s="31">
        <v>5114.9238397601421</v>
      </c>
      <c r="E149" s="31">
        <v>4184.5939709617614</v>
      </c>
      <c r="F149" s="31">
        <v>3351.3873950051902</v>
      </c>
      <c r="G149" s="31">
        <v>2603.6333493683023</v>
      </c>
      <c r="H149" s="113">
        <v>62.219647323764903</v>
      </c>
      <c r="I149" s="31">
        <v>2464.0030282073449</v>
      </c>
      <c r="J149" s="31">
        <v>2201.4946245153374</v>
      </c>
      <c r="K149" s="113">
        <v>58.882736443542427</v>
      </c>
      <c r="L149" s="31">
        <v>139.62898305024308</v>
      </c>
      <c r="M149" s="113">
        <v>5.36294190784196</v>
      </c>
      <c r="N149" s="113">
        <v>31.925755638437078</v>
      </c>
      <c r="O149" s="113">
        <v>13.19808775923115</v>
      </c>
      <c r="P149" s="31">
        <v>21910.388934649542</v>
      </c>
      <c r="Q149" s="31">
        <v>57771.978983411194</v>
      </c>
    </row>
    <row r="150" spans="1:17" ht="14.25" customHeight="1" x14ac:dyDescent="0.2">
      <c r="A150" s="21" t="s">
        <v>335</v>
      </c>
      <c r="B150" s="21" t="s">
        <v>335</v>
      </c>
      <c r="C150" s="59" t="s">
        <v>23</v>
      </c>
      <c r="D150" s="31">
        <v>5144.0068285769157</v>
      </c>
      <c r="E150" s="31">
        <v>4218.0615816857235</v>
      </c>
      <c r="F150" s="31">
        <v>3377.6868865844676</v>
      </c>
      <c r="G150" s="31">
        <v>2638.0261803483972</v>
      </c>
      <c r="H150" s="113">
        <v>62.540111484662859</v>
      </c>
      <c r="I150" s="31">
        <v>2502.044500673645</v>
      </c>
      <c r="J150" s="31">
        <v>2221.0560812548752</v>
      </c>
      <c r="K150" s="113">
        <v>59.316150842517182</v>
      </c>
      <c r="L150" s="31">
        <v>135.9796225327643</v>
      </c>
      <c r="M150" s="113">
        <v>5.1558605571187224</v>
      </c>
      <c r="N150" s="113">
        <v>32.047748124239405</v>
      </c>
      <c r="O150" s="113">
        <v>13.86175014950925</v>
      </c>
      <c r="P150" s="31">
        <v>23101.116543232878</v>
      </c>
      <c r="Q150" s="31">
        <v>61594.738403619296</v>
      </c>
    </row>
    <row r="151" spans="1:17" ht="14.25" customHeight="1" x14ac:dyDescent="0.2">
      <c r="A151" s="21" t="s">
        <v>335</v>
      </c>
      <c r="B151" s="21" t="s">
        <v>335</v>
      </c>
      <c r="C151" s="59" t="s">
        <v>24</v>
      </c>
      <c r="D151" s="31">
        <v>5176.6916329189571</v>
      </c>
      <c r="E151" s="31">
        <v>4253.5835839560277</v>
      </c>
      <c r="F151" s="31">
        <v>3404.2177633361953</v>
      </c>
      <c r="G151" s="31">
        <v>2675.9874509786</v>
      </c>
      <c r="H151" s="113">
        <v>62.91180871695979</v>
      </c>
      <c r="I151" s="31">
        <v>2549.1123425439923</v>
      </c>
      <c r="J151" s="31">
        <v>2264.2208533329199</v>
      </c>
      <c r="K151" s="113">
        <v>59.928965191380655</v>
      </c>
      <c r="L151" s="31">
        <v>126.87369579694166</v>
      </c>
      <c r="M151" s="113">
        <v>4.7411360421978479</v>
      </c>
      <c r="N151" s="113">
        <v>32.273022585770377</v>
      </c>
      <c r="O151" s="113">
        <v>14.524786465744675</v>
      </c>
      <c r="P151" s="31">
        <v>24376.179174018198</v>
      </c>
      <c r="Q151" s="31">
        <v>66386.536119417709</v>
      </c>
    </row>
    <row r="152" spans="1:17" ht="14.25" customHeight="1" x14ac:dyDescent="0.2">
      <c r="A152" s="21" t="s">
        <v>335</v>
      </c>
      <c r="B152" s="21" t="s">
        <v>335</v>
      </c>
      <c r="C152" s="59" t="s">
        <v>25</v>
      </c>
      <c r="D152" s="31">
        <v>5209.4781440561401</v>
      </c>
      <c r="E152" s="31">
        <v>4288.3177391051267</v>
      </c>
      <c r="F152" s="31">
        <v>3428.0587643665649</v>
      </c>
      <c r="G152" s="31">
        <v>2677.648564399075</v>
      </c>
      <c r="H152" s="113">
        <v>62.440351997918711</v>
      </c>
      <c r="I152" s="31">
        <v>2542.22839886068</v>
      </c>
      <c r="J152" s="31">
        <v>2255.4649502963048</v>
      </c>
      <c r="K152" s="113">
        <v>59.283450136422069</v>
      </c>
      <c r="L152" s="31">
        <v>135.41103543488276</v>
      </c>
      <c r="M152" s="113">
        <v>5.0544130808008001</v>
      </c>
      <c r="N152" s="113">
        <v>32.141092138093946</v>
      </c>
      <c r="O152" s="113">
        <v>14.73740731056515</v>
      </c>
      <c r="P152" s="31">
        <v>24629.495299165508</v>
      </c>
      <c r="Q152" s="31">
        <v>66298.858532772196</v>
      </c>
    </row>
    <row r="153" spans="1:17" ht="14.25" customHeight="1" x14ac:dyDescent="0.2">
      <c r="A153" s="21" t="s">
        <v>335</v>
      </c>
      <c r="B153" s="21" t="s">
        <v>335</v>
      </c>
      <c r="C153" s="59" t="s">
        <v>26</v>
      </c>
      <c r="D153" s="31">
        <v>5241.3550139361032</v>
      </c>
      <c r="E153" s="31">
        <v>4321.954295019761</v>
      </c>
      <c r="F153" s="31">
        <v>3449.4978965393448</v>
      </c>
      <c r="G153" s="31">
        <v>2688.6571946587851</v>
      </c>
      <c r="H153" s="113">
        <v>62.210098368617011</v>
      </c>
      <c r="I153" s="31">
        <v>2489.4632637670475</v>
      </c>
      <c r="J153" s="31">
        <v>2207.7100697231303</v>
      </c>
      <c r="K153" s="113">
        <v>57.601755741555401</v>
      </c>
      <c r="L153" s="31">
        <v>199.20108934249205</v>
      </c>
      <c r="M153" s="113">
        <v>7.4111677976743451</v>
      </c>
      <c r="N153" s="113">
        <v>31.831733964146867</v>
      </c>
      <c r="O153" s="113">
        <v>15.143689306972499</v>
      </c>
      <c r="P153" s="31">
        <v>25065.435662154301</v>
      </c>
      <c r="Q153" s="31">
        <v>66643.16000505889</v>
      </c>
    </row>
    <row r="154" spans="1:17" ht="14.25" customHeight="1" x14ac:dyDescent="0.2">
      <c r="A154" s="21" t="s">
        <v>335</v>
      </c>
      <c r="B154" s="21" t="s">
        <v>335</v>
      </c>
      <c r="C154" s="59" t="s">
        <v>27</v>
      </c>
      <c r="D154" s="31">
        <v>5272.274142129093</v>
      </c>
      <c r="E154" s="31">
        <v>4354.7650185860375</v>
      </c>
      <c r="F154" s="31">
        <v>3467.8327508857951</v>
      </c>
      <c r="G154" s="31">
        <v>2702.2052174112473</v>
      </c>
      <c r="H154" s="113">
        <v>62.051511516948331</v>
      </c>
      <c r="I154" s="31">
        <v>2479.6572351715349</v>
      </c>
      <c r="J154" s="31">
        <v>2191.4583344295279</v>
      </c>
      <c r="K154" s="113">
        <v>56.940765148222148</v>
      </c>
      <c r="L154" s="31">
        <v>222.54133918366918</v>
      </c>
      <c r="M154" s="113">
        <v>8.2364025129576248</v>
      </c>
      <c r="N154" s="113">
        <v>31.335206875193695</v>
      </c>
      <c r="O154" s="113">
        <v>15.681417137778526</v>
      </c>
      <c r="P154" s="31">
        <v>25550.922689786181</v>
      </c>
      <c r="Q154" s="31">
        <v>68019.204447436598</v>
      </c>
    </row>
    <row r="155" spans="1:17" ht="14.25" customHeight="1" x14ac:dyDescent="0.2">
      <c r="A155" s="21" t="s">
        <v>335</v>
      </c>
      <c r="B155" s="21" t="s">
        <v>335</v>
      </c>
      <c r="C155" s="59" t="s">
        <v>28</v>
      </c>
      <c r="D155" s="31">
        <v>5298.5049574905843</v>
      </c>
      <c r="E155" s="31">
        <v>4382.9732350356308</v>
      </c>
      <c r="F155" s="31">
        <v>3476.7927045523425</v>
      </c>
      <c r="G155" s="31">
        <v>2718.6633803457353</v>
      </c>
      <c r="H155" s="113">
        <v>62.027925872030778</v>
      </c>
      <c r="I155" s="31">
        <v>2496.0697210557751</v>
      </c>
      <c r="J155" s="31">
        <v>2194.1674037061321</v>
      </c>
      <c r="K155" s="113">
        <v>56.94947338515334</v>
      </c>
      <c r="L155" s="31">
        <v>222.58315262941966</v>
      </c>
      <c r="M155" s="113">
        <v>8.1871541617528614</v>
      </c>
      <c r="N155" s="113">
        <v>31.189220077250944</v>
      </c>
      <c r="O155" s="113">
        <v>15.945059673558976</v>
      </c>
      <c r="P155" s="31">
        <v>25860.19864855487</v>
      </c>
      <c r="Q155" s="31">
        <v>69097.978525826198</v>
      </c>
    </row>
    <row r="156" spans="1:17" ht="14.25" customHeight="1" x14ac:dyDescent="0.2">
      <c r="A156" s="21" t="s">
        <v>335</v>
      </c>
      <c r="B156" s="21" t="s">
        <v>335</v>
      </c>
      <c r="C156" s="59" t="s">
        <v>29</v>
      </c>
      <c r="D156" s="31">
        <v>5317.5181824130868</v>
      </c>
      <c r="E156" s="31">
        <v>4404.0536991263807</v>
      </c>
      <c r="F156" s="31">
        <v>3474.7343394555674</v>
      </c>
      <c r="G156" s="31">
        <v>2715.2602478114377</v>
      </c>
      <c r="H156" s="113">
        <v>61.653686713427682</v>
      </c>
      <c r="I156" s="31">
        <v>2505.2028784508548</v>
      </c>
      <c r="J156" s="31">
        <v>2184.8423299316278</v>
      </c>
      <c r="K156" s="113">
        <v>56.883759774415068</v>
      </c>
      <c r="L156" s="31">
        <v>210.05487292030296</v>
      </c>
      <c r="M156" s="113">
        <v>7.7369568873477554</v>
      </c>
      <c r="N156" s="113">
        <v>31.235544947848211</v>
      </c>
      <c r="O156" s="113">
        <v>16.306312788408228</v>
      </c>
      <c r="P156" s="31">
        <v>26485.234505998407</v>
      </c>
      <c r="Q156" s="31">
        <v>70705.083924059989</v>
      </c>
    </row>
    <row r="157" spans="1:17" ht="14.25" customHeight="1" x14ac:dyDescent="0.2">
      <c r="A157" s="21" t="s">
        <v>335</v>
      </c>
      <c r="B157" s="21" t="s">
        <v>335</v>
      </c>
      <c r="C157" s="59" t="s">
        <v>30</v>
      </c>
      <c r="D157" s="31">
        <v>5334.8074611120828</v>
      </c>
      <c r="E157" s="31">
        <v>4422.9556164221449</v>
      </c>
      <c r="F157" s="31">
        <v>3471.1929839359323</v>
      </c>
      <c r="G157" s="31">
        <v>2752.6090671146776</v>
      </c>
      <c r="H157" s="113">
        <v>62.234680558513482</v>
      </c>
      <c r="I157" s="31">
        <v>2559.2597654409979</v>
      </c>
      <c r="J157" s="31">
        <v>2236.9579578246999</v>
      </c>
      <c r="K157" s="113">
        <v>57.862846587165265</v>
      </c>
      <c r="L157" s="31">
        <v>193.3441964411864</v>
      </c>
      <c r="M157" s="113">
        <v>7.0239469719983401</v>
      </c>
      <c r="N157" s="113">
        <v>31.587430377624521</v>
      </c>
      <c r="O157" s="113">
        <v>16.656223845763851</v>
      </c>
      <c r="P157" s="31">
        <v>27358.617196756382</v>
      </c>
      <c r="Q157" s="31">
        <v>74520.2047083832</v>
      </c>
    </row>
    <row r="158" spans="1:17" ht="14.25" customHeight="1" x14ac:dyDescent="0.2">
      <c r="A158" s="21" t="s">
        <v>335</v>
      </c>
      <c r="B158" s="21" t="s">
        <v>335</v>
      </c>
      <c r="C158" s="59" t="s">
        <v>8</v>
      </c>
      <c r="D158" s="31">
        <v>5355.9096581586728</v>
      </c>
      <c r="E158" s="31">
        <v>4444.1699942082887</v>
      </c>
      <c r="F158" s="31">
        <v>3473.0083277958947</v>
      </c>
      <c r="G158" s="31">
        <v>2775.8064381671602</v>
      </c>
      <c r="H158" s="113">
        <v>62.459341506698856</v>
      </c>
      <c r="I158" s="31">
        <v>2611.6244445786879</v>
      </c>
      <c r="J158" s="31">
        <v>2278.7072273476479</v>
      </c>
      <c r="K158" s="113">
        <v>58.764789492030765</v>
      </c>
      <c r="L158" s="31">
        <v>164.179804952909</v>
      </c>
      <c r="M158" s="113">
        <v>5.915186002272117</v>
      </c>
      <c r="N158" s="113">
        <v>31.778957102106713</v>
      </c>
      <c r="O158" s="113">
        <v>16.663435509573024</v>
      </c>
      <c r="P158" s="31">
        <v>27536.24600608406</v>
      </c>
      <c r="Q158" s="31">
        <v>75551.888093418398</v>
      </c>
    </row>
    <row r="159" spans="1:17" ht="14.25" customHeight="1" x14ac:dyDescent="0.2">
      <c r="A159" s="21" t="s">
        <v>335</v>
      </c>
      <c r="B159" s="21" t="s">
        <v>335</v>
      </c>
      <c r="C159" s="59" t="s">
        <v>6</v>
      </c>
      <c r="D159" s="31">
        <v>5381.4038103312723</v>
      </c>
      <c r="E159" s="31">
        <v>4468.0258909561417</v>
      </c>
      <c r="F159" s="31">
        <v>3480.5614135461701</v>
      </c>
      <c r="G159" s="31">
        <v>2784.2760757019601</v>
      </c>
      <c r="H159" s="113">
        <v>62.315737268371109</v>
      </c>
      <c r="I159" s="31">
        <v>2621.3046536045122</v>
      </c>
      <c r="J159" s="31">
        <v>2296.5673134683325</v>
      </c>
      <c r="K159" s="113">
        <v>58.668212768594955</v>
      </c>
      <c r="L159" s="31">
        <v>162.96206797273496</v>
      </c>
      <c r="M159" s="113">
        <v>5.8531005244326124</v>
      </c>
      <c r="N159" s="113">
        <v>31.425327872572883</v>
      </c>
      <c r="O159" s="113">
        <v>16.85191866376195</v>
      </c>
      <c r="P159" s="31">
        <v>27537.474368520492</v>
      </c>
      <c r="Q159" s="31">
        <v>76142.646839760186</v>
      </c>
    </row>
    <row r="160" spans="1:17" ht="14.25" customHeight="1" x14ac:dyDescent="0.2">
      <c r="A160" s="21" t="s">
        <v>335</v>
      </c>
      <c r="B160" s="21" t="s">
        <v>335</v>
      </c>
      <c r="C160" s="59" t="s">
        <v>7</v>
      </c>
      <c r="D160" s="31">
        <v>5407.0885883588553</v>
      </c>
      <c r="E160" s="31">
        <v>4491.1148062005141</v>
      </c>
      <c r="F160" s="31">
        <v>3488.9397257279074</v>
      </c>
      <c r="G160" s="31">
        <v>2762.5954962161049</v>
      </c>
      <c r="H160" s="113">
        <v>61.512853361566094</v>
      </c>
      <c r="I160" s="31">
        <v>2630.5791837315951</v>
      </c>
      <c r="J160" s="31">
        <v>2289.8255215286222</v>
      </c>
      <c r="K160" s="113">
        <v>58.573055070940278</v>
      </c>
      <c r="L160" s="31">
        <v>132.01474453504636</v>
      </c>
      <c r="M160" s="113">
        <v>4.7776635093045794</v>
      </c>
      <c r="N160" s="113">
        <v>31.501835669342768</v>
      </c>
      <c r="O160" s="113">
        <v>17.084434059563176</v>
      </c>
      <c r="P160" s="31">
        <v>27985.803121579018</v>
      </c>
      <c r="Q160" s="31">
        <v>77994.887963853806</v>
      </c>
    </row>
    <row r="161" spans="1:19" ht="14.25" customHeight="1" x14ac:dyDescent="0.2">
      <c r="A161" s="21" t="s">
        <v>335</v>
      </c>
      <c r="B161" s="21" t="s">
        <v>335</v>
      </c>
      <c r="C161" s="59" t="s">
        <v>0</v>
      </c>
      <c r="D161" s="31">
        <v>5428.7779658655581</v>
      </c>
      <c r="E161" s="31">
        <v>4510.3127810951901</v>
      </c>
      <c r="F161" s="31">
        <v>3493.9055169910475</v>
      </c>
      <c r="G161" s="31">
        <v>2783.7498453839175</v>
      </c>
      <c r="H161" s="113">
        <v>61.719666979434784</v>
      </c>
      <c r="I161" s="31">
        <v>2668.8627540060352</v>
      </c>
      <c r="J161" s="31">
        <v>2322.11511985788</v>
      </c>
      <c r="K161" s="113">
        <v>59.172557277828432</v>
      </c>
      <c r="L161" s="31">
        <v>114.88452614198115</v>
      </c>
      <c r="M161" s="113">
        <v>4.1266264007417401</v>
      </c>
      <c r="N161" s="113">
        <v>31.433328698224845</v>
      </c>
      <c r="O161" s="113">
        <v>17.341434818460876</v>
      </c>
      <c r="P161" s="31">
        <v>28345.149078871142</v>
      </c>
      <c r="Q161" s="31">
        <v>80020.030176716711</v>
      </c>
    </row>
    <row r="162" spans="1:19" ht="14.25" customHeight="1" x14ac:dyDescent="0.2">
      <c r="A162" s="21" t="s">
        <v>335</v>
      </c>
      <c r="B162" s="21" t="s">
        <v>335</v>
      </c>
      <c r="C162" s="59" t="s">
        <v>1</v>
      </c>
      <c r="D162" s="31">
        <v>5446.7957919329974</v>
      </c>
      <c r="E162" s="31">
        <v>4526.7433428653148</v>
      </c>
      <c r="F162" s="31">
        <v>3495.6623589401775</v>
      </c>
      <c r="G162" s="31">
        <v>2777.3358221979101</v>
      </c>
      <c r="H162" s="113">
        <v>61.354010720012312</v>
      </c>
      <c r="I162" s="31">
        <v>2675.1364791794672</v>
      </c>
      <c r="J162" s="31">
        <v>2333.3678623645524</v>
      </c>
      <c r="K162" s="113">
        <v>59.09613664531453</v>
      </c>
      <c r="L162" s="31">
        <v>102.19776162363756</v>
      </c>
      <c r="M162" s="113">
        <v>3.6796578394915129</v>
      </c>
      <c r="N162" s="113">
        <v>31.477734610975368</v>
      </c>
      <c r="O162" s="113">
        <v>17.800411316568599</v>
      </c>
      <c r="P162" s="31">
        <v>29136.851669269767</v>
      </c>
      <c r="Q162" s="31">
        <v>82893.1604215798</v>
      </c>
    </row>
    <row r="163" spans="1:19" ht="14.25" customHeight="1" x14ac:dyDescent="0.2">
      <c r="A163" s="21" t="s">
        <v>335</v>
      </c>
      <c r="B163" s="21" t="s">
        <v>335</v>
      </c>
      <c r="C163" s="59" t="s">
        <v>2</v>
      </c>
      <c r="D163" s="31">
        <v>5459.7767951062224</v>
      </c>
      <c r="E163" s="31">
        <v>4540.6387159091755</v>
      </c>
      <c r="F163" s="31">
        <v>3494.6878106781851</v>
      </c>
      <c r="G163" s="31">
        <v>2770.8477152721425</v>
      </c>
      <c r="H163" s="113">
        <v>61.023330477136128</v>
      </c>
      <c r="I163" s="31">
        <v>2664.7681573424525</v>
      </c>
      <c r="J163" s="31">
        <v>2319.6217407447402</v>
      </c>
      <c r="K163" s="113">
        <v>58.687168988118252</v>
      </c>
      <c r="L163" s="31">
        <v>106.09339081146769</v>
      </c>
      <c r="M163" s="113">
        <v>3.8290121806393027</v>
      </c>
      <c r="N163" s="113">
        <v>31.435886590453599</v>
      </c>
      <c r="O163" s="113">
        <v>18.496610508087375</v>
      </c>
      <c r="P163" s="31">
        <v>30234.90349284112</v>
      </c>
      <c r="Q163" s="31">
        <v>86502.573159215302</v>
      </c>
    </row>
    <row r="164" spans="1:19" ht="14.25" customHeight="1" x14ac:dyDescent="0.2">
      <c r="A164" s="21" t="s">
        <v>335</v>
      </c>
      <c r="B164" s="21" t="s">
        <v>335</v>
      </c>
      <c r="C164" s="59" t="s">
        <v>3</v>
      </c>
      <c r="D164" s="31">
        <v>5464.6289884731632</v>
      </c>
      <c r="E164" s="31">
        <v>4550.0921971077241</v>
      </c>
      <c r="F164" s="31">
        <v>3489.5355782083525</v>
      </c>
      <c r="G164" s="31">
        <v>2687.1644425501627</v>
      </c>
      <c r="H164" s="113">
        <v>59.057678505753756</v>
      </c>
      <c r="I164" s="31">
        <v>2565.9443358287549</v>
      </c>
      <c r="J164" s="31">
        <v>2254.0341479516856</v>
      </c>
      <c r="K164" s="113">
        <v>56.393517170541458</v>
      </c>
      <c r="L164" s="31">
        <v>121.22010672140276</v>
      </c>
      <c r="M164" s="113">
        <v>4.5100659318851948</v>
      </c>
      <c r="N164" s="113">
        <v>31.175139711452232</v>
      </c>
      <c r="O164" s="113">
        <v>19.389913849592126</v>
      </c>
      <c r="P164" s="31">
        <v>31438.687517294456</v>
      </c>
      <c r="Q164" s="31">
        <v>87880.505512683507</v>
      </c>
    </row>
    <row r="165" spans="1:19" ht="14.25" customHeight="1" x14ac:dyDescent="0.2">
      <c r="A165" s="21" t="s">
        <v>335</v>
      </c>
      <c r="B165" s="21" t="s">
        <v>335</v>
      </c>
      <c r="C165" s="59" t="s">
        <v>4</v>
      </c>
      <c r="D165" s="31">
        <v>5465.0858902847422</v>
      </c>
      <c r="E165" s="31">
        <v>4557.9162121456056</v>
      </c>
      <c r="F165" s="31">
        <v>3481.9647748217853</v>
      </c>
      <c r="G165" s="31">
        <v>2715.1517572596827</v>
      </c>
      <c r="H165" s="113">
        <v>59.569798363529237</v>
      </c>
      <c r="I165" s="31">
        <v>2606.0540097077774</v>
      </c>
      <c r="J165" s="31">
        <v>2302.7770266852003</v>
      </c>
      <c r="K165" s="113">
        <v>57.176146436719236</v>
      </c>
      <c r="L165" s="31">
        <v>109.09774755190119</v>
      </c>
      <c r="M165" s="113">
        <v>4.019980492295538</v>
      </c>
      <c r="N165" s="113">
        <v>31.493145961021078</v>
      </c>
      <c r="O165" s="113">
        <v>20.044427108845497</v>
      </c>
      <c r="P165" s="31">
        <v>32825.751078115143</v>
      </c>
      <c r="Q165" s="31">
        <v>92743.772201762898</v>
      </c>
    </row>
    <row r="166" spans="1:19" x14ac:dyDescent="0.2">
      <c r="A166" s="21" t="s">
        <v>335</v>
      </c>
      <c r="B166" s="21" t="s">
        <v>335</v>
      </c>
      <c r="C166" s="60" t="s">
        <v>5</v>
      </c>
      <c r="D166" s="31">
        <v>5465.0201359237399</v>
      </c>
      <c r="E166" s="31">
        <v>4567.1832659437041</v>
      </c>
      <c r="F166" s="31">
        <v>3474.2131228978501</v>
      </c>
      <c r="G166" s="31">
        <v>2750.6174801608577</v>
      </c>
      <c r="H166" s="113">
        <v>60.22570176346003</v>
      </c>
      <c r="I166" s="31">
        <v>2644.4032897270154</v>
      </c>
      <c r="J166" s="31">
        <v>2337.1652239435825</v>
      </c>
      <c r="K166" s="113">
        <v>57.900124898251377</v>
      </c>
      <c r="L166" s="31">
        <v>106.21419043384257</v>
      </c>
      <c r="M166" s="113">
        <v>3.861456</v>
      </c>
      <c r="N166" s="113">
        <v>31.532073204323385</v>
      </c>
      <c r="O166" s="113">
        <v>20.841875491405922</v>
      </c>
      <c r="P166" s="31">
        <v>34173.752272941063</v>
      </c>
      <c r="Q166" s="31">
        <v>97645.231971602101</v>
      </c>
    </row>
    <row r="167" spans="1:19" x14ac:dyDescent="0.2">
      <c r="A167" s="21" t="s">
        <v>335</v>
      </c>
      <c r="B167" s="21" t="s">
        <v>335</v>
      </c>
      <c r="C167" s="60" t="s">
        <v>182</v>
      </c>
      <c r="D167" s="31">
        <v>5463.981185755968</v>
      </c>
      <c r="E167" s="31">
        <v>4577.8806411813457</v>
      </c>
      <c r="F167" s="31">
        <v>3465.8896930698925</v>
      </c>
      <c r="G167" s="31">
        <v>2748.37360830844</v>
      </c>
      <c r="H167" s="113">
        <v>60.035983754984976</v>
      </c>
      <c r="I167" s="31">
        <v>2639.1550184258099</v>
      </c>
      <c r="J167" s="31">
        <v>2332.5267192122346</v>
      </c>
      <c r="K167" s="113">
        <v>57.650196500544695</v>
      </c>
      <c r="L167" s="31">
        <v>109.21858988262672</v>
      </c>
      <c r="M167" s="113">
        <v>3.9739392510332823</v>
      </c>
      <c r="N167" s="113">
        <v>31.532073204323385</v>
      </c>
      <c r="O167" s="113">
        <v>21.446395497207753</v>
      </c>
      <c r="P167" s="31">
        <v>35164.964264914983</v>
      </c>
      <c r="Q167" s="31">
        <v>100277.945076096</v>
      </c>
    </row>
    <row r="168" spans="1:19" x14ac:dyDescent="0.2">
      <c r="A168" s="21" t="s">
        <v>335</v>
      </c>
      <c r="B168" s="21" t="s">
        <v>335</v>
      </c>
      <c r="C168" s="60" t="s">
        <v>196</v>
      </c>
      <c r="D168" s="31">
        <v>5461.7885845985056</v>
      </c>
      <c r="E168" s="31">
        <v>4589.3172870789376</v>
      </c>
      <c r="F168" s="31">
        <v>3456.9576138985676</v>
      </c>
      <c r="G168" s="31">
        <v>2744.2685487693898</v>
      </c>
      <c r="H168" s="113">
        <v>59.796926712569103</v>
      </c>
      <c r="I168" s="31">
        <v>2634.3374888267426</v>
      </c>
      <c r="J168" s="31">
        <v>2328.2689107728047</v>
      </c>
      <c r="K168" s="113">
        <v>57.40155902299756</v>
      </c>
      <c r="L168" s="31">
        <v>109.93105994264666</v>
      </c>
      <c r="M168" s="113">
        <v>4.0058445490028269</v>
      </c>
      <c r="N168" s="113">
        <v>31.532073204323385</v>
      </c>
      <c r="O168" s="113">
        <v>22.069320801150347</v>
      </c>
      <c r="P168" s="31">
        <v>36186.354831721706</v>
      </c>
      <c r="Q168" s="31">
        <v>103002.23824463041</v>
      </c>
      <c r="R168" s="6"/>
      <c r="S168" s="6"/>
    </row>
    <row r="169" spans="1:19" x14ac:dyDescent="0.2">
      <c r="A169" s="21" t="s">
        <v>335</v>
      </c>
      <c r="B169" s="21" t="s">
        <v>335</v>
      </c>
      <c r="C169" s="60" t="s">
        <v>218</v>
      </c>
      <c r="D169" s="31">
        <v>5458.5977706045051</v>
      </c>
      <c r="E169" s="31">
        <v>4600.668154975745</v>
      </c>
      <c r="F169" s="31">
        <v>3447.066059881985</v>
      </c>
      <c r="G169" s="31">
        <v>2739.2668866581953</v>
      </c>
      <c r="H169" s="113">
        <v>59.540686428417871</v>
      </c>
      <c r="I169" s="31">
        <v>2628.8024887916749</v>
      </c>
      <c r="J169" s="31">
        <v>2323.37699067622</v>
      </c>
      <c r="K169" s="113">
        <v>57.139636741315961</v>
      </c>
      <c r="L169" s="31">
        <v>110.46439786651736</v>
      </c>
      <c r="M169" s="113">
        <v>4.0326325694811818</v>
      </c>
      <c r="N169" s="113">
        <v>31.532073204323385</v>
      </c>
      <c r="O169" s="113">
        <v>22.762859475972125</v>
      </c>
      <c r="P169" s="31">
        <v>37323.527869476187</v>
      </c>
      <c r="Q169" s="31">
        <v>106015.6169949992</v>
      </c>
      <c r="R169" s="6"/>
      <c r="S169" s="6"/>
    </row>
    <row r="170" spans="1:19" x14ac:dyDescent="0.2">
      <c r="A170" s="219" t="s">
        <v>335</v>
      </c>
      <c r="B170" s="219" t="s">
        <v>335</v>
      </c>
      <c r="C170" s="60" t="s">
        <v>236</v>
      </c>
      <c r="D170" s="31">
        <v>5454.4976245477428</v>
      </c>
      <c r="E170" s="31">
        <v>4611.7022254247877</v>
      </c>
      <c r="F170" s="31">
        <v>3436.0550740904373</v>
      </c>
      <c r="G170" s="31">
        <v>2732.7021050234475</v>
      </c>
      <c r="H170" s="113">
        <v>59.255875229029257</v>
      </c>
      <c r="I170" s="31">
        <v>2621.4784204678399</v>
      </c>
      <c r="J170" s="31">
        <v>2316.9038638839675</v>
      </c>
      <c r="K170" s="113">
        <v>56.8441057344181</v>
      </c>
      <c r="L170" s="31">
        <v>111.22368455560824</v>
      </c>
      <c r="M170" s="113">
        <v>4.0701048385415346</v>
      </c>
      <c r="N170" s="113">
        <v>31.532073204323385</v>
      </c>
      <c r="O170" s="113">
        <v>23.500081423672476</v>
      </c>
      <c r="P170" s="31">
        <v>38532.326963457759</v>
      </c>
      <c r="Q170" s="31">
        <v>109144.2148796876</v>
      </c>
      <c r="R170" s="6"/>
      <c r="S170" s="6"/>
    </row>
    <row r="171" spans="1:19" x14ac:dyDescent="0.2">
      <c r="A171" s="21" t="s">
        <v>335</v>
      </c>
      <c r="B171" s="21" t="s">
        <v>335</v>
      </c>
      <c r="C171" s="60" t="s">
        <v>332</v>
      </c>
      <c r="D171" s="31">
        <v>5449.7408595865372</v>
      </c>
      <c r="E171" s="31">
        <v>4622.341373522243</v>
      </c>
      <c r="F171" s="31">
        <v>3424.4653704318848</v>
      </c>
      <c r="G171" s="31">
        <v>2725.7146726483497</v>
      </c>
      <c r="H171" s="113">
        <v>58.96832005637738</v>
      </c>
      <c r="I171" s="31">
        <v>2614.2631413708623</v>
      </c>
      <c r="J171" s="31">
        <v>2310.5268867216673</v>
      </c>
      <c r="K171" s="113">
        <v>56.557170250719707</v>
      </c>
      <c r="L171" s="31">
        <v>111.45153127748162</v>
      </c>
      <c r="M171" s="113">
        <v>4.0888946087457754</v>
      </c>
      <c r="N171" s="113">
        <v>31.532073204323385</v>
      </c>
      <c r="O171" s="113">
        <v>24.27039741966535</v>
      </c>
      <c r="P171" s="31">
        <v>39795.38930301529</v>
      </c>
      <c r="Q171" s="31">
        <v>112411.5457524915</v>
      </c>
      <c r="R171" s="6"/>
      <c r="S171" s="6"/>
    </row>
    <row r="172" spans="1:19" ht="15.75" thickBot="1" x14ac:dyDescent="0.25">
      <c r="A172" s="17"/>
      <c r="B172" s="17"/>
      <c r="C172" s="17"/>
      <c r="D172" s="36" t="s">
        <v>125</v>
      </c>
      <c r="E172" s="56" t="s">
        <v>126</v>
      </c>
      <c r="F172" s="56" t="s">
        <v>127</v>
      </c>
      <c r="G172" s="56" t="s">
        <v>128</v>
      </c>
      <c r="H172" s="56" t="s">
        <v>129</v>
      </c>
      <c r="I172" s="57" t="s">
        <v>130</v>
      </c>
      <c r="J172" s="56" t="s">
        <v>131</v>
      </c>
      <c r="K172" s="56" t="s">
        <v>132</v>
      </c>
      <c r="L172" s="38" t="s">
        <v>133</v>
      </c>
      <c r="M172" s="56" t="s">
        <v>134</v>
      </c>
      <c r="N172" s="56" t="s">
        <v>135</v>
      </c>
      <c r="O172" s="38" t="s">
        <v>136</v>
      </c>
      <c r="P172" s="56" t="s">
        <v>137</v>
      </c>
      <c r="Q172" s="36" t="s">
        <v>138</v>
      </c>
    </row>
    <row r="173" spans="1:19" s="14" customFormat="1" ht="14.25" customHeight="1" x14ac:dyDescent="0.2">
      <c r="A173" s="239" t="s">
        <v>124</v>
      </c>
      <c r="B173" s="239"/>
      <c r="C173" s="239"/>
      <c r="D173" s="239"/>
      <c r="E173" s="239"/>
      <c r="F173" s="239"/>
      <c r="G173" s="239"/>
      <c r="H173" s="239"/>
      <c r="I173" s="239"/>
      <c r="J173" s="239"/>
      <c r="K173" s="239"/>
      <c r="L173" s="239"/>
      <c r="M173" s="239"/>
      <c r="N173" s="239"/>
      <c r="O173" s="239"/>
      <c r="P173" s="239"/>
      <c r="Q173" s="239"/>
    </row>
    <row r="174" spans="1:19" s="14" customFormat="1" ht="14.25" customHeight="1" x14ac:dyDescent="0.2">
      <c r="A174" s="14" t="s">
        <v>219</v>
      </c>
      <c r="B174" s="202"/>
      <c r="C174" s="202"/>
      <c r="D174" s="202"/>
      <c r="E174" s="202"/>
      <c r="F174" s="202"/>
      <c r="G174" s="202"/>
      <c r="H174" s="202"/>
      <c r="I174" s="202"/>
      <c r="J174" s="202"/>
      <c r="K174" s="202"/>
      <c r="L174" s="202"/>
      <c r="M174" s="202"/>
      <c r="N174" s="202"/>
      <c r="O174" s="202"/>
      <c r="P174" s="202"/>
      <c r="Q174" s="202"/>
    </row>
    <row r="175" spans="1:19" s="14" customFormat="1" ht="12" x14ac:dyDescent="0.2">
      <c r="A175" s="14" t="s">
        <v>255</v>
      </c>
      <c r="B175" s="202"/>
      <c r="C175" s="202"/>
      <c r="D175" s="202"/>
      <c r="E175" s="202"/>
      <c r="F175" s="202"/>
      <c r="G175" s="202"/>
      <c r="H175" s="202"/>
      <c r="I175" s="202"/>
      <c r="J175" s="202"/>
      <c r="K175" s="202"/>
      <c r="L175" s="202"/>
      <c r="M175" s="202"/>
      <c r="N175" s="202"/>
      <c r="O175" s="202"/>
      <c r="P175" s="202"/>
      <c r="Q175" s="202"/>
    </row>
    <row r="176" spans="1:19" s="14" customFormat="1" ht="14.25" customHeight="1" x14ac:dyDescent="0.2">
      <c r="A176" s="14" t="s">
        <v>212</v>
      </c>
      <c r="B176" s="202"/>
      <c r="C176" s="202"/>
      <c r="D176" s="202"/>
      <c r="E176" s="202"/>
      <c r="F176" s="202"/>
      <c r="G176" s="202"/>
      <c r="H176" s="202"/>
      <c r="I176" s="202"/>
      <c r="J176" s="202"/>
      <c r="K176" s="202"/>
      <c r="L176" s="202"/>
      <c r="M176" s="202"/>
      <c r="N176" s="202"/>
      <c r="O176" s="202"/>
      <c r="P176" s="202"/>
      <c r="Q176" s="202"/>
    </row>
    <row r="177" spans="1:17" s="14" customFormat="1" ht="14.25" customHeight="1" x14ac:dyDescent="0.2">
      <c r="A177" s="14" t="s">
        <v>384</v>
      </c>
      <c r="B177" s="202"/>
      <c r="C177" s="202"/>
      <c r="D177" s="202"/>
      <c r="E177" s="202"/>
      <c r="F177" s="202"/>
      <c r="G177" s="202"/>
      <c r="H177" s="202"/>
      <c r="I177" s="202"/>
      <c r="J177" s="202"/>
      <c r="K177" s="202"/>
      <c r="L177" s="202"/>
      <c r="M177" s="202"/>
      <c r="N177" s="202"/>
      <c r="O177" s="202"/>
      <c r="P177" s="202"/>
      <c r="Q177" s="202"/>
    </row>
    <row r="178" spans="1:17" s="14" customFormat="1" ht="12" x14ac:dyDescent="0.2">
      <c r="A178" s="14" t="s">
        <v>211</v>
      </c>
      <c r="B178" s="202"/>
      <c r="C178" s="202"/>
      <c r="D178" s="202"/>
      <c r="E178" s="202"/>
      <c r="F178" s="202"/>
      <c r="G178" s="202"/>
      <c r="H178" s="202"/>
      <c r="I178" s="202"/>
      <c r="J178" s="202"/>
      <c r="K178" s="202"/>
      <c r="L178" s="202"/>
      <c r="M178" s="202"/>
      <c r="N178" s="202"/>
      <c r="O178" s="202"/>
      <c r="P178" s="202"/>
      <c r="Q178" s="202"/>
    </row>
    <row r="179" spans="1:17" s="14" customFormat="1" ht="14.25" customHeight="1" x14ac:dyDescent="0.2">
      <c r="A179" s="14" t="s">
        <v>210</v>
      </c>
    </row>
    <row r="180" spans="1:17" s="14" customFormat="1" ht="14.25" customHeight="1" x14ac:dyDescent="0.2">
      <c r="A180" s="14" t="s">
        <v>161</v>
      </c>
    </row>
    <row r="181" spans="1:17" s="14" customFormat="1" ht="14.25" customHeight="1" x14ac:dyDescent="0.2">
      <c r="A181" s="14" t="s">
        <v>256</v>
      </c>
    </row>
    <row r="182" spans="1:17" s="14" customFormat="1" ht="14.25" customHeight="1" x14ac:dyDescent="0.2">
      <c r="A182" s="14" t="s">
        <v>286</v>
      </c>
    </row>
    <row r="183" spans="1:17" s="14" customFormat="1" ht="14.25" customHeight="1" x14ac:dyDescent="0.2">
      <c r="A183" s="14" t="s">
        <v>254</v>
      </c>
      <c r="B183" s="153"/>
      <c r="C183" s="153"/>
      <c r="D183" s="153"/>
      <c r="E183" s="153"/>
      <c r="F183" s="153"/>
      <c r="G183" s="153"/>
      <c r="H183" s="153"/>
      <c r="I183" s="153"/>
      <c r="J183" s="153"/>
      <c r="K183" s="153"/>
      <c r="L183" s="153"/>
      <c r="M183" s="153"/>
      <c r="N183" s="153"/>
      <c r="O183" s="153"/>
      <c r="P183" s="153"/>
      <c r="Q183" s="153"/>
    </row>
    <row r="184" spans="1:17" s="14" customFormat="1" ht="14.25" customHeight="1" x14ac:dyDescent="0.2">
      <c r="A184" s="153" t="s">
        <v>165</v>
      </c>
    </row>
    <row r="185" spans="1:17" x14ac:dyDescent="0.2">
      <c r="A185" s="199" t="s">
        <v>373</v>
      </c>
    </row>
  </sheetData>
  <mergeCells count="1">
    <mergeCell ref="A173:Q173"/>
  </mergeCells>
  <hyperlinks>
    <hyperlink ref="A185" location="Contents!A1" display="Return to Contents page"/>
  </hyperlinks>
  <pageMargins left="0.7" right="0.7" top="0.75" bottom="0.75" header="0.3" footer="0.3"/>
  <pageSetup paperSize="9" orientation="portrait" horizontalDpi="90" verticalDpi="9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4"/>
  <sheetViews>
    <sheetView zoomScaleNormal="100" workbookViewId="0"/>
  </sheetViews>
  <sheetFormatPr defaultColWidth="9.140625" defaultRowHeight="15" x14ac:dyDescent="0.2"/>
  <cols>
    <col min="1" max="1" width="9.140625" style="3"/>
    <col min="2" max="2" width="9.42578125" style="3" customWidth="1"/>
    <col min="3" max="3" width="12.85546875" style="3" bestFit="1" customWidth="1"/>
    <col min="4" max="4" width="17.85546875" style="3" customWidth="1"/>
    <col min="5" max="5" width="17.7109375" style="3" customWidth="1"/>
    <col min="6" max="6" width="20.42578125" style="3" customWidth="1"/>
    <col min="7" max="7" width="18.5703125" style="3" customWidth="1"/>
    <col min="8" max="8" width="35.85546875" style="3" customWidth="1"/>
    <col min="9" max="9" width="18.28515625" style="3" customWidth="1"/>
    <col min="10" max="10" width="30.85546875" style="3" customWidth="1"/>
    <col min="11" max="11" width="46.7109375" style="3" customWidth="1"/>
    <col min="12" max="12" width="20.5703125" style="3" customWidth="1"/>
    <col min="13" max="13" width="46.7109375" style="3" customWidth="1"/>
    <col min="14" max="14" width="31" style="3" customWidth="1"/>
    <col min="15" max="15" width="30.28515625" style="3" customWidth="1"/>
    <col min="16" max="16" width="26.85546875" style="3" customWidth="1"/>
    <col min="17" max="17" width="29.140625" style="3" customWidth="1"/>
    <col min="18" max="18" width="9.140625" style="3"/>
    <col min="19" max="19" width="18.28515625" style="3" bestFit="1" customWidth="1"/>
    <col min="20" max="16384" width="9.140625" style="3"/>
  </cols>
  <sheetData>
    <row r="1" spans="1:20" ht="14.25" customHeight="1" x14ac:dyDescent="0.25">
      <c r="A1" s="53" t="s">
        <v>292</v>
      </c>
    </row>
    <row r="2" spans="1:20" s="210" customFormat="1" ht="55.5" customHeight="1" x14ac:dyDescent="0.2">
      <c r="A2" s="24" t="s">
        <v>15</v>
      </c>
      <c r="B2" s="24" t="s">
        <v>16</v>
      </c>
      <c r="C2" s="24" t="s">
        <v>123</v>
      </c>
      <c r="D2" s="38" t="s">
        <v>150</v>
      </c>
      <c r="E2" s="38" t="s">
        <v>151</v>
      </c>
      <c r="F2" s="56" t="s">
        <v>152</v>
      </c>
      <c r="G2" s="56" t="s">
        <v>153</v>
      </c>
      <c r="H2" s="56" t="s">
        <v>258</v>
      </c>
      <c r="I2" s="56" t="s">
        <v>154</v>
      </c>
      <c r="J2" s="56" t="s">
        <v>160</v>
      </c>
      <c r="K2" s="56" t="s">
        <v>259</v>
      </c>
      <c r="L2" s="38" t="s">
        <v>260</v>
      </c>
      <c r="M2" s="56" t="s">
        <v>261</v>
      </c>
      <c r="N2" s="56" t="s">
        <v>262</v>
      </c>
      <c r="O2" s="38" t="s">
        <v>263</v>
      </c>
      <c r="P2" s="56" t="s">
        <v>264</v>
      </c>
      <c r="Q2" s="36" t="s">
        <v>265</v>
      </c>
    </row>
    <row r="3" spans="1:20" ht="14.25" customHeight="1" x14ac:dyDescent="0.2">
      <c r="A3" s="96">
        <v>2000</v>
      </c>
      <c r="B3" s="96">
        <v>1</v>
      </c>
      <c r="C3" s="16" t="s">
        <v>14</v>
      </c>
      <c r="D3" s="145"/>
      <c r="E3" s="146"/>
      <c r="F3" s="147"/>
      <c r="G3" s="147"/>
      <c r="H3" s="148"/>
      <c r="I3" s="148"/>
      <c r="J3" s="148"/>
      <c r="K3" s="148"/>
      <c r="L3" s="146"/>
      <c r="M3" s="147"/>
      <c r="N3" s="148"/>
      <c r="O3" s="146"/>
      <c r="P3" s="148"/>
      <c r="Q3" s="148"/>
      <c r="S3" s="11"/>
      <c r="T3" s="10"/>
    </row>
    <row r="4" spans="1:20" ht="14.25" customHeight="1" x14ac:dyDescent="0.2">
      <c r="A4" s="96">
        <v>2000</v>
      </c>
      <c r="B4" s="96">
        <v>2</v>
      </c>
      <c r="C4" s="16" t="s">
        <v>31</v>
      </c>
      <c r="D4" s="145">
        <v>-2.2981188064286062E-2</v>
      </c>
      <c r="E4" s="146">
        <v>7.5356635806489436E-2</v>
      </c>
      <c r="F4" s="148">
        <v>5.578445921712305E-2</v>
      </c>
      <c r="G4" s="148">
        <v>0.45139829419298394</v>
      </c>
      <c r="H4" s="148">
        <v>0.22954804528829698</v>
      </c>
      <c r="I4" s="148">
        <v>0.96464537955172069</v>
      </c>
      <c r="J4" s="148">
        <v>1.0914759799619311</v>
      </c>
      <c r="K4" s="148">
        <v>0.5019600945838647</v>
      </c>
      <c r="L4" s="148">
        <v>-5.8459312152039473</v>
      </c>
      <c r="M4" s="148">
        <v>-0.47222081674440997</v>
      </c>
      <c r="N4" s="148">
        <v>0.84179757217823781</v>
      </c>
      <c r="O4" s="148">
        <v>9.5324990498180107E-2</v>
      </c>
      <c r="P4" s="148">
        <v>0.93792500613205654</v>
      </c>
      <c r="Q4" s="148">
        <v>2.5987740755919031</v>
      </c>
      <c r="S4" s="11"/>
      <c r="T4" s="10"/>
    </row>
    <row r="5" spans="1:20" ht="14.25" customHeight="1" x14ac:dyDescent="0.2">
      <c r="A5" s="96">
        <v>2000</v>
      </c>
      <c r="B5" s="96">
        <v>3</v>
      </c>
      <c r="C5" s="16" t="s">
        <v>32</v>
      </c>
      <c r="D5" s="145">
        <v>-1.8475586965494006E-2</v>
      </c>
      <c r="E5" s="146">
        <v>7.5372299283404942E-2</v>
      </c>
      <c r="F5" s="148">
        <v>5.578445921712305E-2</v>
      </c>
      <c r="G5" s="148">
        <v>0.31357896631223348</v>
      </c>
      <c r="H5" s="148">
        <v>0.14595545268343102</v>
      </c>
      <c r="I5" s="148">
        <v>0.90250709862265133</v>
      </c>
      <c r="J5" s="148">
        <v>0.89430553951743708</v>
      </c>
      <c r="K5" s="148">
        <v>0.4710259128880665</v>
      </c>
      <c r="L5" s="148">
        <v>-7.4453102910962183</v>
      </c>
      <c r="M5" s="148">
        <v>-0.54609428281771066</v>
      </c>
      <c r="N5" s="148">
        <v>-0.23777765027622744</v>
      </c>
      <c r="O5" s="148">
        <v>1.5957267818173637</v>
      </c>
      <c r="P5" s="148">
        <v>1.3541548498948286</v>
      </c>
      <c r="Q5" s="148">
        <v>1.9953624472622167</v>
      </c>
      <c r="S5" s="11"/>
      <c r="T5" s="10"/>
    </row>
    <row r="6" spans="1:20" ht="14.25" customHeight="1" x14ac:dyDescent="0.2">
      <c r="A6" s="96">
        <v>2000</v>
      </c>
      <c r="B6" s="96">
        <v>4</v>
      </c>
      <c r="C6" s="16" t="s">
        <v>33</v>
      </c>
      <c r="D6" s="145">
        <v>-1.3764073955602196E-2</v>
      </c>
      <c r="E6" s="148">
        <v>7.5387972227436428E-2</v>
      </c>
      <c r="F6" s="148">
        <v>5.578445921712305E-2</v>
      </c>
      <c r="G6" s="148">
        <v>0.40674993924396663</v>
      </c>
      <c r="H6" s="148">
        <v>0.20351738521404883</v>
      </c>
      <c r="I6" s="148">
        <v>0.70936543424509058</v>
      </c>
      <c r="J6" s="148">
        <v>0.97765292297316009</v>
      </c>
      <c r="K6" s="148">
        <v>0.36401308950913602</v>
      </c>
      <c r="L6" s="148">
        <v>-3.9325761939494441</v>
      </c>
      <c r="M6" s="148">
        <v>-0.2815307828728093</v>
      </c>
      <c r="N6" s="148">
        <v>0.84785861988432298</v>
      </c>
      <c r="O6" s="148">
        <v>0.20696949264331632</v>
      </c>
      <c r="P6" s="148">
        <v>1.0565829212111799</v>
      </c>
      <c r="Q6" s="148">
        <v>2.5250414649407027</v>
      </c>
      <c r="S6" s="11"/>
      <c r="T6" s="10"/>
    </row>
    <row r="7" spans="1:20" ht="14.25" customHeight="1" x14ac:dyDescent="0.2">
      <c r="A7" s="96">
        <v>2001</v>
      </c>
      <c r="B7" s="96">
        <v>1</v>
      </c>
      <c r="C7" s="16" t="s">
        <v>34</v>
      </c>
      <c r="D7" s="145">
        <v>-9.1895882952885977E-3</v>
      </c>
      <c r="E7" s="148">
        <v>7.5403654639338846E-2</v>
      </c>
      <c r="F7" s="148">
        <v>5.578445921712305E-2</v>
      </c>
      <c r="G7" s="148">
        <v>-0.70758865338909072</v>
      </c>
      <c r="H7" s="148">
        <v>-0.48249399144609839</v>
      </c>
      <c r="I7" s="148">
        <v>-0.33191218250182564</v>
      </c>
      <c r="J7" s="148">
        <v>-0.545600379983191</v>
      </c>
      <c r="K7" s="148">
        <v>-0.23535150903502</v>
      </c>
      <c r="L7" s="148">
        <v>-6.3624513732692183</v>
      </c>
      <c r="M7" s="148">
        <v>-0.35496517654013005</v>
      </c>
      <c r="N7" s="148">
        <v>-0.58805882850595514</v>
      </c>
      <c r="O7" s="148">
        <v>2.9925014501929859</v>
      </c>
      <c r="P7" s="148">
        <v>2.3868449527161939</v>
      </c>
      <c r="Q7" s="148">
        <v>1.8000660661288137</v>
      </c>
      <c r="S7" s="11"/>
      <c r="T7" s="10"/>
    </row>
    <row r="8" spans="1:20" ht="14.25" customHeight="1" x14ac:dyDescent="0.2">
      <c r="A8" s="96">
        <v>2001</v>
      </c>
      <c r="B8" s="96">
        <v>2</v>
      </c>
      <c r="C8" s="16" t="s">
        <v>35</v>
      </c>
      <c r="D8" s="145">
        <v>-4.9576331367706672E-3</v>
      </c>
      <c r="E8" s="148">
        <v>7.541934651997817E-2</v>
      </c>
      <c r="F8" s="148">
        <v>5.578445921712305E-2</v>
      </c>
      <c r="G8" s="148">
        <v>0.44893354642396854</v>
      </c>
      <c r="H8" s="148">
        <v>0.22836532957559541</v>
      </c>
      <c r="I8" s="148">
        <v>7.0218580800340824E-2</v>
      </c>
      <c r="J8" s="148">
        <v>0.12664432490536726</v>
      </c>
      <c r="K8" s="148">
        <v>-2.992827520436947E-3</v>
      </c>
      <c r="L8" s="148">
        <v>6.5020232339823014</v>
      </c>
      <c r="M8" s="148">
        <v>0.35419750454653975</v>
      </c>
      <c r="N8" s="148">
        <v>0.35005341947456081</v>
      </c>
      <c r="O8" s="148">
        <v>0.25347349160564914</v>
      </c>
      <c r="P8" s="148">
        <v>0.60441420370491716</v>
      </c>
      <c r="Q8" s="148">
        <v>0.21760664264465213</v>
      </c>
      <c r="S8" s="11"/>
      <c r="T8" s="10"/>
    </row>
    <row r="9" spans="1:20" ht="14.25" customHeight="1" x14ac:dyDescent="0.2">
      <c r="A9" s="96">
        <v>2001</v>
      </c>
      <c r="B9" s="96">
        <v>3</v>
      </c>
      <c r="C9" s="16" t="s">
        <v>36</v>
      </c>
      <c r="D9" s="145">
        <v>-9.3293020179130437E-4</v>
      </c>
      <c r="E9" s="148">
        <v>7.6437332557888205E-2</v>
      </c>
      <c r="F9" s="148">
        <v>5.6635107648794758E-2</v>
      </c>
      <c r="G9" s="148">
        <v>0.12556543832822342</v>
      </c>
      <c r="H9" s="148">
        <v>3.014855949427897E-2</v>
      </c>
      <c r="I9" s="148">
        <v>-0.28260521108673942</v>
      </c>
      <c r="J9" s="148">
        <v>-0.34336635537943749</v>
      </c>
      <c r="K9" s="148">
        <v>-0.20660142964440809</v>
      </c>
      <c r="L9" s="148">
        <v>6.2806127674400525</v>
      </c>
      <c r="M9" s="148">
        <v>0.38310044951912037</v>
      </c>
      <c r="N9" s="148">
        <v>-0.19431805135797786</v>
      </c>
      <c r="O9" s="148">
        <v>1.4743075965348185</v>
      </c>
      <c r="P9" s="148">
        <v>1.2771246993843244</v>
      </c>
      <c r="Q9" s="148">
        <v>1.0252807087452132</v>
      </c>
      <c r="S9" s="11"/>
      <c r="T9" s="10"/>
    </row>
    <row r="10" spans="1:20" ht="14.25" customHeight="1" x14ac:dyDescent="0.2">
      <c r="A10" s="96">
        <v>2001</v>
      </c>
      <c r="B10" s="96">
        <v>4</v>
      </c>
      <c r="C10" s="16" t="s">
        <v>37</v>
      </c>
      <c r="D10" s="145">
        <v>3.0695225928134562E-3</v>
      </c>
      <c r="E10" s="148">
        <v>7.8847910081414341E-2</v>
      </c>
      <c r="F10" s="148">
        <v>5.8689585586280124E-2</v>
      </c>
      <c r="G10" s="148">
        <v>-8.1373942422446888E-2</v>
      </c>
      <c r="H10" s="148">
        <v>-9.8369616930831683E-2</v>
      </c>
      <c r="I10" s="148">
        <v>-0.19600930800645067</v>
      </c>
      <c r="J10" s="148">
        <v>-0.12701600394137147</v>
      </c>
      <c r="K10" s="148">
        <v>-0.15758801437565495</v>
      </c>
      <c r="L10" s="148">
        <v>1.5381720613846905</v>
      </c>
      <c r="M10" s="148">
        <v>0.10722156693636009</v>
      </c>
      <c r="N10" s="148">
        <v>-0.47074110540965552</v>
      </c>
      <c r="O10" s="148">
        <v>1.7403005639611058</v>
      </c>
      <c r="P10" s="148">
        <v>1.2613671484394517</v>
      </c>
      <c r="Q10" s="148">
        <v>1.1032027567910774</v>
      </c>
      <c r="S10" s="11"/>
      <c r="T10" s="10"/>
    </row>
    <row r="11" spans="1:20" ht="14.25" customHeight="1" x14ac:dyDescent="0.2">
      <c r="A11" s="96">
        <v>2002</v>
      </c>
      <c r="B11" s="96">
        <v>1</v>
      </c>
      <c r="C11" s="16" t="s">
        <v>38</v>
      </c>
      <c r="D11" s="145">
        <v>7.2441043525550697E-3</v>
      </c>
      <c r="E11" s="148">
        <v>8.2204173939115499E-2</v>
      </c>
      <c r="F11" s="148">
        <v>6.1703194010220841E-2</v>
      </c>
      <c r="G11" s="148">
        <v>-0.32586705964724461</v>
      </c>
      <c r="H11" s="148">
        <v>-0.25012943626278172</v>
      </c>
      <c r="I11" s="148">
        <v>-0.17999776118842181</v>
      </c>
      <c r="J11" s="148">
        <v>-0.16892117430572506</v>
      </c>
      <c r="K11" s="148">
        <v>-0.14991427020815706</v>
      </c>
      <c r="L11" s="148">
        <v>-2.3519979396484647</v>
      </c>
      <c r="M11" s="148">
        <v>-0.13664798463386063</v>
      </c>
      <c r="N11" s="148">
        <v>-0.19980257546066138</v>
      </c>
      <c r="O11" s="148">
        <v>0.90118561159509003</v>
      </c>
      <c r="P11" s="148">
        <v>0.69958244407308801</v>
      </c>
      <c r="Q11" s="148">
        <v>0.8904732276824312</v>
      </c>
      <c r="S11" s="11"/>
      <c r="T11" s="10"/>
    </row>
    <row r="12" spans="1:20" ht="14.25" customHeight="1" x14ac:dyDescent="0.2">
      <c r="A12" s="96">
        <v>2002</v>
      </c>
      <c r="B12" s="96">
        <v>2</v>
      </c>
      <c r="C12" s="16" t="s">
        <v>39</v>
      </c>
      <c r="D12" s="145">
        <v>1.1754433290867006E-2</v>
      </c>
      <c r="E12" s="148">
        <v>8.5273485850745345E-2</v>
      </c>
      <c r="F12" s="148">
        <v>6.484552964021173E-2</v>
      </c>
      <c r="G12" s="148">
        <v>0.53523443503913359</v>
      </c>
      <c r="H12" s="148">
        <v>0.27467297657532441</v>
      </c>
      <c r="I12" s="148">
        <v>0.62258028157327061</v>
      </c>
      <c r="J12" s="148">
        <v>0.64200778892509192</v>
      </c>
      <c r="K12" s="148">
        <v>0.30639156915443522</v>
      </c>
      <c r="L12" s="148">
        <v>-0.71108363521008577</v>
      </c>
      <c r="M12" s="148">
        <v>-8.1641259087879448E-2</v>
      </c>
      <c r="N12" s="148">
        <v>-0.93948911407354396</v>
      </c>
      <c r="O12" s="148">
        <v>1.5966514403108478</v>
      </c>
      <c r="P12" s="148">
        <v>0.64216195976554147</v>
      </c>
      <c r="Q12" s="148">
        <v>1.5513523143681596</v>
      </c>
      <c r="S12" s="11"/>
      <c r="T12" s="10"/>
    </row>
    <row r="13" spans="1:20" ht="14.25" customHeight="1" x14ac:dyDescent="0.2">
      <c r="A13" s="96">
        <v>2002</v>
      </c>
      <c r="B13" s="96">
        <v>3</v>
      </c>
      <c r="C13" s="16" t="s">
        <v>40</v>
      </c>
      <c r="D13" s="145">
        <v>1.7046951527488474E-2</v>
      </c>
      <c r="E13" s="148">
        <v>8.9512138226033322E-2</v>
      </c>
      <c r="F13" s="148">
        <v>6.9315725804730555E-2</v>
      </c>
      <c r="G13" s="148">
        <v>0.34715292869553771</v>
      </c>
      <c r="H13" s="148">
        <v>0.15797394190609992</v>
      </c>
      <c r="I13" s="148">
        <v>0.46599364075907701</v>
      </c>
      <c r="J13" s="148">
        <v>0.42164658360599461</v>
      </c>
      <c r="K13" s="148">
        <v>0.2158266142758265</v>
      </c>
      <c r="L13" s="148">
        <v>-1.3533398826181209</v>
      </c>
      <c r="M13" s="148">
        <v>-0.11021769341973009</v>
      </c>
      <c r="N13" s="148">
        <v>0.71712047253507105</v>
      </c>
      <c r="O13" s="148">
        <v>-9.0737425479869849E-2</v>
      </c>
      <c r="P13" s="148">
        <v>0.62573235040050967</v>
      </c>
      <c r="Q13" s="148">
        <v>0.87954699577386108</v>
      </c>
      <c r="S13" s="11"/>
      <c r="T13" s="10"/>
    </row>
    <row r="14" spans="1:20" ht="14.25" customHeight="1" x14ac:dyDescent="0.2">
      <c r="A14" s="96">
        <v>2002</v>
      </c>
      <c r="B14" s="96">
        <v>4</v>
      </c>
      <c r="C14" s="16" t="s">
        <v>41</v>
      </c>
      <c r="D14" s="145">
        <v>2.345003515635824E-2</v>
      </c>
      <c r="E14" s="148">
        <v>9.5518737095479089E-2</v>
      </c>
      <c r="F14" s="148">
        <v>7.5661108039293268E-2</v>
      </c>
      <c r="G14" s="148">
        <v>0.63622010961865705</v>
      </c>
      <c r="H14" s="148">
        <v>0.33236763338848618</v>
      </c>
      <c r="I14" s="148">
        <v>0.99321283553051032</v>
      </c>
      <c r="J14" s="148">
        <v>1.1462601456605714</v>
      </c>
      <c r="K14" s="148">
        <v>0.5165283632457971</v>
      </c>
      <c r="L14" s="148">
        <v>-4.5856650558159906</v>
      </c>
      <c r="M14" s="148">
        <v>-0.33176602115997067</v>
      </c>
      <c r="N14" s="148">
        <v>-0.468649916625552</v>
      </c>
      <c r="O14" s="148">
        <v>0.23154372676243984</v>
      </c>
      <c r="P14" s="148">
        <v>-0.23819131934559312</v>
      </c>
      <c r="Q14" s="148">
        <v>1.126544075034408</v>
      </c>
      <c r="S14" s="11"/>
      <c r="T14" s="10"/>
    </row>
    <row r="15" spans="1:20" ht="14.25" customHeight="1" x14ac:dyDescent="0.2">
      <c r="A15" s="96">
        <v>2003</v>
      </c>
      <c r="B15" s="96">
        <v>1</v>
      </c>
      <c r="C15" s="16" t="s">
        <v>42</v>
      </c>
      <c r="D15" s="145">
        <v>3.1120826636255039E-2</v>
      </c>
      <c r="E15" s="148">
        <v>0.1029949959522769</v>
      </c>
      <c r="F15" s="148">
        <v>8.3734107664135138E-2</v>
      </c>
      <c r="G15" s="148">
        <v>0.24333534752782882</v>
      </c>
      <c r="H15" s="148">
        <v>8.6726347794908065E-2</v>
      </c>
      <c r="I15" s="148">
        <v>0.4308774595602527</v>
      </c>
      <c r="J15" s="148">
        <v>0.13871998860823798</v>
      </c>
      <c r="K15" s="148">
        <v>0.19033958174887999</v>
      </c>
      <c r="L15" s="148">
        <v>-2.6653658709604455</v>
      </c>
      <c r="M15" s="148">
        <v>-0.17589837179595946</v>
      </c>
      <c r="N15" s="148">
        <v>-3.8200259099485656E-2</v>
      </c>
      <c r="O15" s="148">
        <v>3.7940037249195591E-2</v>
      </c>
      <c r="P15" s="148">
        <v>-2.7471504239207079E-4</v>
      </c>
      <c r="Q15" s="148">
        <v>0.34208585821182691</v>
      </c>
      <c r="S15" s="11"/>
      <c r="T15" s="10"/>
    </row>
    <row r="16" spans="1:20" ht="14.25" customHeight="1" x14ac:dyDescent="0.2">
      <c r="A16" s="96">
        <v>2003</v>
      </c>
      <c r="B16" s="96">
        <v>2</v>
      </c>
      <c r="C16" s="16" t="s">
        <v>43</v>
      </c>
      <c r="D16" s="145">
        <v>3.9981101242791972E-2</v>
      </c>
      <c r="E16" s="148">
        <v>0.11068975604555664</v>
      </c>
      <c r="F16" s="148">
        <v>9.2631109705254566E-2</v>
      </c>
      <c r="G16" s="148">
        <v>-5.0747829901620634E-2</v>
      </c>
      <c r="H16" s="148">
        <v>-9.9896024919765125E-2</v>
      </c>
      <c r="I16" s="148">
        <v>0.45448451940195422</v>
      </c>
      <c r="J16" s="148">
        <v>-9.264109287909772E-3</v>
      </c>
      <c r="K16" s="148">
        <v>0.20021517073897854</v>
      </c>
      <c r="L16" s="148">
        <v>-8.1309694210081602</v>
      </c>
      <c r="M16" s="148">
        <v>-0.47585411500237029</v>
      </c>
      <c r="N16" s="148">
        <v>-0.16380539323977983</v>
      </c>
      <c r="O16" s="148">
        <v>2.1004081368116934</v>
      </c>
      <c r="P16" s="148">
        <v>1.9331621617638239</v>
      </c>
      <c r="Q16" s="148">
        <v>1.7477251504027347</v>
      </c>
      <c r="S16" s="11"/>
      <c r="T16" s="10"/>
    </row>
    <row r="17" spans="1:20" ht="14.25" customHeight="1" x14ac:dyDescent="0.2">
      <c r="A17" s="96">
        <v>2003</v>
      </c>
      <c r="B17" s="96">
        <v>3</v>
      </c>
      <c r="C17" s="16" t="s">
        <v>44</v>
      </c>
      <c r="D17" s="145">
        <v>5.0133902541649178E-2</v>
      </c>
      <c r="E17" s="148">
        <v>0.11976997485467766</v>
      </c>
      <c r="F17" s="148">
        <v>0.10319192861243387</v>
      </c>
      <c r="G17" s="148">
        <v>0.29409441397501013</v>
      </c>
      <c r="H17" s="148">
        <v>0.10768656766894225</v>
      </c>
      <c r="I17" s="148">
        <v>-0.17387233883796593</v>
      </c>
      <c r="J17" s="148">
        <v>-0.6898220621278206</v>
      </c>
      <c r="K17" s="148">
        <v>-0.17157967788657658</v>
      </c>
      <c r="L17" s="148">
        <v>8.4757778048861088</v>
      </c>
      <c r="M17" s="148">
        <v>0.44135393199421991</v>
      </c>
      <c r="N17" s="148">
        <v>1.4955176546815885E-2</v>
      </c>
      <c r="O17" s="148">
        <v>1.8902426090423585</v>
      </c>
      <c r="P17" s="148">
        <v>1.9054804747083542</v>
      </c>
      <c r="Q17" s="148">
        <v>2.1565809459855201</v>
      </c>
      <c r="S17" s="11"/>
      <c r="T17" s="10"/>
    </row>
    <row r="18" spans="1:20" ht="14.25" customHeight="1" x14ac:dyDescent="0.2">
      <c r="A18" s="96">
        <v>2003</v>
      </c>
      <c r="B18" s="96">
        <v>4</v>
      </c>
      <c r="C18" s="16" t="s">
        <v>45</v>
      </c>
      <c r="D18" s="145">
        <v>6.1281466785256811E-2</v>
      </c>
      <c r="E18" s="148">
        <v>0.13029101716184321</v>
      </c>
      <c r="F18" s="148">
        <v>0.11532670720748595</v>
      </c>
      <c r="G18" s="148">
        <v>-0.17819515852620649</v>
      </c>
      <c r="H18" s="148">
        <v>-0.19087491108297172</v>
      </c>
      <c r="I18" s="148">
        <v>-8.7981357560407147E-2</v>
      </c>
      <c r="J18" s="148">
        <v>1.1978491481645648E-2</v>
      </c>
      <c r="K18" s="148">
        <v>-0.12715244941206549</v>
      </c>
      <c r="L18" s="148">
        <v>-1.6298942488755519</v>
      </c>
      <c r="M18" s="148">
        <v>-8.5099751165129689E-2</v>
      </c>
      <c r="N18" s="148">
        <v>-0.65319347445992326</v>
      </c>
      <c r="O18" s="148">
        <v>2.1836625347903205</v>
      </c>
      <c r="P18" s="148">
        <v>1.5162055191489943</v>
      </c>
      <c r="Q18" s="148">
        <v>1.2246761214554036</v>
      </c>
      <c r="S18" s="11"/>
      <c r="T18" s="10"/>
    </row>
    <row r="19" spans="1:20" ht="14.25" customHeight="1" x14ac:dyDescent="0.2">
      <c r="A19" s="96">
        <v>2004</v>
      </c>
      <c r="B19" s="96">
        <v>1</v>
      </c>
      <c r="C19" s="16" t="s">
        <v>46</v>
      </c>
      <c r="D19" s="145">
        <v>7.262484647965195E-2</v>
      </c>
      <c r="E19" s="148">
        <v>0.14111184541902855</v>
      </c>
      <c r="F19" s="148">
        <v>0.12791461024961315</v>
      </c>
      <c r="G19" s="148">
        <v>0.67481243496652077</v>
      </c>
      <c r="H19" s="148">
        <v>0.32917271736669562</v>
      </c>
      <c r="I19" s="148">
        <v>0.70052464553556071</v>
      </c>
      <c r="J19" s="148">
        <v>0.82566049761627625</v>
      </c>
      <c r="K19" s="148">
        <v>0.32513496894192428</v>
      </c>
      <c r="L19" s="148">
        <v>0.24948548315557595</v>
      </c>
      <c r="M19" s="148">
        <v>-2.4362222105800413E-2</v>
      </c>
      <c r="N19" s="148">
        <v>0.46762939843865148</v>
      </c>
      <c r="O19" s="148">
        <v>-0.37451885209831559</v>
      </c>
      <c r="P19" s="148">
        <v>9.1359186085271382E-2</v>
      </c>
      <c r="Q19" s="148">
        <v>1.0672632646311575</v>
      </c>
      <c r="S19" s="11"/>
      <c r="T19" s="10"/>
    </row>
    <row r="20" spans="1:20" ht="14.25" customHeight="1" x14ac:dyDescent="0.2">
      <c r="A20" s="96">
        <v>2004</v>
      </c>
      <c r="B20" s="96">
        <v>2</v>
      </c>
      <c r="C20" s="16" t="s">
        <v>47</v>
      </c>
      <c r="D20" s="145">
        <v>8.2754969370602005E-2</v>
      </c>
      <c r="E20" s="148">
        <v>0.14979865028303951</v>
      </c>
      <c r="F20" s="148">
        <v>0.13868968191168562</v>
      </c>
      <c r="G20" s="148">
        <v>0.91314546293101984</v>
      </c>
      <c r="H20" s="148">
        <v>0.47328070071799289</v>
      </c>
      <c r="I20" s="148">
        <v>0.68626875665431797</v>
      </c>
      <c r="J20" s="148">
        <v>0.48026911600620448</v>
      </c>
      <c r="K20" s="148">
        <v>0.31351509902371788</v>
      </c>
      <c r="L20" s="148">
        <v>4.6426820291109783</v>
      </c>
      <c r="M20" s="148">
        <v>0.21221851593797059</v>
      </c>
      <c r="N20" s="148">
        <v>-0.39991608602482076</v>
      </c>
      <c r="O20" s="148">
        <v>0.8666144146659116</v>
      </c>
      <c r="P20" s="148">
        <v>0.46323259819307516</v>
      </c>
      <c r="Q20" s="148">
        <v>1.1675220251056384</v>
      </c>
      <c r="S20" s="11"/>
      <c r="T20" s="10"/>
    </row>
    <row r="21" spans="1:20" ht="14.25" customHeight="1" x14ac:dyDescent="0.2">
      <c r="A21" s="96">
        <v>2004</v>
      </c>
      <c r="B21" s="96">
        <v>3</v>
      </c>
      <c r="C21" s="16" t="s">
        <v>48</v>
      </c>
      <c r="D21" s="145">
        <v>9.2651496290740987E-2</v>
      </c>
      <c r="E21" s="148">
        <v>0.15835823062375631</v>
      </c>
      <c r="F21" s="148">
        <v>0.14937566736012986</v>
      </c>
      <c r="G21" s="148">
        <v>2.7811212838790844E-2</v>
      </c>
      <c r="H21" s="148">
        <v>-8.1550081666193819E-2</v>
      </c>
      <c r="I21" s="148">
        <v>0.54763972938407512</v>
      </c>
      <c r="J21" s="148">
        <v>0.9233817598747418</v>
      </c>
      <c r="K21" s="148">
        <v>0.22869662114231204</v>
      </c>
      <c r="L21" s="148">
        <v>-8.1868957004735616</v>
      </c>
      <c r="M21" s="148">
        <v>-0.48899967811316003</v>
      </c>
      <c r="N21" s="148">
        <v>6.2124162720311737E-2</v>
      </c>
      <c r="O21" s="148">
        <v>0.64257116131627434</v>
      </c>
      <c r="P21" s="148">
        <v>0.70509451599043427</v>
      </c>
      <c r="Q21" s="148">
        <v>1.9063910646069715</v>
      </c>
      <c r="S21" s="11"/>
      <c r="T21" s="10"/>
    </row>
    <row r="22" spans="1:20" ht="14.25" customHeight="1" x14ac:dyDescent="0.2">
      <c r="A22" s="96">
        <v>2004</v>
      </c>
      <c r="B22" s="96">
        <v>4</v>
      </c>
      <c r="C22" s="16" t="s">
        <v>49</v>
      </c>
      <c r="D22" s="145">
        <v>0.10246458077995957</v>
      </c>
      <c r="E22" s="148">
        <v>0.16728987561187569</v>
      </c>
      <c r="F22" s="148">
        <v>0.16030234292199186</v>
      </c>
      <c r="G22" s="148">
        <v>0.32349953442838419</v>
      </c>
      <c r="H22" s="148">
        <v>9.7445137100642398E-2</v>
      </c>
      <c r="I22" s="148">
        <v>0.19498783413616216</v>
      </c>
      <c r="J22" s="148">
        <v>0.12022933431157234</v>
      </c>
      <c r="K22" s="148">
        <v>1.6333892833095831E-2</v>
      </c>
      <c r="L22" s="148">
        <v>2.5492599073701383</v>
      </c>
      <c r="M22" s="148">
        <v>0.12125423185143003</v>
      </c>
      <c r="N22" s="148">
        <v>0.49555611748217654</v>
      </c>
      <c r="O22" s="148">
        <v>0.99265491055511301</v>
      </c>
      <c r="P22" s="148">
        <v>1.4931301901720762</v>
      </c>
      <c r="Q22" s="148">
        <v>1.7974501412654886</v>
      </c>
      <c r="S22" s="11"/>
      <c r="T22" s="10"/>
    </row>
    <row r="23" spans="1:20" ht="14.25" customHeight="1" x14ac:dyDescent="0.2">
      <c r="A23" s="96">
        <v>2005</v>
      </c>
      <c r="B23" s="96">
        <v>1</v>
      </c>
      <c r="C23" s="16" t="s">
        <v>50</v>
      </c>
      <c r="D23" s="145">
        <v>0.11141910283398726</v>
      </c>
      <c r="E23" s="148">
        <v>0.17551032237423936</v>
      </c>
      <c r="F23" s="148">
        <v>0.17030774285959893</v>
      </c>
      <c r="G23" s="148">
        <v>3.4882952312242921E-3</v>
      </c>
      <c r="H23" s="148">
        <v>-0.10746757714201038</v>
      </c>
      <c r="I23" s="148">
        <v>7.609029116715238E-2</v>
      </c>
      <c r="J23" s="148">
        <v>4.0215699514378755E-2</v>
      </c>
      <c r="K23" s="148">
        <v>-5.8640851746126543E-2</v>
      </c>
      <c r="L23" s="148">
        <v>-1.2218957136094888</v>
      </c>
      <c r="M23" s="148">
        <v>-6.8455459255650553E-2</v>
      </c>
      <c r="N23" s="148">
        <v>-0.11188199006484378</v>
      </c>
      <c r="O23" s="148">
        <v>1.2049076374732071</v>
      </c>
      <c r="P23" s="148">
        <v>1.0916775727652039</v>
      </c>
      <c r="Q23" s="148">
        <v>1.1515152160041175</v>
      </c>
      <c r="S23" s="11"/>
      <c r="T23" s="10"/>
    </row>
    <row r="24" spans="1:20" ht="14.25" customHeight="1" x14ac:dyDescent="0.2">
      <c r="A24" s="96">
        <v>2005</v>
      </c>
      <c r="B24" s="96">
        <v>2</v>
      </c>
      <c r="C24" s="16" t="s">
        <v>51</v>
      </c>
      <c r="D24" s="145">
        <v>0.11772194715464757</v>
      </c>
      <c r="E24" s="148">
        <v>0.18027837203911101</v>
      </c>
      <c r="F24" s="148">
        <v>0.17664189170918387</v>
      </c>
      <c r="G24" s="148">
        <v>-0.12000657058875985</v>
      </c>
      <c r="H24" s="148">
        <v>-0.18726640243605885</v>
      </c>
      <c r="I24" s="148">
        <v>-0.18087585808217455</v>
      </c>
      <c r="J24" s="148">
        <v>4.2097743986180269E-2</v>
      </c>
      <c r="K24" s="148">
        <v>-0.21279782109115075</v>
      </c>
      <c r="L24" s="148">
        <v>0.92059414579495069</v>
      </c>
      <c r="M24" s="148">
        <v>5.7491307059130747E-2</v>
      </c>
      <c r="N24" s="148">
        <v>0.21418012205642878</v>
      </c>
      <c r="O24" s="148">
        <v>0.19453459818201679</v>
      </c>
      <c r="P24" s="148">
        <v>0.40913137467764038</v>
      </c>
      <c r="Q24" s="148">
        <v>1.1117325559740765</v>
      </c>
      <c r="S24" s="11"/>
      <c r="T24" s="10"/>
    </row>
    <row r="25" spans="1:20" ht="14.25" customHeight="1" x14ac:dyDescent="0.2">
      <c r="A25" s="96">
        <v>2005</v>
      </c>
      <c r="B25" s="96">
        <v>3</v>
      </c>
      <c r="C25" s="16" t="s">
        <v>52</v>
      </c>
      <c r="D25" s="145">
        <v>0.12355314093333014</v>
      </c>
      <c r="E25" s="148">
        <v>0.18470328030997241</v>
      </c>
      <c r="F25" s="148">
        <v>0.1822276847090798</v>
      </c>
      <c r="G25" s="148">
        <v>0.22269887150387913</v>
      </c>
      <c r="H25" s="148">
        <v>2.362308468758556E-2</v>
      </c>
      <c r="I25" s="148">
        <v>0.45281814576412227</v>
      </c>
      <c r="J25" s="148">
        <v>0.57972895123508117</v>
      </c>
      <c r="K25" s="148">
        <v>0.1574010782695936</v>
      </c>
      <c r="L25" s="148">
        <v>-3.6738611404546928</v>
      </c>
      <c r="M25" s="148">
        <v>-0.21677696731166041</v>
      </c>
      <c r="N25" s="148">
        <v>-0.35761062713979275</v>
      </c>
      <c r="O25" s="148">
        <v>0.76118762176320409</v>
      </c>
      <c r="P25" s="148">
        <v>0.40085490679553359</v>
      </c>
      <c r="Q25" s="148">
        <v>1.1916890719240181</v>
      </c>
      <c r="S25" s="11"/>
      <c r="T25" s="10"/>
    </row>
    <row r="26" spans="1:20" ht="14.25" customHeight="1" x14ac:dyDescent="0.2">
      <c r="A26" s="96">
        <v>2005</v>
      </c>
      <c r="B26" s="96">
        <v>4</v>
      </c>
      <c r="C26" s="16" t="s">
        <v>53</v>
      </c>
      <c r="D26" s="145">
        <v>0.12990645544121993</v>
      </c>
      <c r="E26" s="148">
        <v>0.19007108450808108</v>
      </c>
      <c r="F26" s="148">
        <v>0.1882035961732198</v>
      </c>
      <c r="G26" s="148">
        <v>-7.8222440546360517E-2</v>
      </c>
      <c r="H26" s="148">
        <v>-0.16686106109839471</v>
      </c>
      <c r="I26" s="148">
        <v>0.10641513981506368</v>
      </c>
      <c r="J26" s="148">
        <v>-3.247238513915951E-2</v>
      </c>
      <c r="K26" s="148">
        <v>-4.924034165303226E-2</v>
      </c>
      <c r="L26" s="148">
        <v>-3.3391509730451907</v>
      </c>
      <c r="M26" s="148">
        <v>-0.1748868070328804</v>
      </c>
      <c r="N26" s="148">
        <v>-6.9058353947426543E-2</v>
      </c>
      <c r="O26" s="148">
        <v>0.30011023418885507</v>
      </c>
      <c r="P26" s="148">
        <v>0.23084462905373915</v>
      </c>
      <c r="Q26" s="148">
        <v>0.6511208745519248</v>
      </c>
      <c r="S26" s="11"/>
      <c r="T26" s="10"/>
    </row>
    <row r="27" spans="1:20" ht="14.25" customHeight="1" x14ac:dyDescent="0.2">
      <c r="A27" s="96">
        <v>2006</v>
      </c>
      <c r="B27" s="96">
        <v>1</v>
      </c>
      <c r="C27" s="16" t="s">
        <v>54</v>
      </c>
      <c r="D27" s="145">
        <v>0.13653704142193579</v>
      </c>
      <c r="E27" s="148">
        <v>0.19581561629959943</v>
      </c>
      <c r="F27" s="148">
        <v>0.19388224873404525</v>
      </c>
      <c r="G27" s="148">
        <v>0.17839511610238112</v>
      </c>
      <c r="H27" s="148">
        <v>-1.0804781695767929E-2</v>
      </c>
      <c r="I27" s="148">
        <v>2.0934589543397664E-2</v>
      </c>
      <c r="J27" s="148">
        <v>-0.12724156257981623</v>
      </c>
      <c r="K27" s="148">
        <v>-0.10284407315962341</v>
      </c>
      <c r="L27" s="148">
        <v>3.0606623762438279</v>
      </c>
      <c r="M27" s="148">
        <v>0.14915113141902037</v>
      </c>
      <c r="N27" s="148">
        <v>3.4698079237727164E-2</v>
      </c>
      <c r="O27" s="148">
        <v>2.1605710342644358</v>
      </c>
      <c r="P27" s="148">
        <v>2.1960187901516548</v>
      </c>
      <c r="Q27" s="148">
        <v>1.9297170473747238</v>
      </c>
      <c r="S27" s="11"/>
      <c r="T27" s="10"/>
    </row>
    <row r="28" spans="1:20" ht="14.25" customHeight="1" x14ac:dyDescent="0.2">
      <c r="A28" s="96">
        <v>2006</v>
      </c>
      <c r="B28" s="96">
        <v>2</v>
      </c>
      <c r="C28" s="16" t="s">
        <v>55</v>
      </c>
      <c r="D28" s="145">
        <v>0.14190577521722147</v>
      </c>
      <c r="E28" s="148">
        <v>0.19948232365343266</v>
      </c>
      <c r="F28" s="148">
        <v>0.19670784259782081</v>
      </c>
      <c r="G28" s="148">
        <v>3.0916642848044518E-3</v>
      </c>
      <c r="H28" s="148">
        <v>-0.12178247505232775</v>
      </c>
      <c r="I28" s="148">
        <v>-0.21670417095094319</v>
      </c>
      <c r="J28" s="148">
        <v>-0.4647543412401367</v>
      </c>
      <c r="K28" s="148">
        <v>-0.24431491897846058</v>
      </c>
      <c r="L28" s="148">
        <v>3.9013476313686679</v>
      </c>
      <c r="M28" s="148">
        <v>0.20789409724524965</v>
      </c>
      <c r="N28" s="148">
        <v>0.13795214005536405</v>
      </c>
      <c r="O28" s="148">
        <v>1.9162352215748246</v>
      </c>
      <c r="P28" s="148">
        <v>2.0568308491272225</v>
      </c>
      <c r="Q28" s="148">
        <v>0.8826209955140385</v>
      </c>
      <c r="S28" s="11"/>
      <c r="T28" s="10"/>
    </row>
    <row r="29" spans="1:20" ht="14.25" customHeight="1" x14ac:dyDescent="0.2">
      <c r="A29" s="96">
        <v>2006</v>
      </c>
      <c r="B29" s="96">
        <v>3</v>
      </c>
      <c r="C29" s="16" t="s">
        <v>56</v>
      </c>
      <c r="D29" s="145">
        <v>0.14756522002090655</v>
      </c>
      <c r="E29" s="148">
        <v>0.20349416701719303</v>
      </c>
      <c r="F29" s="148">
        <v>0.19909378527149801</v>
      </c>
      <c r="G29" s="148">
        <v>0.4626125989968477</v>
      </c>
      <c r="H29" s="148">
        <v>0.16035881402940078</v>
      </c>
      <c r="I29" s="148">
        <v>1.0615383135433198</v>
      </c>
      <c r="J29" s="148">
        <v>0.69244716683751761</v>
      </c>
      <c r="K29" s="148">
        <v>0.50158739749811332</v>
      </c>
      <c r="L29" s="148">
        <v>-9.7531953903375772</v>
      </c>
      <c r="M29" s="148">
        <v>-0.56345759884890967</v>
      </c>
      <c r="N29" s="148">
        <v>0.19787747641173414</v>
      </c>
      <c r="O29" s="148">
        <v>0.18012273876482077</v>
      </c>
      <c r="P29" s="148">
        <v>0.37835663750658277</v>
      </c>
      <c r="Q29" s="148">
        <v>1.8400888385305292</v>
      </c>
      <c r="S29" s="11"/>
      <c r="T29" s="10"/>
    </row>
    <row r="30" spans="1:20" ht="14.25" customHeight="1" x14ac:dyDescent="0.2">
      <c r="A30" s="96">
        <v>2006</v>
      </c>
      <c r="B30" s="96">
        <v>4</v>
      </c>
      <c r="C30" s="16" t="s">
        <v>57</v>
      </c>
      <c r="D30" s="145">
        <v>0.15364218318778544</v>
      </c>
      <c r="E30" s="148">
        <v>0.20826351357854378</v>
      </c>
      <c r="F30" s="148">
        <v>0.20147106366410483</v>
      </c>
      <c r="G30" s="148">
        <v>1.1766309023722998</v>
      </c>
      <c r="H30" s="148">
        <v>0.60080787422871396</v>
      </c>
      <c r="I30" s="148">
        <v>1.1046009667587731</v>
      </c>
      <c r="J30" s="148">
        <v>1.2018011567123787</v>
      </c>
      <c r="K30" s="148">
        <v>0.52843417313896168</v>
      </c>
      <c r="L30" s="148">
        <v>2.5655049886202486</v>
      </c>
      <c r="M30" s="148">
        <v>6.8328677260449666E-2</v>
      </c>
      <c r="N30" s="148">
        <v>0.21324854113231595</v>
      </c>
      <c r="O30" s="148">
        <v>0.93234293395634271</v>
      </c>
      <c r="P30" s="148">
        <v>1.1475796827931761</v>
      </c>
      <c r="Q30" s="148">
        <v>3.4916575788199955</v>
      </c>
      <c r="S30" s="11"/>
      <c r="T30" s="10"/>
    </row>
    <row r="31" spans="1:20" ht="14.25" customHeight="1" x14ac:dyDescent="0.2">
      <c r="A31" s="96">
        <v>2007</v>
      </c>
      <c r="B31" s="96">
        <v>1</v>
      </c>
      <c r="C31" s="16" t="s">
        <v>58</v>
      </c>
      <c r="D31" s="145">
        <v>0.15879109550598347</v>
      </c>
      <c r="E31" s="148">
        <v>0.21217168007676701</v>
      </c>
      <c r="F31" s="148">
        <v>0.20228345622723687</v>
      </c>
      <c r="G31" s="148">
        <v>0.89672520526926647</v>
      </c>
      <c r="H31" s="148">
        <v>0.42880773585203258</v>
      </c>
      <c r="I31" s="148">
        <v>0.88281664557798845</v>
      </c>
      <c r="J31" s="148">
        <v>0.79399530271404561</v>
      </c>
      <c r="K31" s="148">
        <v>0.3988985575559596</v>
      </c>
      <c r="L31" s="148">
        <v>1.1548858378991778</v>
      </c>
      <c r="M31" s="148">
        <v>1.2910837272240627E-2</v>
      </c>
      <c r="N31" s="148">
        <v>0.34697897782747233</v>
      </c>
      <c r="O31" s="148">
        <v>1.883690327903853</v>
      </c>
      <c r="P31" s="148">
        <v>2.2372053151770155</v>
      </c>
      <c r="Q31" s="148">
        <v>1.4684371320807799</v>
      </c>
      <c r="S31" s="11"/>
      <c r="T31" s="10"/>
    </row>
    <row r="32" spans="1:20" ht="14.25" customHeight="1" x14ac:dyDescent="0.2">
      <c r="A32" s="96">
        <v>2007</v>
      </c>
      <c r="B32" s="96">
        <v>2</v>
      </c>
      <c r="C32" s="16" t="s">
        <v>59</v>
      </c>
      <c r="D32" s="145">
        <v>0.16014525808496494</v>
      </c>
      <c r="E32" s="148">
        <v>0.21154292974676636</v>
      </c>
      <c r="F32" s="148">
        <v>0.19798391015128924</v>
      </c>
      <c r="G32" s="148">
        <v>0.34825945386041113</v>
      </c>
      <c r="H32" s="148">
        <v>8.6225462073954873E-2</v>
      </c>
      <c r="I32" s="148">
        <v>0.6324377666547365</v>
      </c>
      <c r="J32" s="148">
        <v>0.80873830813543712</v>
      </c>
      <c r="K32" s="148">
        <v>0.25202454874979452</v>
      </c>
      <c r="L32" s="148">
        <v>-4.9848095356372468</v>
      </c>
      <c r="M32" s="148">
        <v>-0.26885530651609013</v>
      </c>
      <c r="N32" s="148">
        <v>-0.19717524930000785</v>
      </c>
      <c r="O32" s="148">
        <v>0.11161128002317167</v>
      </c>
      <c r="P32" s="148">
        <v>-8.5784039097192011E-2</v>
      </c>
      <c r="Q32" s="148">
        <v>1.9852696894439692</v>
      </c>
      <c r="S32" s="11"/>
      <c r="T32" s="10"/>
    </row>
    <row r="33" spans="1:20" ht="14.25" customHeight="1" x14ac:dyDescent="0.2">
      <c r="A33" s="96">
        <v>2007</v>
      </c>
      <c r="B33" s="96">
        <v>3</v>
      </c>
      <c r="C33" s="16" t="s">
        <v>60</v>
      </c>
      <c r="D33" s="145">
        <v>0.16044334260552073</v>
      </c>
      <c r="E33" s="148">
        <v>0.20996365067622591</v>
      </c>
      <c r="F33" s="148">
        <v>0.19227549959506263</v>
      </c>
      <c r="G33" s="148">
        <v>-0.52442519495317086</v>
      </c>
      <c r="H33" s="148">
        <v>-0.4638093862962549</v>
      </c>
      <c r="I33" s="148">
        <v>-0.39934476729630575</v>
      </c>
      <c r="J33" s="148">
        <v>-0.42119095956169028</v>
      </c>
      <c r="K33" s="148">
        <v>-0.36638148153467398</v>
      </c>
      <c r="L33" s="148">
        <v>-3.0106307266742682</v>
      </c>
      <c r="M33" s="148">
        <v>-0.11971677947199044</v>
      </c>
      <c r="N33" s="148">
        <v>0.75503702925261429</v>
      </c>
      <c r="O33" s="148">
        <v>2.0759322678187031</v>
      </c>
      <c r="P33" s="148">
        <v>2.8466433543959946</v>
      </c>
      <c r="Q33" s="148">
        <v>2.4335686453184735</v>
      </c>
      <c r="S33" s="11"/>
      <c r="T33" s="10"/>
    </row>
    <row r="34" spans="1:20" ht="14.25" customHeight="1" x14ac:dyDescent="0.2">
      <c r="A34" s="96">
        <v>2007</v>
      </c>
      <c r="B34" s="96">
        <v>4</v>
      </c>
      <c r="C34" s="16" t="s">
        <v>61</v>
      </c>
      <c r="D34" s="145">
        <v>0.16080631912036569</v>
      </c>
      <c r="E34" s="148">
        <v>0.20887609969444387</v>
      </c>
      <c r="F34" s="148">
        <v>0.18685179202346802</v>
      </c>
      <c r="G34" s="148">
        <v>0.183003760036482</v>
      </c>
      <c r="H34" s="148">
        <v>-1.6220320514207742E-2</v>
      </c>
      <c r="I34" s="148">
        <v>-1.7955447395101576E-2</v>
      </c>
      <c r="J34" s="148">
        <v>6.3650222934907852E-2</v>
      </c>
      <c r="K34" s="148">
        <v>-0.13556756493376554</v>
      </c>
      <c r="L34" s="148">
        <v>4.2814726924567115</v>
      </c>
      <c r="M34" s="148">
        <v>0.19105998109538014</v>
      </c>
      <c r="N34" s="148">
        <v>-1.3052910989852506E-4</v>
      </c>
      <c r="O34" s="148">
        <v>1.45164806723177</v>
      </c>
      <c r="P34" s="148">
        <v>1.4515156432985954</v>
      </c>
      <c r="Q34" s="148">
        <v>0.35408542435981794</v>
      </c>
      <c r="S34" s="11"/>
      <c r="T34" s="10"/>
    </row>
    <row r="35" spans="1:20" ht="14.25" customHeight="1" x14ac:dyDescent="0.2">
      <c r="A35" s="96">
        <v>2008</v>
      </c>
      <c r="B35" s="96">
        <v>1</v>
      </c>
      <c r="C35" s="16" t="s">
        <v>62</v>
      </c>
      <c r="D35" s="145">
        <v>0.16074693643277627</v>
      </c>
      <c r="E35" s="148">
        <v>0.20761657714019055</v>
      </c>
      <c r="F35" s="148">
        <v>0.18147445292107101</v>
      </c>
      <c r="G35" s="148">
        <v>7.5765648467052138E-2</v>
      </c>
      <c r="H35" s="148">
        <v>-8.2641889233876498E-2</v>
      </c>
      <c r="I35" s="148">
        <v>0.30536297295982173</v>
      </c>
      <c r="J35" s="148">
        <v>0.18539557467418533</v>
      </c>
      <c r="K35" s="148">
        <v>5.8287358482338902E-2</v>
      </c>
      <c r="L35" s="148">
        <v>-4.4197965258279792</v>
      </c>
      <c r="M35" s="148">
        <v>-0.21837872488263965</v>
      </c>
      <c r="N35" s="148">
        <v>-0.32761776633821738</v>
      </c>
      <c r="O35" s="148">
        <v>1.5333001798658596</v>
      </c>
      <c r="P35" s="148">
        <v>1.2006590497272596</v>
      </c>
      <c r="Q35" s="148">
        <v>1.2309706484181726</v>
      </c>
      <c r="S35" s="11"/>
      <c r="T35" s="10"/>
    </row>
    <row r="36" spans="1:20" ht="14.25" customHeight="1" x14ac:dyDescent="0.2">
      <c r="A36" s="96">
        <v>2008</v>
      </c>
      <c r="B36" s="96">
        <v>2</v>
      </c>
      <c r="C36" s="16" t="s">
        <v>63</v>
      </c>
      <c r="D36" s="145">
        <v>0.15817894903655816</v>
      </c>
      <c r="E36" s="148">
        <v>0.20344820062114799</v>
      </c>
      <c r="F36" s="148">
        <v>0.17404577472159843</v>
      </c>
      <c r="G36" s="148">
        <v>-0.34496752785728724</v>
      </c>
      <c r="H36" s="148">
        <v>-0.34329952323156476</v>
      </c>
      <c r="I36" s="148">
        <v>0.19517946154872234</v>
      </c>
      <c r="J36" s="148">
        <v>2.6616028804804515E-2</v>
      </c>
      <c r="K36" s="148">
        <v>-4.9357641130995944E-3</v>
      </c>
      <c r="L36" s="148">
        <v>-11.432076988618567</v>
      </c>
      <c r="M36" s="148">
        <v>-0.51655119238464042</v>
      </c>
      <c r="N36" s="148">
        <v>-0.11900569013519879</v>
      </c>
      <c r="O36" s="148">
        <v>-0.13098453205673266</v>
      </c>
      <c r="P36" s="148">
        <v>-0.24983434314564956</v>
      </c>
      <c r="Q36" s="148">
        <v>-0.4700460343696089</v>
      </c>
      <c r="S36" s="11"/>
      <c r="T36" s="10"/>
    </row>
    <row r="37" spans="1:20" ht="14.25" customHeight="1" x14ac:dyDescent="0.2">
      <c r="A37" s="96">
        <v>2008</v>
      </c>
      <c r="B37" s="96">
        <v>3</v>
      </c>
      <c r="C37" s="16" t="s">
        <v>64</v>
      </c>
      <c r="D37" s="145">
        <v>0.15576037702123013</v>
      </c>
      <c r="E37" s="148">
        <v>0.19975831021306067</v>
      </c>
      <c r="F37" s="148">
        <v>0.1674547157170192</v>
      </c>
      <c r="G37" s="148">
        <v>0.25110313551732766</v>
      </c>
      <c r="H37" s="148">
        <v>3.1966312447792689E-2</v>
      </c>
      <c r="I37" s="148">
        <v>-0.45652481405926704</v>
      </c>
      <c r="J37" s="148">
        <v>-0.34550780798103808</v>
      </c>
      <c r="K37" s="148">
        <v>-0.39172969897707333</v>
      </c>
      <c r="L37" s="148">
        <v>16.684779746303956</v>
      </c>
      <c r="M37" s="148">
        <v>0.67642098061558986</v>
      </c>
      <c r="N37" s="148">
        <v>4.5100778040807477E-2</v>
      </c>
      <c r="O37" s="148">
        <v>-0.176149964223693</v>
      </c>
      <c r="P37" s="148">
        <v>-0.13112863118701634</v>
      </c>
      <c r="Q37" s="148">
        <v>-0.53267991128485015</v>
      </c>
      <c r="S37" s="11"/>
      <c r="T37" s="10"/>
    </row>
    <row r="38" spans="1:20" ht="14.25" customHeight="1" x14ac:dyDescent="0.2">
      <c r="A38" s="96">
        <v>2008</v>
      </c>
      <c r="B38" s="96">
        <v>4</v>
      </c>
      <c r="C38" s="16" t="s">
        <v>65</v>
      </c>
      <c r="D38" s="145">
        <v>0.15455130268902106</v>
      </c>
      <c r="E38" s="148">
        <v>0.19787337051768716</v>
      </c>
      <c r="F38" s="148">
        <v>0.16283042134259684</v>
      </c>
      <c r="G38" s="148">
        <v>5.1030976983224008E-3</v>
      </c>
      <c r="H38" s="148">
        <v>-0.12007886594079054</v>
      </c>
      <c r="I38" s="148">
        <v>-0.40670558488981046</v>
      </c>
      <c r="J38" s="148">
        <v>-0.45822956269685466</v>
      </c>
      <c r="K38" s="148">
        <v>-0.35851107987977571</v>
      </c>
      <c r="L38" s="148">
        <v>8.1716438922929679</v>
      </c>
      <c r="M38" s="148">
        <v>0.39220445091119061</v>
      </c>
      <c r="N38" s="148">
        <v>-1.2298873168264945</v>
      </c>
      <c r="O38" s="148">
        <v>1.1436147395917251</v>
      </c>
      <c r="P38" s="148">
        <v>-0.1003377498708713</v>
      </c>
      <c r="Q38" s="148">
        <v>-0.57251483932887481</v>
      </c>
      <c r="S38" s="11"/>
      <c r="T38" s="10"/>
    </row>
    <row r="39" spans="1:20" ht="14.25" customHeight="1" x14ac:dyDescent="0.2">
      <c r="A39" s="96">
        <v>2009</v>
      </c>
      <c r="B39" s="96">
        <v>1</v>
      </c>
      <c r="C39" s="16" t="s">
        <v>66</v>
      </c>
      <c r="D39" s="145">
        <v>0.15405091181939223</v>
      </c>
      <c r="E39" s="148">
        <v>0.19711728643403426</v>
      </c>
      <c r="F39" s="148">
        <v>0.15962439769274805</v>
      </c>
      <c r="G39" s="148">
        <v>0.80158056105992248</v>
      </c>
      <c r="H39" s="148">
        <v>0.37580570632645305</v>
      </c>
      <c r="I39" s="148">
        <v>-0.15484155614332584</v>
      </c>
      <c r="J39" s="148">
        <v>3.8124230155167638E-2</v>
      </c>
      <c r="K39" s="148">
        <v>-0.20745137073598841</v>
      </c>
      <c r="L39" s="148">
        <v>18.233159998934578</v>
      </c>
      <c r="M39" s="148">
        <v>0.89837407221036969</v>
      </c>
      <c r="N39" s="148">
        <v>1.4156465942822827</v>
      </c>
      <c r="O39" s="148">
        <v>-4.7929782430164884</v>
      </c>
      <c r="P39" s="148">
        <v>-3.4451832819957784</v>
      </c>
      <c r="Q39" s="148">
        <v>-2.6402220116101827</v>
      </c>
      <c r="S39" s="11"/>
      <c r="T39" s="10"/>
    </row>
    <row r="40" spans="1:20" ht="14.25" customHeight="1" x14ac:dyDescent="0.2">
      <c r="A40" s="96">
        <v>2009</v>
      </c>
      <c r="B40" s="96">
        <v>2</v>
      </c>
      <c r="C40" s="16" t="s">
        <v>67</v>
      </c>
      <c r="D40" s="145">
        <v>0.15222158287095944</v>
      </c>
      <c r="E40" s="148">
        <v>0.19484988982567675</v>
      </c>
      <c r="F40" s="148">
        <v>0.15567022416427267</v>
      </c>
      <c r="G40" s="148">
        <v>-9.9335560761359964E-2</v>
      </c>
      <c r="H40" s="148">
        <v>-0.18400794865451786</v>
      </c>
      <c r="I40" s="148">
        <v>-1.0187542539509931</v>
      </c>
      <c r="J40" s="148">
        <v>-0.99075689223336871</v>
      </c>
      <c r="K40" s="148">
        <v>-0.71282527471782942</v>
      </c>
      <c r="L40" s="148">
        <v>14.089344063479125</v>
      </c>
      <c r="M40" s="148">
        <v>0.86543284365724027</v>
      </c>
      <c r="N40" s="148">
        <v>-0.81287439116793925</v>
      </c>
      <c r="O40" s="148">
        <v>4.9220245901975712</v>
      </c>
      <c r="P40" s="148">
        <v>4.0691403216090327</v>
      </c>
      <c r="Q40" s="148">
        <v>2.5894967111350864</v>
      </c>
      <c r="S40" s="11"/>
      <c r="T40" s="10"/>
    </row>
    <row r="41" spans="1:20" ht="14.25" customHeight="1" x14ac:dyDescent="0.2">
      <c r="A41" s="96">
        <v>2009</v>
      </c>
      <c r="B41" s="96">
        <v>3</v>
      </c>
      <c r="C41" s="16" t="s">
        <v>68</v>
      </c>
      <c r="D41" s="145">
        <v>0.15105091293967643</v>
      </c>
      <c r="E41" s="148">
        <v>0.1935509051903761</v>
      </c>
      <c r="F41" s="148">
        <v>0.15234120424396647</v>
      </c>
      <c r="G41" s="148">
        <v>0.23813808760555499</v>
      </c>
      <c r="H41" s="148">
        <v>2.7806993209061659E-2</v>
      </c>
      <c r="I41" s="148">
        <v>0.17028627509410033</v>
      </c>
      <c r="J41" s="148">
        <v>-1.9564636171320871E-2</v>
      </c>
      <c r="K41" s="148">
        <v>-1.3499427105614359E-2</v>
      </c>
      <c r="L41" s="148">
        <v>1.146182608892321</v>
      </c>
      <c r="M41" s="148">
        <v>6.3039190099639875E-2</v>
      </c>
      <c r="N41" s="148">
        <v>-0.52490334143429074</v>
      </c>
      <c r="O41" s="148">
        <v>0.23215139768264503</v>
      </c>
      <c r="P41" s="148">
        <v>-0.29397051419537412</v>
      </c>
      <c r="Q41" s="148">
        <v>-0.19939203721552889</v>
      </c>
      <c r="S41" s="11"/>
      <c r="T41" s="10"/>
    </row>
    <row r="42" spans="1:20" ht="14.25" customHeight="1" x14ac:dyDescent="0.2">
      <c r="A42" s="96">
        <v>2009</v>
      </c>
      <c r="B42" s="96">
        <v>4</v>
      </c>
      <c r="C42" s="16" t="s">
        <v>69</v>
      </c>
      <c r="D42" s="145">
        <v>0.15099378173253353</v>
      </c>
      <c r="E42" s="148">
        <v>0.19373501467889742</v>
      </c>
      <c r="F42" s="148">
        <v>0.14944808095398443</v>
      </c>
      <c r="G42" s="148">
        <v>7.1391631498141095E-2</v>
      </c>
      <c r="H42" s="148">
        <v>-7.6333805216997064E-2</v>
      </c>
      <c r="I42" s="148">
        <v>-0.48010457335277978</v>
      </c>
      <c r="J42" s="148">
        <v>-0.49779471975012202</v>
      </c>
      <c r="K42" s="148">
        <v>-0.39090754865915756</v>
      </c>
      <c r="L42" s="148">
        <v>7.3821805483061498</v>
      </c>
      <c r="M42" s="148">
        <v>0.51298809265334988</v>
      </c>
      <c r="N42" s="148">
        <v>-0.13425629107123305</v>
      </c>
      <c r="O42" s="148">
        <v>0.92311473101625019</v>
      </c>
      <c r="P42" s="148">
        <v>0.78761910034426119</v>
      </c>
      <c r="Q42" s="148">
        <v>1.3736592959268767</v>
      </c>
      <c r="S42" s="11"/>
      <c r="T42" s="10"/>
    </row>
    <row r="43" spans="1:20" ht="14.25" customHeight="1" x14ac:dyDescent="0.2">
      <c r="A43" s="96">
        <v>2010</v>
      </c>
      <c r="B43" s="96">
        <v>1</v>
      </c>
      <c r="C43" s="16" t="s">
        <v>70</v>
      </c>
      <c r="D43" s="145">
        <v>0.15099573707644254</v>
      </c>
      <c r="E43" s="148">
        <v>0.19398395870684482</v>
      </c>
      <c r="F43" s="148">
        <v>0.14528436320038196</v>
      </c>
      <c r="G43" s="148">
        <v>-1.466824685761392</v>
      </c>
      <c r="H43" s="148">
        <v>-1.0349617913274898</v>
      </c>
      <c r="I43" s="148">
        <v>-2.1003911518173268</v>
      </c>
      <c r="J43" s="148">
        <v>-2.3683777269290496</v>
      </c>
      <c r="K43" s="148">
        <v>-1.3220571310156046</v>
      </c>
      <c r="L43" s="148">
        <v>6.3040570481114555</v>
      </c>
      <c r="M43" s="148">
        <v>0.59424163819052023</v>
      </c>
      <c r="N43" s="148">
        <v>-0.5394892880222657</v>
      </c>
      <c r="O43" s="148">
        <v>1.8217822840086884</v>
      </c>
      <c r="P43" s="148">
        <v>1.2724646757133806</v>
      </c>
      <c r="Q43" s="148">
        <v>-0.53674207500755688</v>
      </c>
      <c r="S43" s="11"/>
      <c r="T43" s="10"/>
    </row>
    <row r="44" spans="1:20" ht="14.25" customHeight="1" x14ac:dyDescent="0.2">
      <c r="A44" s="96">
        <v>2010</v>
      </c>
      <c r="B44" s="96">
        <v>2</v>
      </c>
      <c r="C44" s="16" t="s">
        <v>71</v>
      </c>
      <c r="D44" s="145">
        <v>0.14850487756186137</v>
      </c>
      <c r="E44" s="148">
        <v>0.1909632846389453</v>
      </c>
      <c r="F44" s="148">
        <v>0.13666595721426589</v>
      </c>
      <c r="G44" s="148">
        <v>0.75888954646270435</v>
      </c>
      <c r="H44" s="148">
        <v>0.34805718079832815</v>
      </c>
      <c r="I44" s="148">
        <v>0.33122439362034406</v>
      </c>
      <c r="J44" s="148">
        <v>0.36067731515614376</v>
      </c>
      <c r="K44" s="148">
        <v>7.8972424821493803E-2</v>
      </c>
      <c r="L44" s="148">
        <v>5.5741232935893059</v>
      </c>
      <c r="M44" s="148">
        <v>0.38848711662557989</v>
      </c>
      <c r="N44" s="148">
        <v>-0.15911370716367168</v>
      </c>
      <c r="O44" s="148">
        <v>0.30729125238022625</v>
      </c>
      <c r="P44" s="148">
        <v>0.14768860271310302</v>
      </c>
      <c r="Q44" s="148">
        <v>1.0489314614041678</v>
      </c>
      <c r="S44" s="11"/>
      <c r="T44" s="10"/>
    </row>
    <row r="45" spans="1:20" ht="14.25" customHeight="1" x14ac:dyDescent="0.2">
      <c r="A45" s="96">
        <v>2010</v>
      </c>
      <c r="B45" s="96">
        <v>3</v>
      </c>
      <c r="C45" s="16" t="s">
        <v>72</v>
      </c>
      <c r="D45" s="145">
        <v>0.14524217728026922</v>
      </c>
      <c r="E45" s="148">
        <v>0.18696937047553153</v>
      </c>
      <c r="F45" s="148">
        <v>0.12506450982412431</v>
      </c>
      <c r="G45" s="148">
        <v>0.85853600461938129</v>
      </c>
      <c r="H45" s="148">
        <v>0.41392331567696772</v>
      </c>
      <c r="I45" s="148">
        <v>0.90160791525264461</v>
      </c>
      <c r="J45" s="148">
        <v>0.93736894087381728</v>
      </c>
      <c r="K45" s="148">
        <v>0.40294847274461887</v>
      </c>
      <c r="L45" s="148">
        <v>0.40865868751596146</v>
      </c>
      <c r="M45" s="148">
        <v>-3.7992525801390897E-2</v>
      </c>
      <c r="N45" s="148">
        <v>-0.73993366914827385</v>
      </c>
      <c r="O45" s="148">
        <v>0.95814830409335361</v>
      </c>
      <c r="P45" s="148">
        <v>0.21112497304283107</v>
      </c>
      <c r="Q45" s="148">
        <v>0.47741957108606847</v>
      </c>
      <c r="S45" s="11"/>
      <c r="T45" s="10"/>
    </row>
    <row r="46" spans="1:20" ht="14.25" customHeight="1" x14ac:dyDescent="0.2">
      <c r="A46" s="96">
        <v>2010</v>
      </c>
      <c r="B46" s="96">
        <v>4</v>
      </c>
      <c r="C46" s="16" t="s">
        <v>73</v>
      </c>
      <c r="D46" s="145">
        <v>0.14143490367199973</v>
      </c>
      <c r="E46" s="148">
        <v>0.18237392292628218</v>
      </c>
      <c r="F46" s="148">
        <v>0.11057551509465746</v>
      </c>
      <c r="G46" s="148">
        <v>0.4816363565035342</v>
      </c>
      <c r="H46" s="148">
        <v>0.18569675910862316</v>
      </c>
      <c r="I46" s="148">
        <v>0.98683278108231409</v>
      </c>
      <c r="J46" s="148">
        <v>0.73711736816028939</v>
      </c>
      <c r="K46" s="148">
        <v>0.45685005768329745</v>
      </c>
      <c r="L46" s="148">
        <v>-4.9661211952072399</v>
      </c>
      <c r="M46" s="148">
        <v>-0.45973366655470826</v>
      </c>
      <c r="N46" s="148">
        <v>-0.74646400374156485</v>
      </c>
      <c r="O46" s="148">
        <v>0.23866563196919266</v>
      </c>
      <c r="P46" s="148">
        <v>-0.5095799248045374</v>
      </c>
      <c r="Q46" s="148">
        <v>0.15737876855639321</v>
      </c>
      <c r="S46" s="11"/>
      <c r="T46" s="10"/>
    </row>
    <row r="47" spans="1:20" ht="14.25" customHeight="1" x14ac:dyDescent="0.2">
      <c r="A47" s="96">
        <v>2011</v>
      </c>
      <c r="B47" s="96">
        <v>1</v>
      </c>
      <c r="C47" s="16" t="s">
        <v>74</v>
      </c>
      <c r="D47" s="145">
        <v>0.13586021522551395</v>
      </c>
      <c r="E47" s="148">
        <v>0.17568210603668977</v>
      </c>
      <c r="F47" s="148">
        <v>9.2042649445245317E-2</v>
      </c>
      <c r="G47" s="148">
        <v>-0.4830374696084494</v>
      </c>
      <c r="H47" s="148">
        <v>-0.4099936039087666</v>
      </c>
      <c r="I47" s="148">
        <v>-0.3848664608209984</v>
      </c>
      <c r="J47" s="148">
        <v>-0.43284313929093932</v>
      </c>
      <c r="K47" s="148">
        <v>-0.32091168874869425</v>
      </c>
      <c r="L47" s="148">
        <v>-1.6160236383780169</v>
      </c>
      <c r="M47" s="148">
        <v>-9.1304984833510794E-2</v>
      </c>
      <c r="N47" s="148">
        <v>0.49184573044860347</v>
      </c>
      <c r="O47" s="148">
        <v>1.9264768512115227</v>
      </c>
      <c r="P47" s="148">
        <v>2.4277978758008301</v>
      </c>
      <c r="Q47" s="148">
        <v>1.3474118053065087</v>
      </c>
      <c r="S47" s="11"/>
      <c r="T47" s="10"/>
    </row>
    <row r="48" spans="1:20" ht="14.25" customHeight="1" x14ac:dyDescent="0.2">
      <c r="A48" s="96">
        <v>2011</v>
      </c>
      <c r="B48" s="96">
        <v>2</v>
      </c>
      <c r="C48" s="16" t="s">
        <v>75</v>
      </c>
      <c r="D48" s="145">
        <v>0.12589288140611998</v>
      </c>
      <c r="E48" s="148">
        <v>0.16359463310131606</v>
      </c>
      <c r="F48" s="148">
        <v>6.7206830314026078E-2</v>
      </c>
      <c r="G48" s="148">
        <v>0.50622548408494339</v>
      </c>
      <c r="H48" s="148">
        <v>0.21188010847982497</v>
      </c>
      <c r="I48" s="148">
        <v>0.71213511112679928</v>
      </c>
      <c r="J48" s="148">
        <v>0.68263554946401683</v>
      </c>
      <c r="K48" s="148">
        <v>0.31231755031603115</v>
      </c>
      <c r="L48" s="148">
        <v>-1.8873712320431557</v>
      </c>
      <c r="M48" s="148">
        <v>-0.1888218589335402</v>
      </c>
      <c r="N48" s="148">
        <v>-0.37921642713942827</v>
      </c>
      <c r="O48" s="148">
        <v>-0.55519497323202049</v>
      </c>
      <c r="P48" s="148">
        <v>-0.93230600982959766</v>
      </c>
      <c r="Q48" s="148">
        <v>6.2864607336821088E-2</v>
      </c>
      <c r="S48" s="11"/>
      <c r="T48" s="10"/>
    </row>
    <row r="49" spans="1:20" ht="14.25" customHeight="1" x14ac:dyDescent="0.2">
      <c r="A49" s="96">
        <v>2011</v>
      </c>
      <c r="B49" s="96">
        <v>3</v>
      </c>
      <c r="C49" s="16" t="s">
        <v>76</v>
      </c>
      <c r="D49" s="145">
        <v>0.1146946737524468</v>
      </c>
      <c r="E49" s="148">
        <v>0.15009898823421519</v>
      </c>
      <c r="F49" s="148">
        <v>4.0161438803365535E-2</v>
      </c>
      <c r="G49" s="148">
        <v>-0.16977353965792474</v>
      </c>
      <c r="H49" s="148">
        <v>-0.19850993386473448</v>
      </c>
      <c r="I49" s="148">
        <v>-0.80082973695300153</v>
      </c>
      <c r="J49" s="148">
        <v>-1.116891672942788</v>
      </c>
      <c r="K49" s="148">
        <v>-0.54446014659964703</v>
      </c>
      <c r="L49" s="148">
        <v>7.3423841803005097</v>
      </c>
      <c r="M49" s="148">
        <v>0.58241002495902006</v>
      </c>
      <c r="N49" s="148">
        <v>0.16760404640641102</v>
      </c>
      <c r="O49" s="148">
        <v>0.20674401623541616</v>
      </c>
      <c r="P49" s="148">
        <v>0.37469457397825146</v>
      </c>
      <c r="Q49" s="148">
        <v>-0.50815492081865976</v>
      </c>
      <c r="S49" s="11"/>
      <c r="T49" s="10"/>
    </row>
    <row r="50" spans="1:20" ht="14.25" customHeight="1" x14ac:dyDescent="0.2">
      <c r="A50" s="96">
        <v>2011</v>
      </c>
      <c r="B50" s="96">
        <v>4</v>
      </c>
      <c r="C50" s="16" t="s">
        <v>77</v>
      </c>
      <c r="D50" s="145">
        <v>0.10414934359730399</v>
      </c>
      <c r="E50" s="148">
        <v>0.13751605623757435</v>
      </c>
      <c r="F50" s="148">
        <v>1.4305531943481498E-2</v>
      </c>
      <c r="G50" s="148">
        <v>0.31785705357325611</v>
      </c>
      <c r="H50" s="148">
        <v>0.11157451590064227</v>
      </c>
      <c r="I50" s="148">
        <v>3.5592119501171027E-2</v>
      </c>
      <c r="J50" s="148">
        <v>5.2728163784587778E-2</v>
      </c>
      <c r="K50" s="148">
        <v>-5.7810342719044172E-2</v>
      </c>
      <c r="L50" s="148">
        <v>3.4414865748628287</v>
      </c>
      <c r="M50" s="148">
        <v>0.25912937872772979</v>
      </c>
      <c r="N50" s="148">
        <v>0.19016631074471047</v>
      </c>
      <c r="O50" s="148">
        <v>3.2559081645944232E-2</v>
      </c>
      <c r="P50" s="148">
        <v>0.22278730879512487</v>
      </c>
      <c r="Q50" s="148">
        <v>1.0448427414709194</v>
      </c>
      <c r="S50" s="11"/>
      <c r="T50" s="10"/>
    </row>
    <row r="51" spans="1:20" ht="14.25" customHeight="1" x14ac:dyDescent="0.2">
      <c r="A51" s="96">
        <v>2012</v>
      </c>
      <c r="B51" s="96">
        <v>1</v>
      </c>
      <c r="C51" s="16" t="s">
        <v>78</v>
      </c>
      <c r="D51" s="145">
        <v>9.4985284931836667E-2</v>
      </c>
      <c r="E51" s="148">
        <v>0.12665259445032717</v>
      </c>
      <c r="F51" s="148">
        <v>-7.3705992654438113E-3</v>
      </c>
      <c r="G51" s="148">
        <v>-7.4710117474152682E-2</v>
      </c>
      <c r="H51" s="148">
        <v>-0.12481826596451384</v>
      </c>
      <c r="I51" s="148">
        <v>0.44544253050278204</v>
      </c>
      <c r="J51" s="148">
        <v>-6.0603223606259249E-2</v>
      </c>
      <c r="K51" s="148">
        <v>0.1806503498325398</v>
      </c>
      <c r="L51" s="148">
        <v>-5.6154302003625256</v>
      </c>
      <c r="M51" s="148">
        <v>-0.47581998800606939</v>
      </c>
      <c r="N51" s="148">
        <v>-0.45497317489016087</v>
      </c>
      <c r="O51" s="148">
        <v>1.0824092707325983</v>
      </c>
      <c r="P51" s="148">
        <v>0.62251142401796855</v>
      </c>
      <c r="Q51" s="148">
        <v>0.69114502509626252</v>
      </c>
      <c r="S51" s="11"/>
      <c r="T51" s="10"/>
    </row>
    <row r="52" spans="1:20" ht="14.25" customHeight="1" x14ac:dyDescent="0.2">
      <c r="A52" s="96">
        <v>2012</v>
      </c>
      <c r="B52" s="96">
        <v>2</v>
      </c>
      <c r="C52" s="16" t="s">
        <v>79</v>
      </c>
      <c r="D52" s="145">
        <v>8.6888737656698467E-2</v>
      </c>
      <c r="E52" s="148">
        <v>0.11693989078915834</v>
      </c>
      <c r="F52" s="148">
        <v>-2.2014802504033426E-2</v>
      </c>
      <c r="G52" s="148">
        <v>0.10254897553414466</v>
      </c>
      <c r="H52" s="148">
        <v>-8.9033892128469461E-3</v>
      </c>
      <c r="I52" s="148">
        <v>0.12839263860353611</v>
      </c>
      <c r="J52" s="148">
        <v>-0.17988911872359736</v>
      </c>
      <c r="K52" s="148">
        <v>6.5112830046487602E-3</v>
      </c>
      <c r="L52" s="148">
        <v>-0.18882382049548729</v>
      </c>
      <c r="M52" s="148">
        <v>-2.3592900567770414E-2</v>
      </c>
      <c r="N52" s="148">
        <v>-2.8813442653508048E-2</v>
      </c>
      <c r="O52" s="148">
        <v>1.2622938270115291</v>
      </c>
      <c r="P52" s="148">
        <v>1.2331166740497279</v>
      </c>
      <c r="Q52" s="148">
        <v>0.54368414487750982</v>
      </c>
      <c r="S52" s="11"/>
      <c r="T52" s="10"/>
    </row>
    <row r="53" spans="1:20" ht="14.25" customHeight="1" x14ac:dyDescent="0.2">
      <c r="A53" s="96">
        <v>2012</v>
      </c>
      <c r="B53" s="96">
        <v>3</v>
      </c>
      <c r="C53" s="16" t="s">
        <v>80</v>
      </c>
      <c r="D53" s="145">
        <v>8.1179825773669556E-2</v>
      </c>
      <c r="E53" s="148">
        <v>0.11000254642352658</v>
      </c>
      <c r="F53" s="148">
        <v>-3.0773537781281224E-2</v>
      </c>
      <c r="G53" s="148">
        <v>-0.64235170746206327</v>
      </c>
      <c r="H53" s="148">
        <v>-0.46543280260813447</v>
      </c>
      <c r="I53" s="148">
        <v>-0.74062866173590924</v>
      </c>
      <c r="J53" s="148">
        <v>-0.75950744856592145</v>
      </c>
      <c r="K53" s="148">
        <v>-0.48370208369357925</v>
      </c>
      <c r="L53" s="148">
        <v>0.46119845931382741</v>
      </c>
      <c r="M53" s="148">
        <v>8.9764018460529726E-2</v>
      </c>
      <c r="N53" s="148">
        <v>0.11394014443402156</v>
      </c>
      <c r="O53" s="148">
        <v>1.461494343147729</v>
      </c>
      <c r="P53" s="148">
        <v>1.5770997163478073</v>
      </c>
      <c r="Q53" s="148">
        <v>1.4856642473568549</v>
      </c>
      <c r="S53" s="11"/>
      <c r="T53" s="10"/>
    </row>
    <row r="54" spans="1:20" ht="14.25" customHeight="1" x14ac:dyDescent="0.2">
      <c r="A54" s="96">
        <v>2012</v>
      </c>
      <c r="B54" s="96">
        <v>4</v>
      </c>
      <c r="C54" s="16" t="s">
        <v>81</v>
      </c>
      <c r="D54" s="145">
        <v>7.8306808191830335E-2</v>
      </c>
      <c r="E54" s="148">
        <v>0.10629068750136472</v>
      </c>
      <c r="F54" s="148">
        <v>-3.4565443659362316E-2</v>
      </c>
      <c r="G54" s="148">
        <v>-0.18444416638008221</v>
      </c>
      <c r="H54" s="148">
        <v>-0.17851373649669711</v>
      </c>
      <c r="I54" s="148">
        <v>0.46053170072584138</v>
      </c>
      <c r="J54" s="148">
        <v>0.21788389370018812</v>
      </c>
      <c r="K54" s="148">
        <v>0.19973107445135696</v>
      </c>
      <c r="L54" s="148">
        <v>-7.4168243264857043</v>
      </c>
      <c r="M54" s="148">
        <v>-0.59209525007642938</v>
      </c>
      <c r="N54" s="148">
        <v>0.74253350326534129</v>
      </c>
      <c r="O54" s="148">
        <v>-0.87520330485204578</v>
      </c>
      <c r="P54" s="148">
        <v>-0.13916847934695165</v>
      </c>
      <c r="Q54" s="148">
        <v>-0.82394291032983347</v>
      </c>
      <c r="S54" s="11"/>
      <c r="T54" s="10"/>
    </row>
    <row r="55" spans="1:20" ht="14.25" customHeight="1" x14ac:dyDescent="0.2">
      <c r="A55" s="96">
        <v>2013</v>
      </c>
      <c r="B55" s="96">
        <v>1</v>
      </c>
      <c r="C55" s="16" t="s">
        <v>82</v>
      </c>
      <c r="D55" s="145">
        <v>7.7906916339309795E-2</v>
      </c>
      <c r="E55" s="148">
        <v>0.10515613057717754</v>
      </c>
      <c r="F55" s="148">
        <v>-3.3998309749494471E-2</v>
      </c>
      <c r="G55" s="148">
        <v>1.153448383602762</v>
      </c>
      <c r="H55" s="148">
        <v>0.64179850321379917</v>
      </c>
      <c r="I55" s="148">
        <v>1.6619392802515787</v>
      </c>
      <c r="J55" s="148">
        <v>2.0782599146518255</v>
      </c>
      <c r="K55" s="148">
        <v>0.88087430974646708</v>
      </c>
      <c r="L55" s="148">
        <v>-5.0486265010193376</v>
      </c>
      <c r="M55" s="148">
        <v>-0.46472786897435014</v>
      </c>
      <c r="N55" s="148">
        <v>-0.29299443573691519</v>
      </c>
      <c r="O55" s="148">
        <v>-2.1483172230292502</v>
      </c>
      <c r="P55" s="148">
        <v>-2.4350172088409727</v>
      </c>
      <c r="Q55" s="148">
        <v>0.62627337437841657</v>
      </c>
      <c r="S55" s="11"/>
      <c r="T55" s="10"/>
    </row>
    <row r="56" spans="1:20" ht="14.25" customHeight="1" x14ac:dyDescent="0.2">
      <c r="A56" s="96">
        <v>2013</v>
      </c>
      <c r="B56" s="96">
        <v>2</v>
      </c>
      <c r="C56" s="16" t="s">
        <v>83</v>
      </c>
      <c r="D56" s="145">
        <v>7.8837591975711163E-2</v>
      </c>
      <c r="E56" s="148">
        <v>0.10489440142995576</v>
      </c>
      <c r="F56" s="148">
        <v>-2.9333639548256851E-2</v>
      </c>
      <c r="G56" s="148">
        <v>0.59533072489268424</v>
      </c>
      <c r="H56" s="148">
        <v>0.30340611711910981</v>
      </c>
      <c r="I56" s="148">
        <v>0.26154043618475953</v>
      </c>
      <c r="J56" s="148">
        <v>3.7695479701183032E-2</v>
      </c>
      <c r="K56" s="148">
        <v>9.0013636219822502E-2</v>
      </c>
      <c r="L56" s="148">
        <v>4.9484457367167556</v>
      </c>
      <c r="M56" s="148">
        <v>0.30788269659371981</v>
      </c>
      <c r="N56" s="148">
        <v>0.76112588847918605</v>
      </c>
      <c r="O56" s="148">
        <v>3.4471832421551385</v>
      </c>
      <c r="P56" s="148">
        <v>4.2345465347137567</v>
      </c>
      <c r="Q56" s="148">
        <v>4.032067993963584</v>
      </c>
      <c r="S56" s="11"/>
      <c r="T56" s="10"/>
    </row>
    <row r="57" spans="1:20" ht="14.25" customHeight="1" x14ac:dyDescent="0.2">
      <c r="A57" s="96">
        <v>2013</v>
      </c>
      <c r="B57" s="96">
        <v>3</v>
      </c>
      <c r="C57" s="16" t="s">
        <v>84</v>
      </c>
      <c r="D57" s="145">
        <v>8.1829358795038054E-2</v>
      </c>
      <c r="E57" s="148">
        <v>0.1066440127667434</v>
      </c>
      <c r="F57" s="148">
        <v>-2.1648695740084101E-2</v>
      </c>
      <c r="G57" s="148">
        <v>0.38697799806726163</v>
      </c>
      <c r="H57" s="148">
        <v>0.17427391039118589</v>
      </c>
      <c r="I57" s="148">
        <v>0.31987636480934611</v>
      </c>
      <c r="J57" s="148">
        <v>0.55560197657749111</v>
      </c>
      <c r="K57" s="148">
        <v>0.12271946918287568</v>
      </c>
      <c r="L57" s="148">
        <v>1.2248573109532979</v>
      </c>
      <c r="M57" s="148">
        <v>6.1953413272569868E-2</v>
      </c>
      <c r="N57" s="148">
        <v>0.31112313524614965</v>
      </c>
      <c r="O57" s="148">
        <v>3.0421291270132933E-2</v>
      </c>
      <c r="P57" s="148">
        <v>0.34163907419155759</v>
      </c>
      <c r="Q57" s="148">
        <v>0.24299223449764096</v>
      </c>
      <c r="S57" s="11"/>
      <c r="T57" s="10"/>
    </row>
    <row r="58" spans="1:20" ht="14.25" customHeight="1" x14ac:dyDescent="0.2">
      <c r="A58" s="96">
        <v>2013</v>
      </c>
      <c r="B58" s="96">
        <v>4</v>
      </c>
      <c r="C58" s="16" t="s">
        <v>85</v>
      </c>
      <c r="D58" s="145">
        <v>8.6822455055779457E-2</v>
      </c>
      <c r="E58" s="148">
        <v>0.11049067836355064</v>
      </c>
      <c r="F58" s="148">
        <v>-1.1730522531194776E-2</v>
      </c>
      <c r="G58" s="148">
        <v>-0.29262653347859047</v>
      </c>
      <c r="H58" s="148">
        <v>-0.25129610495538657</v>
      </c>
      <c r="I58" s="148">
        <v>0.41094066174698352</v>
      </c>
      <c r="J58" s="148">
        <v>0.55364378361957289</v>
      </c>
      <c r="K58" s="148">
        <v>0.17327661418389084</v>
      </c>
      <c r="L58" s="148">
        <v>-8.9937425964487172</v>
      </c>
      <c r="M58" s="148">
        <v>-0.6531585699122795</v>
      </c>
      <c r="N58" s="148">
        <v>-0.23961374709590144</v>
      </c>
      <c r="O58" s="148">
        <v>1.0546673620423164</v>
      </c>
      <c r="P58" s="148">
        <v>0.81252648696052976</v>
      </c>
      <c r="Q58" s="148">
        <v>1.2061123454227385</v>
      </c>
      <c r="S58" s="11"/>
      <c r="T58" s="10"/>
    </row>
    <row r="59" spans="1:20" ht="14.25" customHeight="1" x14ac:dyDescent="0.2">
      <c r="A59" s="96">
        <v>2014</v>
      </c>
      <c r="B59" s="96">
        <v>1</v>
      </c>
      <c r="C59" s="16" t="s">
        <v>86</v>
      </c>
      <c r="D59" s="145">
        <v>9.293975246997821E-2</v>
      </c>
      <c r="E59" s="148">
        <v>0.11545505091081765</v>
      </c>
      <c r="F59" s="148">
        <v>-1.524565865884675E-4</v>
      </c>
      <c r="G59" s="148">
        <v>9.4815566344563784E-2</v>
      </c>
      <c r="H59" s="148">
        <v>-1.2813843435900196E-2</v>
      </c>
      <c r="I59" s="148">
        <v>0.60505641513100006</v>
      </c>
      <c r="J59" s="148">
        <v>0.67772466439803836</v>
      </c>
      <c r="K59" s="148">
        <v>0.28319807575654465</v>
      </c>
      <c r="L59" s="148">
        <v>-6.8576051366148194</v>
      </c>
      <c r="M59" s="148">
        <v>-0.47450345915031011</v>
      </c>
      <c r="N59" s="148">
        <v>0.28505433948584624</v>
      </c>
      <c r="O59" s="148">
        <v>-0.40948114344936393</v>
      </c>
      <c r="P59" s="148">
        <v>-0.12559404773198057</v>
      </c>
      <c r="Q59" s="148">
        <v>0.3860815876245649</v>
      </c>
      <c r="S59" s="11"/>
      <c r="T59" s="10"/>
    </row>
    <row r="60" spans="1:20" ht="14.25" customHeight="1" x14ac:dyDescent="0.2">
      <c r="A60" s="96">
        <v>2014</v>
      </c>
      <c r="B60" s="96">
        <v>2</v>
      </c>
      <c r="C60" s="16" t="s">
        <v>87</v>
      </c>
      <c r="D60" s="145">
        <v>9.8440520914078178E-2</v>
      </c>
      <c r="E60" s="148">
        <v>0.11946018422177573</v>
      </c>
      <c r="F60" s="148">
        <v>1.2627252716890247E-2</v>
      </c>
      <c r="G60" s="148">
        <v>0.55353547340106779</v>
      </c>
      <c r="H60" s="148">
        <v>0.26942550994567682</v>
      </c>
      <c r="I60" s="148">
        <v>0.44001293256625829</v>
      </c>
      <c r="J60" s="148">
        <v>0.1195066014521462</v>
      </c>
      <c r="K60" s="148">
        <v>0.18631528846230339</v>
      </c>
      <c r="L60" s="148">
        <v>2.2234216512809768</v>
      </c>
      <c r="M60" s="148">
        <v>0.10556993734804987</v>
      </c>
      <c r="N60" s="148">
        <v>0.34897789589967143</v>
      </c>
      <c r="O60" s="148">
        <v>0.58480501245898875</v>
      </c>
      <c r="P60" s="148">
        <v>0.93582374858602879</v>
      </c>
      <c r="Q60" s="148">
        <v>-7.8938274409912079E-2</v>
      </c>
      <c r="S60" s="11"/>
      <c r="T60" s="10"/>
    </row>
    <row r="61" spans="1:20" ht="14.25" customHeight="1" x14ac:dyDescent="0.2">
      <c r="A61" s="96">
        <v>2014</v>
      </c>
      <c r="B61" s="96">
        <v>3</v>
      </c>
      <c r="C61" s="16" t="s">
        <v>88</v>
      </c>
      <c r="D61" s="145">
        <v>0.10438599876692045</v>
      </c>
      <c r="E61" s="148">
        <v>0.1238968916241312</v>
      </c>
      <c r="F61" s="148">
        <v>2.582934138248838E-2</v>
      </c>
      <c r="G61" s="148">
        <v>-1.5323914035658692E-2</v>
      </c>
      <c r="H61" s="148">
        <v>-8.6783546425010627E-2</v>
      </c>
      <c r="I61" s="148">
        <v>0.62801887715060456</v>
      </c>
      <c r="J61" s="148">
        <v>0.61101199822974905</v>
      </c>
      <c r="K61" s="148">
        <v>0.29393658367033737</v>
      </c>
      <c r="L61" s="148">
        <v>-9.3268909886752187</v>
      </c>
      <c r="M61" s="148">
        <v>-0.60185675545809048</v>
      </c>
      <c r="N61" s="148">
        <v>9.945839677505397E-2</v>
      </c>
      <c r="O61" s="148">
        <v>-1.0295633206627963</v>
      </c>
      <c r="P61" s="148">
        <v>-0.93112891106024165</v>
      </c>
      <c r="Q61" s="148">
        <v>0.42921920810770064</v>
      </c>
      <c r="S61" s="11"/>
      <c r="T61" s="10"/>
    </row>
    <row r="62" spans="1:20" ht="14.25" customHeight="1" x14ac:dyDescent="0.2">
      <c r="A62" s="96">
        <v>2014</v>
      </c>
      <c r="B62" s="96">
        <v>4</v>
      </c>
      <c r="C62" s="16" t="s">
        <v>89</v>
      </c>
      <c r="D62" s="145">
        <v>0.11084977765727366</v>
      </c>
      <c r="E62" s="148">
        <v>0.12895604651650405</v>
      </c>
      <c r="F62" s="148">
        <v>3.8547886736739478E-2</v>
      </c>
      <c r="G62" s="148">
        <v>0.21281511161046485</v>
      </c>
      <c r="H62" s="148">
        <v>5.2198379815592943E-2</v>
      </c>
      <c r="I62" s="148">
        <v>0.50872974435089979</v>
      </c>
      <c r="J62" s="148">
        <v>0.64987191330314609</v>
      </c>
      <c r="K62" s="148">
        <v>0.22253694502618515</v>
      </c>
      <c r="L62" s="148">
        <v>-4.5371345786913153</v>
      </c>
      <c r="M62" s="148">
        <v>-0.2777887274380495</v>
      </c>
      <c r="N62" s="148">
        <v>0.18889930723904325</v>
      </c>
      <c r="O62" s="148">
        <v>-0.48665810736231441</v>
      </c>
      <c r="P62" s="148">
        <v>-0.29867809391661559</v>
      </c>
      <c r="Q62" s="148">
        <v>3.206377717179798E-3</v>
      </c>
      <c r="S62" s="11"/>
      <c r="T62" s="10"/>
    </row>
    <row r="63" spans="1:20" ht="14.25" customHeight="1" x14ac:dyDescent="0.2">
      <c r="A63" s="96">
        <v>2015</v>
      </c>
      <c r="B63" s="96">
        <v>1</v>
      </c>
      <c r="C63" s="16" t="s">
        <v>90</v>
      </c>
      <c r="D63" s="145">
        <v>0.11686314235810347</v>
      </c>
      <c r="E63" s="148">
        <v>0.13359123673157836</v>
      </c>
      <c r="F63" s="148">
        <v>4.9620154222962398E-2</v>
      </c>
      <c r="G63" s="148">
        <v>0.68525286202760771</v>
      </c>
      <c r="H63" s="148">
        <v>0.34365546242990774</v>
      </c>
      <c r="I63" s="148">
        <v>0.50212536394149687</v>
      </c>
      <c r="J63" s="148">
        <v>0.113937932657171</v>
      </c>
      <c r="K63" s="148">
        <v>0.21675989972909093</v>
      </c>
      <c r="L63" s="148">
        <v>3.7817560047022303</v>
      </c>
      <c r="M63" s="148">
        <v>0.17169819695619992</v>
      </c>
      <c r="N63" s="148">
        <v>-0.33521240115336193</v>
      </c>
      <c r="O63" s="148">
        <v>1.0262344031376713</v>
      </c>
      <c r="P63" s="148">
        <v>0.68758193699995918</v>
      </c>
      <c r="Q63" s="148">
        <v>0.73896346679485081</v>
      </c>
      <c r="S63" s="11"/>
      <c r="T63" s="10"/>
    </row>
    <row r="64" spans="1:20" ht="14.25" customHeight="1" x14ac:dyDescent="0.2">
      <c r="A64" s="96">
        <v>2015</v>
      </c>
      <c r="B64" s="96">
        <v>2</v>
      </c>
      <c r="C64" s="16" t="s">
        <v>91</v>
      </c>
      <c r="D64" s="145">
        <v>0.1203567832503083</v>
      </c>
      <c r="E64" s="148">
        <v>0.13547658927302031</v>
      </c>
      <c r="F64" s="148">
        <v>5.7501906448531592E-2</v>
      </c>
      <c r="G64" s="148">
        <v>-0.60376911424617763</v>
      </c>
      <c r="H64" s="148">
        <v>-0.46303858456443692</v>
      </c>
      <c r="I64" s="148">
        <v>-0.60255575524201799</v>
      </c>
      <c r="J64" s="148">
        <v>-5.374890201594873E-2</v>
      </c>
      <c r="K64" s="148">
        <v>-0.43567626699937279</v>
      </c>
      <c r="L64" s="148">
        <v>-0.62399579979920405</v>
      </c>
      <c r="M64" s="148">
        <v>-1.1710354189800043E-3</v>
      </c>
      <c r="N64" s="148">
        <v>-0.42273485251665965</v>
      </c>
      <c r="O64" s="148">
        <v>-0.22851259292115955</v>
      </c>
      <c r="P64" s="148">
        <v>-0.65028144306484847</v>
      </c>
      <c r="Q64" s="148">
        <v>-0.49333627784349243</v>
      </c>
      <c r="S64" s="11"/>
      <c r="T64" s="10"/>
    </row>
    <row r="65" spans="1:20" ht="14.25" customHeight="1" x14ac:dyDescent="0.2">
      <c r="A65" s="96">
        <v>2015</v>
      </c>
      <c r="B65" s="96">
        <v>3</v>
      </c>
      <c r="C65" s="16" t="s">
        <v>92</v>
      </c>
      <c r="D65" s="145">
        <v>0.12283710438831807</v>
      </c>
      <c r="E65" s="148">
        <v>0.13639262023958931</v>
      </c>
      <c r="F65" s="148">
        <v>6.2929341805162409E-2</v>
      </c>
      <c r="G65" s="148">
        <v>0.46073087381690581</v>
      </c>
      <c r="H65" s="148">
        <v>0.20165292266602819</v>
      </c>
      <c r="I65" s="148">
        <v>6.3174979486912974E-2</v>
      </c>
      <c r="J65" s="148">
        <v>0.12719536578333912</v>
      </c>
      <c r="K65" s="148">
        <v>-4.2902985441273245E-2</v>
      </c>
      <c r="L65" s="148">
        <v>6.9708627150123048</v>
      </c>
      <c r="M65" s="148">
        <v>0.37283810218020985</v>
      </c>
      <c r="N65" s="148">
        <v>-0.36794793974915807</v>
      </c>
      <c r="O65" s="148">
        <v>0.68919839738990074</v>
      </c>
      <c r="P65" s="148">
        <v>0.31871456633647544</v>
      </c>
      <c r="Q65" s="148">
        <v>9.1688519578614347E-2</v>
      </c>
      <c r="S65" s="11"/>
      <c r="T65" s="10"/>
    </row>
    <row r="66" spans="1:20" ht="14.25" customHeight="1" x14ac:dyDescent="0.2">
      <c r="A66" s="96">
        <v>2015</v>
      </c>
      <c r="B66" s="96">
        <v>4</v>
      </c>
      <c r="C66" s="16" t="s">
        <v>93</v>
      </c>
      <c r="D66" s="145">
        <v>0.12460145243271548</v>
      </c>
      <c r="E66" s="148">
        <v>0.1367571395223921</v>
      </c>
      <c r="F66" s="148">
        <v>6.6064322705683409E-2</v>
      </c>
      <c r="G66" s="148">
        <v>0.47864589539965419</v>
      </c>
      <c r="H66" s="148">
        <v>0.21325242344225614</v>
      </c>
      <c r="I66" s="148">
        <v>0.98036420441651728</v>
      </c>
      <c r="J66" s="148">
        <v>1.1647462577244028</v>
      </c>
      <c r="K66" s="148">
        <v>0.49396109788504106</v>
      </c>
      <c r="L66" s="148">
        <v>-7.2162540572026863</v>
      </c>
      <c r="M66" s="148">
        <v>-0.46916456910807014</v>
      </c>
      <c r="N66" s="148">
        <v>-1.0369922732419545</v>
      </c>
      <c r="O66" s="148">
        <v>0.63433987091774391</v>
      </c>
      <c r="P66" s="148">
        <v>-0.40923045777156997</v>
      </c>
      <c r="Q66" s="148">
        <v>1.0537069581748382</v>
      </c>
      <c r="S66" s="11"/>
      <c r="T66" s="10"/>
    </row>
    <row r="67" spans="1:20" ht="14.25" customHeight="1" x14ac:dyDescent="0.2">
      <c r="A67" s="96">
        <v>2016</v>
      </c>
      <c r="B67" s="96">
        <v>1</v>
      </c>
      <c r="C67" s="16" t="s">
        <v>94</v>
      </c>
      <c r="D67" s="145">
        <v>0.12472022995100307</v>
      </c>
      <c r="E67" s="148">
        <v>0.13562498904704512</v>
      </c>
      <c r="F67" s="148">
        <v>6.6440909949072591E-2</v>
      </c>
      <c r="G67" s="148">
        <v>-1.1462498700626877</v>
      </c>
      <c r="H67" s="148">
        <v>-0.80230583043170611</v>
      </c>
      <c r="I67" s="148">
        <v>-1.3752037254859961</v>
      </c>
      <c r="J67" s="148">
        <v>-1.5942190443605009</v>
      </c>
      <c r="K67" s="148">
        <v>-0.89210523810196918</v>
      </c>
      <c r="L67" s="148">
        <v>2.6718199231145157</v>
      </c>
      <c r="M67" s="148">
        <v>0.21849668145900036</v>
      </c>
      <c r="N67" s="148">
        <v>0.93894114183459276</v>
      </c>
      <c r="O67" s="148">
        <v>1.0334561926380159</v>
      </c>
      <c r="P67" s="148">
        <v>1.982100879848181</v>
      </c>
      <c r="Q67" s="148">
        <v>7.6097595200663726E-2</v>
      </c>
      <c r="S67" s="11"/>
      <c r="T67" s="10"/>
    </row>
    <row r="68" spans="1:20" ht="14.25" customHeight="1" x14ac:dyDescent="0.2">
      <c r="A68" s="96">
        <v>2016</v>
      </c>
      <c r="B68" s="96">
        <v>2</v>
      </c>
      <c r="C68" s="16" t="s">
        <v>95</v>
      </c>
      <c r="D68" s="145">
        <v>0.12102685322177287</v>
      </c>
      <c r="E68" s="148">
        <v>0.13069358353985372</v>
      </c>
      <c r="F68" s="148">
        <v>6.2935558783649981E-2</v>
      </c>
      <c r="G68" s="148">
        <v>0.45344365753869909</v>
      </c>
      <c r="H68" s="148">
        <v>0.19942821119125398</v>
      </c>
      <c r="I68" s="148">
        <v>1.2383485643764791</v>
      </c>
      <c r="J68" s="148">
        <v>1.0325476161739955</v>
      </c>
      <c r="K68" s="148">
        <v>0.64420524798538281</v>
      </c>
      <c r="L68" s="148">
        <v>-12.122677693632589</v>
      </c>
      <c r="M68" s="148">
        <v>-0.73558714761809973</v>
      </c>
      <c r="N68" s="148">
        <v>-0.51188589338025947</v>
      </c>
      <c r="O68" s="148">
        <v>-0.40644865912954353</v>
      </c>
      <c r="P68" s="148">
        <v>-0.91625399915996608</v>
      </c>
      <c r="Q68" s="148">
        <v>1.0206670533105866</v>
      </c>
      <c r="S68" s="11"/>
      <c r="T68" s="10"/>
    </row>
    <row r="69" spans="1:20" ht="14.25" customHeight="1" x14ac:dyDescent="0.2">
      <c r="A69" s="96">
        <v>2016</v>
      </c>
      <c r="B69" s="96">
        <v>3</v>
      </c>
      <c r="C69" s="16" t="s">
        <v>96</v>
      </c>
      <c r="D69" s="145">
        <v>0.11599624190632429</v>
      </c>
      <c r="E69" s="148">
        <v>0.12457834865200468</v>
      </c>
      <c r="F69" s="148">
        <v>5.7261571200650785E-2</v>
      </c>
      <c r="G69" s="148">
        <v>-0.98502905796739038</v>
      </c>
      <c r="H69" s="148">
        <v>-0.6878816424261629</v>
      </c>
      <c r="I69" s="148">
        <v>-0.84387189466818002</v>
      </c>
      <c r="J69" s="148">
        <v>-1.0451064359173201</v>
      </c>
      <c r="K69" s="148">
        <v>-0.56951008404121239</v>
      </c>
      <c r="L69" s="148">
        <v>-3.5764217583603597</v>
      </c>
      <c r="M69" s="148">
        <v>-0.13452301581700077</v>
      </c>
      <c r="N69" s="148">
        <v>0.31129406055696585</v>
      </c>
      <c r="O69" s="148">
        <v>1.2411880625102567</v>
      </c>
      <c r="P69" s="148">
        <v>1.5563458677863018</v>
      </c>
      <c r="Q69" s="148">
        <v>0.51129492482995254</v>
      </c>
      <c r="S69" s="11"/>
      <c r="T69" s="10"/>
    </row>
    <row r="70" spans="1:20" ht="14.25" customHeight="1" x14ac:dyDescent="0.2">
      <c r="A70" s="96">
        <v>2016</v>
      </c>
      <c r="B70" s="96">
        <v>4</v>
      </c>
      <c r="C70" s="16" t="s">
        <v>97</v>
      </c>
      <c r="D70" s="145">
        <v>0.11088027413652668</v>
      </c>
      <c r="E70" s="148">
        <v>0.1185731342798757</v>
      </c>
      <c r="F70" s="148">
        <v>5.0497323855425158E-2</v>
      </c>
      <c r="G70" s="148">
        <v>0.13588516591525046</v>
      </c>
      <c r="H70" s="148">
        <v>1.0613988736629665E-2</v>
      </c>
      <c r="I70" s="148">
        <v>0.37399514478857476</v>
      </c>
      <c r="J70" s="148">
        <v>-0.33693696606241774</v>
      </c>
      <c r="K70" s="148">
        <v>0.14876039852089917</v>
      </c>
      <c r="L70" s="148">
        <v>-4.3825980231356976</v>
      </c>
      <c r="M70" s="148">
        <v>-0.22586531183551983</v>
      </c>
      <c r="N70" s="148">
        <v>1.1712232790564547</v>
      </c>
      <c r="O70" s="148">
        <v>-1.1068749566419456</v>
      </c>
      <c r="P70" s="148">
        <v>5.1384345252003527E-2</v>
      </c>
      <c r="Q70" s="148">
        <v>2.5824420553477445E-2</v>
      </c>
      <c r="S70" s="11"/>
      <c r="T70" s="10"/>
    </row>
    <row r="71" spans="1:20" ht="14.25" customHeight="1" x14ac:dyDescent="0.2">
      <c r="A71" s="96">
        <v>2017</v>
      </c>
      <c r="B71" s="96">
        <v>1</v>
      </c>
      <c r="C71" s="16" t="s">
        <v>98</v>
      </c>
      <c r="D71" s="145">
        <v>0.10576597980223035</v>
      </c>
      <c r="E71" s="148">
        <v>0.11272075749355626</v>
      </c>
      <c r="F71" s="148">
        <v>4.3145274403655343E-2</v>
      </c>
      <c r="G71" s="148">
        <v>-0.19396430238154405</v>
      </c>
      <c r="H71" s="148">
        <v>-0.18807180043528859</v>
      </c>
      <c r="I71" s="148">
        <v>0.42928970106950182</v>
      </c>
      <c r="J71" s="148">
        <v>0.92584872043794952</v>
      </c>
      <c r="K71" s="148">
        <v>0.18485417649867486</v>
      </c>
      <c r="L71" s="148">
        <v>-12.599675886627072</v>
      </c>
      <c r="M71" s="148">
        <v>-0.59409880725876008</v>
      </c>
      <c r="N71" s="148">
        <v>-0.58530715116383858</v>
      </c>
      <c r="O71" s="148">
        <v>0.61176197426753287</v>
      </c>
      <c r="P71" s="148">
        <v>2.287413652037884E-2</v>
      </c>
      <c r="Q71" s="148">
        <v>1.5603306775416215</v>
      </c>
      <c r="S71" s="11"/>
      <c r="T71" s="10"/>
    </row>
    <row r="72" spans="1:20" ht="14.25" customHeight="1" x14ac:dyDescent="0.2">
      <c r="A72" s="96">
        <v>2017</v>
      </c>
      <c r="B72" s="96">
        <v>2</v>
      </c>
      <c r="C72" s="16" t="s">
        <v>99</v>
      </c>
      <c r="D72" s="145">
        <v>9.9633482259298134E-2</v>
      </c>
      <c r="E72" s="148">
        <v>0.10588086075487002</v>
      </c>
      <c r="F72" s="148">
        <v>3.5201582855393099E-2</v>
      </c>
      <c r="G72" s="148">
        <v>0.74571757793049365</v>
      </c>
      <c r="H72" s="148">
        <v>0.39119872895165031</v>
      </c>
      <c r="I72" s="148">
        <v>1.1285478306902297</v>
      </c>
      <c r="J72" s="148">
        <v>0.98676615288213476</v>
      </c>
      <c r="K72" s="148">
        <v>0.59909540592423838</v>
      </c>
      <c r="L72" s="148">
        <v>-8.046980661315029</v>
      </c>
      <c r="M72" s="148">
        <v>-0.36529658949712962</v>
      </c>
      <c r="N72" s="148">
        <v>-0.43480668972082359</v>
      </c>
      <c r="O72" s="148">
        <v>0.91188557947372573</v>
      </c>
      <c r="P72" s="148">
        <v>0.47311395025033676</v>
      </c>
      <c r="Q72" s="148">
        <v>0.99657486258859507</v>
      </c>
      <c r="S72" s="11"/>
      <c r="T72" s="10"/>
    </row>
    <row r="73" spans="1:20" ht="14.25" customHeight="1" x14ac:dyDescent="0.2">
      <c r="A73" s="96">
        <v>2017</v>
      </c>
      <c r="B73" s="96">
        <v>3</v>
      </c>
      <c r="C73" s="16" t="s">
        <v>100</v>
      </c>
      <c r="D73" s="145">
        <v>9.4120016707721632E-2</v>
      </c>
      <c r="E73" s="148">
        <v>9.9918755026151551E-2</v>
      </c>
      <c r="F73" s="148">
        <v>2.7622342010125145E-2</v>
      </c>
      <c r="G73" s="148">
        <v>0.5670161052974132</v>
      </c>
      <c r="H73" s="148">
        <v>0.2874276536937117</v>
      </c>
      <c r="I73" s="148">
        <v>0.19372670438146944</v>
      </c>
      <c r="J73" s="148">
        <v>0.11558400802684776</v>
      </c>
      <c r="K73" s="148">
        <v>5.5518976123103414E-2</v>
      </c>
      <c r="L73" s="148">
        <v>9.9824902019738602</v>
      </c>
      <c r="M73" s="148">
        <v>0.35766469359783981</v>
      </c>
      <c r="N73" s="148">
        <v>0</v>
      </c>
      <c r="O73" s="148">
        <v>4.4342080950809937E-2</v>
      </c>
      <c r="P73" s="148">
        <v>4.4342080951031981E-2</v>
      </c>
      <c r="Q73" s="148">
        <v>0.24604676883563936</v>
      </c>
      <c r="S73" s="11"/>
      <c r="T73" s="10"/>
    </row>
    <row r="74" spans="1:20" ht="14.25" customHeight="1" x14ac:dyDescent="0.2">
      <c r="A74" s="96">
        <v>2017</v>
      </c>
      <c r="B74" s="96">
        <v>4</v>
      </c>
      <c r="C74" s="16" t="s">
        <v>101</v>
      </c>
      <c r="D74" s="145">
        <v>8.9860235301020275E-2</v>
      </c>
      <c r="E74" s="148">
        <v>9.5633318617571739E-2</v>
      </c>
      <c r="F74" s="148">
        <v>2.1010146678102082E-2</v>
      </c>
      <c r="G74" s="148">
        <v>-6.1027374861799544E-2</v>
      </c>
      <c r="H74" s="148">
        <v>-9.6854905887866494E-2</v>
      </c>
      <c r="I74" s="148">
        <v>-0.16423258338595925</v>
      </c>
      <c r="J74" s="148">
        <v>5.9280457999433267E-2</v>
      </c>
      <c r="K74" s="148">
        <v>-0.15394886892371318</v>
      </c>
      <c r="L74" s="148">
        <v>2.3137861470297505</v>
      </c>
      <c r="M74" s="148">
        <v>9.9277780595049769E-2</v>
      </c>
      <c r="N74" s="148">
        <v>0</v>
      </c>
      <c r="O74" s="148">
        <v>0.53739426089340903</v>
      </c>
      <c r="P74" s="148">
        <v>0.53739426089314257</v>
      </c>
      <c r="Q74" s="148">
        <v>-1.028282055525187E-2</v>
      </c>
      <c r="S74" s="11"/>
      <c r="T74" s="10"/>
    </row>
    <row r="75" spans="1:20" ht="14.25" customHeight="1" x14ac:dyDescent="0.2">
      <c r="A75" s="96">
        <v>2018</v>
      </c>
      <c r="B75" s="96">
        <v>1</v>
      </c>
      <c r="C75" s="16" t="s">
        <v>102</v>
      </c>
      <c r="D75" s="145">
        <v>8.6546824079580809E-2</v>
      </c>
      <c r="E75" s="148">
        <v>9.2822908851131203E-2</v>
      </c>
      <c r="F75" s="148">
        <v>1.5691184732191665E-2</v>
      </c>
      <c r="G75" s="148">
        <v>-0.19106764553964428</v>
      </c>
      <c r="H75" s="148">
        <v>-0.1752445273784673</v>
      </c>
      <c r="I75" s="148">
        <v>-0.14343766712909822</v>
      </c>
      <c r="J75" s="148">
        <v>0.17471648385869454</v>
      </c>
      <c r="K75" s="148">
        <v>-0.13960522916281093</v>
      </c>
      <c r="L75" s="148">
        <v>-1.2635950170701293</v>
      </c>
      <c r="M75" s="148">
        <v>-4.5961656982139942E-2</v>
      </c>
      <c r="N75" s="148">
        <v>0</v>
      </c>
      <c r="O75" s="148">
        <v>0.30194069460123263</v>
      </c>
      <c r="P75" s="148">
        <v>0.30194069460141026</v>
      </c>
      <c r="Q75" s="148">
        <v>0.37574819102763612</v>
      </c>
      <c r="S75" s="11"/>
      <c r="T75" s="10"/>
    </row>
    <row r="76" spans="1:20" ht="14.25" customHeight="1" x14ac:dyDescent="0.2">
      <c r="A76" s="96">
        <v>2018</v>
      </c>
      <c r="B76" s="96">
        <v>2</v>
      </c>
      <c r="C76" s="16" t="s">
        <v>103</v>
      </c>
      <c r="D76" s="145">
        <v>8.2977262384842376E-2</v>
      </c>
      <c r="E76" s="148">
        <v>9.0332924929281688E-2</v>
      </c>
      <c r="F76" s="148">
        <v>1.178199823259618E-2</v>
      </c>
      <c r="G76" s="148">
        <v>3.0567436927930736E-2</v>
      </c>
      <c r="H76" s="148">
        <v>-3.6789278253102964E-2</v>
      </c>
      <c r="I76" s="148">
        <v>0.13590952443185422</v>
      </c>
      <c r="J76" s="148">
        <v>0.33444262012509718</v>
      </c>
      <c r="K76" s="148">
        <v>2.686809181123806E-2</v>
      </c>
      <c r="L76" s="148">
        <v>-2.3579464095797475</v>
      </c>
      <c r="M76" s="148">
        <v>-0.10103215907869956</v>
      </c>
      <c r="N76" s="148">
        <v>8.3025356260257865E-3</v>
      </c>
      <c r="O76" s="148">
        <v>-0.56103603503580013</v>
      </c>
      <c r="P76" s="148">
        <v>-0.5527800796262472</v>
      </c>
      <c r="Q76" s="148">
        <v>0.27319473741354017</v>
      </c>
      <c r="S76" s="11"/>
      <c r="T76" s="10"/>
    </row>
    <row r="77" spans="1:20" ht="14.25" customHeight="1" x14ac:dyDescent="0.2">
      <c r="A77" s="96">
        <v>2018</v>
      </c>
      <c r="B77" s="96">
        <v>3</v>
      </c>
      <c r="C77" s="16" t="s">
        <v>104</v>
      </c>
      <c r="D77" s="145">
        <v>7.9534910880574294E-2</v>
      </c>
      <c r="E77" s="148">
        <v>8.8574093037996349E-2</v>
      </c>
      <c r="F77" s="148">
        <v>8.582825768699287E-3</v>
      </c>
      <c r="G77" s="148">
        <v>-0.51270651417242297</v>
      </c>
      <c r="H77" s="148">
        <v>-0.36991013032703535</v>
      </c>
      <c r="I77" s="148">
        <v>-0.18672372999555265</v>
      </c>
      <c r="J77" s="148">
        <v>-0.33675195331757113</v>
      </c>
      <c r="K77" s="148">
        <v>-0.16236896652475963</v>
      </c>
      <c r="L77" s="148">
        <v>-8.0769400649285288</v>
      </c>
      <c r="M77" s="148">
        <v>-0.31402634826268994</v>
      </c>
      <c r="N77" s="148">
        <v>0.14190030420841993</v>
      </c>
      <c r="O77" s="148">
        <v>2.5134920138282224</v>
      </c>
      <c r="P77" s="148">
        <v>2.6589589708503336</v>
      </c>
      <c r="Q77" s="148">
        <v>2.2767885206802729</v>
      </c>
      <c r="S77" s="11"/>
      <c r="T77" s="10"/>
    </row>
    <row r="78" spans="1:20" ht="14.25" customHeight="1" x14ac:dyDescent="0.2">
      <c r="A78" s="96">
        <v>2018</v>
      </c>
      <c r="B78" s="96">
        <v>4</v>
      </c>
      <c r="C78" s="16" t="s">
        <v>105</v>
      </c>
      <c r="D78" s="145">
        <v>7.5773105907450677E-2</v>
      </c>
      <c r="E78" s="148">
        <v>8.7053690002503181E-2</v>
      </c>
      <c r="F78" s="148">
        <v>5.2769180560074957E-3</v>
      </c>
      <c r="G78" s="148">
        <v>0.1886101715838695</v>
      </c>
      <c r="H78" s="148">
        <v>6.2103544194826554E-2</v>
      </c>
      <c r="I78" s="148">
        <v>0.51759965613613623</v>
      </c>
      <c r="J78" s="148">
        <v>0.2055022754569702</v>
      </c>
      <c r="K78" s="148">
        <v>0.25323876102515186</v>
      </c>
      <c r="L78" s="148">
        <v>-8.1016814664472747</v>
      </c>
      <c r="M78" s="148">
        <v>-0.31577452359945024</v>
      </c>
      <c r="N78" s="148">
        <v>3.8140418724541547E-2</v>
      </c>
      <c r="O78" s="148">
        <v>1.3111669583143915</v>
      </c>
      <c r="P78" s="148">
        <v>1.3498074616072886</v>
      </c>
      <c r="Q78" s="148">
        <v>1.8534443260922462</v>
      </c>
      <c r="S78" s="11"/>
      <c r="T78" s="10"/>
    </row>
    <row r="79" spans="1:20" ht="14.25" customHeight="1" x14ac:dyDescent="0.2">
      <c r="A79" s="96">
        <v>2019</v>
      </c>
      <c r="B79" s="96">
        <v>1</v>
      </c>
      <c r="C79" s="16" t="s">
        <v>106</v>
      </c>
      <c r="D79" s="145">
        <v>7.0452788348718265E-2</v>
      </c>
      <c r="E79" s="148">
        <v>8.4397060411922631E-2</v>
      </c>
      <c r="F79" s="148">
        <v>9.6213384006560432E-4</v>
      </c>
      <c r="G79" s="148">
        <v>0.25113796683484679</v>
      </c>
      <c r="H79" s="148">
        <v>0.10207111813141978</v>
      </c>
      <c r="I79" s="148">
        <v>0.48842323137587851</v>
      </c>
      <c r="J79" s="148">
        <v>0.44197435083026537</v>
      </c>
      <c r="K79" s="148">
        <v>0.23866892943613038</v>
      </c>
      <c r="L79" s="148">
        <v>-6.291772119072359</v>
      </c>
      <c r="M79" s="148">
        <v>-0.22845280054065986</v>
      </c>
      <c r="N79" s="148">
        <v>2.9682879615866575E-2</v>
      </c>
      <c r="O79" s="148">
        <v>0.57465802796430321</v>
      </c>
      <c r="P79" s="148">
        <v>0.60451148263076515</v>
      </c>
      <c r="Q79" s="148">
        <v>1.1709655913588968</v>
      </c>
      <c r="S79" s="11"/>
      <c r="T79" s="10"/>
    </row>
    <row r="80" spans="1:20" ht="14.25" customHeight="1" x14ac:dyDescent="0.2">
      <c r="A80" s="96">
        <v>2019</v>
      </c>
      <c r="B80" s="96">
        <v>2</v>
      </c>
      <c r="C80" s="16" t="s">
        <v>107</v>
      </c>
      <c r="D80" s="145">
        <v>6.1582475644006429E-2</v>
      </c>
      <c r="E80" s="148">
        <v>7.836633598781173E-2</v>
      </c>
      <c r="F80" s="148">
        <v>-5.3164498597157994E-3</v>
      </c>
      <c r="G80" s="148">
        <v>8.9290092627103412E-2</v>
      </c>
      <c r="H80" s="148">
        <v>6.6985658986666863E-3</v>
      </c>
      <c r="I80" s="148">
        <v>-0.27967727523028341</v>
      </c>
      <c r="J80" s="148">
        <v>-0.3330333966000909</v>
      </c>
      <c r="K80" s="148">
        <v>-0.21237243205665379</v>
      </c>
      <c r="L80" s="148">
        <v>11.007594057217428</v>
      </c>
      <c r="M80" s="148">
        <v>0.35691995625631012</v>
      </c>
      <c r="N80" s="148">
        <v>2.3686244259257805E-2</v>
      </c>
      <c r="O80" s="148">
        <v>0.74552592893084579</v>
      </c>
      <c r="P80" s="148">
        <v>0.7693887602824967</v>
      </c>
      <c r="Q80" s="148">
        <v>1.0603544016092536</v>
      </c>
      <c r="S80" s="11"/>
      <c r="T80" s="10"/>
    </row>
    <row r="81" spans="1:20" ht="14.25" customHeight="1" x14ac:dyDescent="0.2">
      <c r="A81" s="96">
        <v>2019</v>
      </c>
      <c r="B81" s="96">
        <v>3</v>
      </c>
      <c r="C81" s="16" t="s">
        <v>108</v>
      </c>
      <c r="D81" s="145">
        <v>5.1090833392453128E-2</v>
      </c>
      <c r="E81" s="148">
        <v>7.1027068307061292E-2</v>
      </c>
      <c r="F81" s="148">
        <v>-1.301541464713285E-2</v>
      </c>
      <c r="G81" s="148">
        <v>-1.2420724450850407</v>
      </c>
      <c r="H81" s="148">
        <v>-0.80535379601104751</v>
      </c>
      <c r="I81" s="148">
        <v>-1.5281805120259562</v>
      </c>
      <c r="J81" s="148">
        <v>-1.43865849682</v>
      </c>
      <c r="K81" s="148">
        <v>-0.94524060542807575</v>
      </c>
      <c r="L81" s="148">
        <v>6.3470163949252756</v>
      </c>
      <c r="M81" s="148">
        <v>0.27885986283651976</v>
      </c>
      <c r="N81" s="148">
        <v>1.9408622805650033E-2</v>
      </c>
      <c r="O81" s="148">
        <v>2.1751017948251627</v>
      </c>
      <c r="P81" s="148">
        <v>2.1949325749337278</v>
      </c>
      <c r="Q81" s="148">
        <v>0.81589420648588984</v>
      </c>
      <c r="S81" s="11"/>
      <c r="T81" s="10"/>
    </row>
    <row r="82" spans="1:20" ht="14.25" customHeight="1" x14ac:dyDescent="0.2">
      <c r="A82" s="96">
        <v>2019</v>
      </c>
      <c r="B82" s="96">
        <v>4</v>
      </c>
      <c r="C82" s="16" t="s">
        <v>109</v>
      </c>
      <c r="D82" s="145">
        <v>4.0283427509035796E-2</v>
      </c>
      <c r="E82" s="148">
        <v>6.3653050130763056E-2</v>
      </c>
      <c r="F82" s="148">
        <v>-2.1539065976416971E-2</v>
      </c>
      <c r="G82" s="148">
        <v>0.7571735757007314</v>
      </c>
      <c r="H82" s="148">
        <v>0.4198015160441102</v>
      </c>
      <c r="I82" s="148">
        <v>1.0927115591961245</v>
      </c>
      <c r="J82" s="148">
        <v>1.1604535945698879</v>
      </c>
      <c r="K82" s="148">
        <v>0.59856760246507434</v>
      </c>
      <c r="L82" s="148">
        <v>-7.481446803965552</v>
      </c>
      <c r="M82" s="148">
        <v>-0.31952158237516981</v>
      </c>
      <c r="N82" s="148">
        <v>1.4143968847002419E-2</v>
      </c>
      <c r="O82" s="148">
        <v>-1.2644640565315668</v>
      </c>
      <c r="P82" s="148">
        <v>-1.2504989330865857</v>
      </c>
      <c r="Q82" s="148">
        <v>0.35770126085119536</v>
      </c>
      <c r="S82" s="11"/>
      <c r="T82" s="10"/>
    </row>
    <row r="83" spans="1:20" ht="14.25" customHeight="1" x14ac:dyDescent="0.2">
      <c r="A83" s="96">
        <v>2020</v>
      </c>
      <c r="B83" s="96">
        <v>1</v>
      </c>
      <c r="C83" s="16" t="s">
        <v>110</v>
      </c>
      <c r="D83" s="145">
        <v>2.9951193943755783E-2</v>
      </c>
      <c r="E83" s="148">
        <v>5.6803858924991957E-2</v>
      </c>
      <c r="F83" s="148">
        <v>-3.0161935555905739E-2</v>
      </c>
      <c r="G83" s="148">
        <v>0.32984299914537996</v>
      </c>
      <c r="H83" s="148">
        <v>0.1664328083886133</v>
      </c>
      <c r="I83" s="148">
        <v>-0.29697204842210612</v>
      </c>
      <c r="J83" s="148">
        <v>-0.38957680355296009</v>
      </c>
      <c r="K83" s="148">
        <v>-0.20790963303831944</v>
      </c>
      <c r="L83" s="148">
        <v>17.194210677447728</v>
      </c>
      <c r="M83" s="148">
        <v>0.60313491289026944</v>
      </c>
      <c r="N83" s="148">
        <v>-1.0189273239912033</v>
      </c>
      <c r="O83" s="148">
        <v>1.7079294067487982</v>
      </c>
      <c r="P83" s="148">
        <v>0.67159952335744677</v>
      </c>
      <c r="Q83" s="148">
        <v>0.33398304827938485</v>
      </c>
      <c r="S83" s="11"/>
      <c r="T83" s="10"/>
    </row>
    <row r="84" spans="1:20" ht="14.25" customHeight="1" x14ac:dyDescent="0.2">
      <c r="A84" s="96">
        <v>2020</v>
      </c>
      <c r="B84" s="96">
        <v>2</v>
      </c>
      <c r="C84" s="16" t="s">
        <v>111</v>
      </c>
      <c r="D84" s="145">
        <v>2.0481079201761787E-2</v>
      </c>
      <c r="E84" s="148">
        <v>5.0401733052329867E-2</v>
      </c>
      <c r="F84" s="148">
        <v>-3.7942594450768308E-2</v>
      </c>
      <c r="G84" s="148">
        <v>-1.6431742305150987</v>
      </c>
      <c r="H84" s="148">
        <v>-1.0352137002196358</v>
      </c>
      <c r="I84" s="148">
        <v>-2.1384631719547076</v>
      </c>
      <c r="J84" s="148">
        <v>-1.8356929905853803</v>
      </c>
      <c r="K84" s="148">
        <v>-1.2819020072731391</v>
      </c>
      <c r="L84" s="148">
        <v>9.6493436918687827</v>
      </c>
      <c r="M84" s="148">
        <v>0.4812124432303504</v>
      </c>
      <c r="N84" s="148">
        <v>-2.6095737867693813</v>
      </c>
      <c r="O84" s="148">
        <v>1.4980547932929245</v>
      </c>
      <c r="P84" s="148">
        <v>-1.150611838673421</v>
      </c>
      <c r="Q84" s="148">
        <v>-2.7060571456245297</v>
      </c>
      <c r="S84" s="11"/>
      <c r="T84" s="10"/>
    </row>
    <row r="85" spans="1:20" ht="14.25" customHeight="1" x14ac:dyDescent="0.2">
      <c r="A85" s="96">
        <v>2020</v>
      </c>
      <c r="B85" s="96">
        <v>3</v>
      </c>
      <c r="C85" s="16" t="s">
        <v>112</v>
      </c>
      <c r="D85" s="145">
        <v>1.2454940857797858E-2</v>
      </c>
      <c r="E85" s="148">
        <v>4.5410511940069398E-2</v>
      </c>
      <c r="F85" s="148">
        <v>-4.4959272713573917E-2</v>
      </c>
      <c r="G85" s="148">
        <v>-1.5001636775841543</v>
      </c>
      <c r="H85" s="148">
        <v>-0.92880067028163893</v>
      </c>
      <c r="I85" s="148">
        <v>-1.3039139943127109</v>
      </c>
      <c r="J85" s="148">
        <v>-0.81847915463462151</v>
      </c>
      <c r="K85" s="148">
        <v>-0.77297800914940495</v>
      </c>
      <c r="L85" s="148">
        <v>-5.5039872733001598</v>
      </c>
      <c r="M85" s="148">
        <v>-0.18992910543146024</v>
      </c>
      <c r="N85" s="148">
        <v>3.4177215189873378</v>
      </c>
      <c r="O85" s="148">
        <v>0.77029625476419117</v>
      </c>
      <c r="P85" s="148">
        <v>4.2143443546101889</v>
      </c>
      <c r="Q85" s="148">
        <v>3.8189419172238281</v>
      </c>
      <c r="S85" s="11"/>
      <c r="T85" s="10"/>
    </row>
    <row r="86" spans="1:20" ht="14.25" customHeight="1" x14ac:dyDescent="0.2">
      <c r="A86" s="96">
        <v>2020</v>
      </c>
      <c r="B86" s="96">
        <v>4</v>
      </c>
      <c r="C86" s="16" t="s">
        <v>113</v>
      </c>
      <c r="D86" s="145">
        <v>6.2503762285004427E-3</v>
      </c>
      <c r="E86" s="148">
        <v>4.2288652383959402E-2</v>
      </c>
      <c r="F86" s="148">
        <v>-5.0909996649339817E-2</v>
      </c>
      <c r="G86" s="148">
        <v>-1.0823054073112237</v>
      </c>
      <c r="H86" s="148">
        <v>-0.66539623485707722</v>
      </c>
      <c r="I86" s="148">
        <v>-1.0287885267386665</v>
      </c>
      <c r="J86" s="148">
        <v>-0.65882108554593533</v>
      </c>
      <c r="K86" s="148">
        <v>-0.60532388179662888</v>
      </c>
      <c r="L86" s="148">
        <v>-2.222668643079051</v>
      </c>
      <c r="M86" s="148">
        <v>-5.1677237955409794E-2</v>
      </c>
      <c r="N86" s="148">
        <v>4.9552427214671901E-2</v>
      </c>
      <c r="O86" s="148">
        <v>2.5663898637652283</v>
      </c>
      <c r="P86" s="148">
        <v>2.6172139994495192</v>
      </c>
      <c r="Q86" s="148">
        <v>1.8699300045483369</v>
      </c>
      <c r="S86" s="11"/>
      <c r="T86" s="10"/>
    </row>
    <row r="87" spans="1:20" ht="14.25" customHeight="1" x14ac:dyDescent="0.2">
      <c r="A87" s="96">
        <v>2021</v>
      </c>
      <c r="B87" s="96">
        <v>1</v>
      </c>
      <c r="C87" s="16" t="s">
        <v>114</v>
      </c>
      <c r="D87" s="145">
        <v>2.1214740395292253E-3</v>
      </c>
      <c r="E87" s="148">
        <v>4.1040605614339754E-2</v>
      </c>
      <c r="F87" s="148">
        <v>-5.5041455310389509E-2</v>
      </c>
      <c r="G87" s="148">
        <v>-0.19502517729478308</v>
      </c>
      <c r="H87" s="148">
        <v>-0.13810626533489057</v>
      </c>
      <c r="I87" s="148">
        <v>-0.21934284953454286</v>
      </c>
      <c r="J87" s="148">
        <v>3.6752446926113791E-2</v>
      </c>
      <c r="K87" s="148">
        <v>-0.14558315056029159</v>
      </c>
      <c r="L87" s="148">
        <v>0.32947437724446527</v>
      </c>
      <c r="M87" s="148">
        <v>2.3285587510380346E-2</v>
      </c>
      <c r="N87" s="148">
        <v>4.9527884945566036E-2</v>
      </c>
      <c r="O87" s="148">
        <v>0.82677158222630442</v>
      </c>
      <c r="P87" s="148">
        <v>0.87670894964977375</v>
      </c>
      <c r="Q87" s="148">
        <v>-0.27335339755072408</v>
      </c>
      <c r="S87" s="11"/>
      <c r="T87" s="10"/>
    </row>
    <row r="88" spans="1:20" ht="14.25" customHeight="1" x14ac:dyDescent="0.2">
      <c r="A88" s="96">
        <v>2021</v>
      </c>
      <c r="B88" s="96">
        <v>2</v>
      </c>
      <c r="C88" s="16" t="s">
        <v>115</v>
      </c>
      <c r="D88" s="145">
        <v>2.6086752005216596E-4</v>
      </c>
      <c r="E88" s="148">
        <v>4.1248788121617253E-2</v>
      </c>
      <c r="F88" s="148">
        <v>-5.6087976760910152E-2</v>
      </c>
      <c r="G88" s="148">
        <v>0.92580258691752348</v>
      </c>
      <c r="H88" s="148">
        <v>0.51627093579729433</v>
      </c>
      <c r="I88" s="148">
        <v>1.0612938200217137</v>
      </c>
      <c r="J88" s="148">
        <v>1.0792732589276488</v>
      </c>
      <c r="K88" s="148">
        <v>0.5688324044310562</v>
      </c>
      <c r="L88" s="148">
        <v>-1.9805757059394802</v>
      </c>
      <c r="M88" s="148">
        <v>-0.12826865556583034</v>
      </c>
      <c r="N88" s="148">
        <v>4.9503366974912311E-2</v>
      </c>
      <c r="O88" s="148">
        <v>0.68009034550666758</v>
      </c>
      <c r="P88" s="148">
        <v>0.7299303801010959</v>
      </c>
      <c r="Q88" s="148">
        <v>1.9902388577948127</v>
      </c>
      <c r="S88" s="11"/>
      <c r="T88" s="10"/>
    </row>
    <row r="89" spans="1:20" ht="14.25" customHeight="1" x14ac:dyDescent="0.2">
      <c r="A89" s="96">
        <v>2021</v>
      </c>
      <c r="B89" s="96">
        <v>3</v>
      </c>
      <c r="C89" s="16" t="s">
        <v>116</v>
      </c>
      <c r="D89" s="145">
        <v>-8.8063603997934337E-5</v>
      </c>
      <c r="E89" s="148">
        <v>4.2948519440444421E-2</v>
      </c>
      <c r="F89" s="148">
        <v>-5.5738647817715758E-2</v>
      </c>
      <c r="G89" s="148">
        <v>1.0047482932159291</v>
      </c>
      <c r="H89" s="148">
        <v>0.56630946968741824</v>
      </c>
      <c r="I89" s="148">
        <v>1.1433862774057113</v>
      </c>
      <c r="J89" s="148">
        <v>1.2316449343601654</v>
      </c>
      <c r="K89" s="148">
        <v>0.61991027954674394</v>
      </c>
      <c r="L89" s="148">
        <v>-2.0614192878713578</v>
      </c>
      <c r="M89" s="148">
        <v>-0.13132114046653953</v>
      </c>
      <c r="N89" s="148">
        <v>4.9478873266695089E-2</v>
      </c>
      <c r="O89" s="148">
        <v>-5.780165037609919E-2</v>
      </c>
      <c r="P89" s="148">
        <v>-8.3513767149101525E-3</v>
      </c>
      <c r="Q89" s="148">
        <v>1.0282105817245979</v>
      </c>
      <c r="S89" s="11"/>
      <c r="T89" s="10"/>
    </row>
    <row r="90" spans="1:20" ht="14.25" customHeight="1" x14ac:dyDescent="0.2">
      <c r="A90" s="96">
        <v>2021</v>
      </c>
      <c r="B90" s="96">
        <v>4</v>
      </c>
      <c r="C90" s="16" t="s">
        <v>117</v>
      </c>
      <c r="D90" s="145">
        <v>3.1579346788657148E-4</v>
      </c>
      <c r="E90" s="148">
        <v>4.5762826218420649E-2</v>
      </c>
      <c r="F90" s="148">
        <v>-5.5125518998189182E-2</v>
      </c>
      <c r="G90" s="148">
        <v>0.5762008738442459</v>
      </c>
      <c r="H90" s="148">
        <v>0.31531665582549095</v>
      </c>
      <c r="I90" s="148">
        <v>0.96896868031599581</v>
      </c>
      <c r="J90" s="148">
        <v>0.9689686803164177</v>
      </c>
      <c r="K90" s="148">
        <v>0.52577592253610561</v>
      </c>
      <c r="L90" s="148">
        <v>-8.3946413662816415</v>
      </c>
      <c r="M90" s="148">
        <v>-0.37413691158819029</v>
      </c>
      <c r="N90" s="148">
        <v>4.9454403784943146E-2</v>
      </c>
      <c r="O90" s="148">
        <v>0.60396195750327397</v>
      </c>
      <c r="P90" s="148">
        <v>0.65371504707361083</v>
      </c>
      <c r="Q90" s="148">
        <v>1.0086932414030025</v>
      </c>
      <c r="S90" s="11"/>
      <c r="T90" s="10"/>
    </row>
    <row r="91" spans="1:20" ht="14.25" customHeight="1" x14ac:dyDescent="0.2">
      <c r="A91" s="96">
        <v>2022</v>
      </c>
      <c r="B91" s="96">
        <v>1</v>
      </c>
      <c r="C91" s="16" t="s">
        <v>118</v>
      </c>
      <c r="D91" s="145">
        <v>7.1447725036311027E-4</v>
      </c>
      <c r="E91" s="148">
        <v>4.8886211303389437E-2</v>
      </c>
      <c r="F91" s="148">
        <v>-5.4825801575630884E-2</v>
      </c>
      <c r="G91" s="148">
        <v>0.59734254889227678</v>
      </c>
      <c r="H91" s="148">
        <v>0.32774590319998254</v>
      </c>
      <c r="I91" s="148">
        <v>0.68269390511961348</v>
      </c>
      <c r="J91" s="148">
        <v>0.68269390511936923</v>
      </c>
      <c r="K91" s="148">
        <v>0.36427998769803338</v>
      </c>
      <c r="L91" s="148">
        <v>-1.5513526005380585</v>
      </c>
      <c r="M91" s="148">
        <v>-8.1603072708170021E-2</v>
      </c>
      <c r="N91" s="148">
        <v>4.9429958493663051E-2</v>
      </c>
      <c r="O91" s="148">
        <v>1.2871126371565067</v>
      </c>
      <c r="P91" s="148">
        <v>1.337178814892459</v>
      </c>
      <c r="Q91" s="148">
        <v>2.0290015582816734</v>
      </c>
      <c r="S91" s="11"/>
      <c r="T91" s="10"/>
    </row>
    <row r="92" spans="1:20" ht="14.25" customHeight="1" x14ac:dyDescent="0.2">
      <c r="A92" s="96">
        <v>2022</v>
      </c>
      <c r="B92" s="96">
        <v>2</v>
      </c>
      <c r="C92" s="16" t="s">
        <v>119</v>
      </c>
      <c r="D92" s="145">
        <v>3.4687391543553048E-4</v>
      </c>
      <c r="E92" s="148">
        <v>5.1057656237674109E-2</v>
      </c>
      <c r="F92" s="148">
        <v>-5.4866436634681826E-2</v>
      </c>
      <c r="G92" s="148">
        <v>0.26295223076611141</v>
      </c>
      <c r="H92" s="148">
        <v>0.12731508773382672</v>
      </c>
      <c r="I92" s="148">
        <v>0.20816597382071755</v>
      </c>
      <c r="J92" s="148">
        <v>0.20816597382098401</v>
      </c>
      <c r="K92" s="148">
        <v>9.0867823870134146E-2</v>
      </c>
      <c r="L92" s="148">
        <v>1.6734781809694788</v>
      </c>
      <c r="M92" s="148">
        <v>5.25995531463197E-2</v>
      </c>
      <c r="N92" s="148">
        <v>4.9405537357061213E-2</v>
      </c>
      <c r="O92" s="148">
        <v>1.3560560548713241</v>
      </c>
      <c r="P92" s="148">
        <v>1.4061315590088608</v>
      </c>
      <c r="Q92" s="148">
        <v>1.6172246202828422</v>
      </c>
      <c r="S92" s="11"/>
      <c r="T92" s="10"/>
    </row>
    <row r="93" spans="1:20" ht="14.25" customHeight="1" x14ac:dyDescent="0.2">
      <c r="A93" s="96">
        <v>2022</v>
      </c>
      <c r="B93" s="96">
        <v>3</v>
      </c>
      <c r="C93" s="16" t="s">
        <v>120</v>
      </c>
      <c r="D93" s="145">
        <v>-5.8620207029624893E-4</v>
      </c>
      <c r="E93" s="148">
        <v>5.3090855922466318E-2</v>
      </c>
      <c r="F93" s="148">
        <v>-5.5744788009126633E-2</v>
      </c>
      <c r="G93" s="148">
        <v>7.4264507507204591E-2</v>
      </c>
      <c r="H93" s="148">
        <v>1.2748696371566837E-2</v>
      </c>
      <c r="I93" s="148">
        <v>2.0083565575457207E-2</v>
      </c>
      <c r="J93" s="148">
        <v>2.0083565575035323E-2</v>
      </c>
      <c r="K93" s="148">
        <v>-1.9120243872961851E-2</v>
      </c>
      <c r="L93" s="148">
        <v>1.449102213232889</v>
      </c>
      <c r="M93" s="148">
        <v>5.2088000000000356E-2</v>
      </c>
      <c r="N93" s="148">
        <v>0</v>
      </c>
      <c r="O93" s="148">
        <v>0.61514800333211106</v>
      </c>
      <c r="P93" s="148">
        <v>0.61514800333226649</v>
      </c>
      <c r="Q93" s="148">
        <v>0.63535511255978783</v>
      </c>
      <c r="S93" s="11"/>
      <c r="T93" s="10"/>
    </row>
    <row r="94" spans="1:20" ht="14.25" customHeight="1" x14ac:dyDescent="0.2">
      <c r="A94" s="96">
        <v>2022</v>
      </c>
      <c r="B94" s="96">
        <v>4</v>
      </c>
      <c r="C94" s="16" t="s">
        <v>121</v>
      </c>
      <c r="D94" s="145">
        <v>-1.8874347948782955E-3</v>
      </c>
      <c r="E94" s="148">
        <v>5.5287495973743717E-2</v>
      </c>
      <c r="F94" s="148">
        <v>-5.7410338609265033E-2</v>
      </c>
      <c r="G94" s="148">
        <v>8.1300111196114244E-3</v>
      </c>
      <c r="H94" s="148">
        <v>-2.8398997675189719E-2</v>
      </c>
      <c r="I94" s="148">
        <v>-3.0571533953582808E-2</v>
      </c>
      <c r="J94" s="148">
        <v>-3.057153395379375E-2</v>
      </c>
      <c r="K94" s="148">
        <v>-4.9718349165480902E-2</v>
      </c>
      <c r="L94" s="148">
        <v>0.9763458704616701</v>
      </c>
      <c r="M94" s="148">
        <v>3.7210999999999661E-2</v>
      </c>
      <c r="N94" s="148">
        <v>0</v>
      </c>
      <c r="O94" s="148">
        <v>1.3385678687194424</v>
      </c>
      <c r="P94" s="148">
        <v>1.3385678687194202</v>
      </c>
      <c r="Q94" s="148">
        <v>1.3075871140352913</v>
      </c>
      <c r="S94" s="11"/>
      <c r="T94" s="10"/>
    </row>
    <row r="95" spans="1:20" ht="14.25" customHeight="1" x14ac:dyDescent="0.2">
      <c r="A95" s="96">
        <v>2023</v>
      </c>
      <c r="B95" s="96">
        <v>1</v>
      </c>
      <c r="C95" s="16" t="s">
        <v>122</v>
      </c>
      <c r="D95" s="145">
        <v>-3.3536822577784342E-3</v>
      </c>
      <c r="E95" s="148">
        <v>5.7418118210361691E-2</v>
      </c>
      <c r="F95" s="148">
        <v>-5.9254430820210313E-2</v>
      </c>
      <c r="G95" s="148">
        <v>-2.1122846357712888E-2</v>
      </c>
      <c r="H95" s="148">
        <v>-4.7275335914775951E-2</v>
      </c>
      <c r="I95" s="148">
        <v>-7.2321349517023847E-2</v>
      </c>
      <c r="J95" s="148">
        <v>-7.2321349517068256E-2</v>
      </c>
      <c r="K95" s="148">
        <v>-7.5062107115201115E-2</v>
      </c>
      <c r="L95" s="148">
        <v>1.2469631640393386</v>
      </c>
      <c r="M95" s="148">
        <v>4.9222000000000321E-2</v>
      </c>
      <c r="N95" s="148">
        <v>0</v>
      </c>
      <c r="O95" s="148">
        <v>0.72698167509452905</v>
      </c>
      <c r="P95" s="148">
        <v>0.72698167509450684</v>
      </c>
      <c r="Q95" s="148">
        <v>0.65413456261942393</v>
      </c>
      <c r="S95" s="11"/>
      <c r="T95" s="10"/>
    </row>
    <row r="96" spans="1:20" ht="14.25" customHeight="1" x14ac:dyDescent="0.2">
      <c r="A96" s="96">
        <v>2023</v>
      </c>
      <c r="B96" s="96">
        <v>2</v>
      </c>
      <c r="C96" s="16" t="s">
        <v>179</v>
      </c>
      <c r="D96" s="145">
        <v>-4.7629391183079406E-3</v>
      </c>
      <c r="E96" s="148">
        <v>5.8701639516378634E-2</v>
      </c>
      <c r="F96" s="148">
        <v>-6.0091946413087793E-2</v>
      </c>
      <c r="G96" s="148">
        <v>-3.3812239890518292E-2</v>
      </c>
      <c r="H96" s="148">
        <v>-5.5641480525807196E-2</v>
      </c>
      <c r="I96" s="148">
        <v>-6.422213192027737E-2</v>
      </c>
      <c r="J96" s="148">
        <v>-6.4222131919966507E-2</v>
      </c>
      <c r="K96" s="148">
        <v>-7.1025688401988418E-2</v>
      </c>
      <c r="L96" s="148">
        <v>0.70956646934114964</v>
      </c>
      <c r="M96" s="148">
        <v>2.9224664786569932E-2</v>
      </c>
      <c r="N96" s="148">
        <v>0</v>
      </c>
      <c r="O96" s="148">
        <v>0.41986935043107909</v>
      </c>
      <c r="P96" s="148">
        <v>0.41986935043121232</v>
      </c>
      <c r="Q96" s="148">
        <v>0.35537756946257826</v>
      </c>
      <c r="S96" s="11"/>
      <c r="T96" s="10"/>
    </row>
    <row r="97" spans="1:20" ht="14.25" customHeight="1" x14ac:dyDescent="0.2">
      <c r="A97" s="96">
        <v>2023</v>
      </c>
      <c r="B97" s="96">
        <v>3</v>
      </c>
      <c r="C97" s="16" t="s">
        <v>180</v>
      </c>
      <c r="D97" s="145">
        <v>-6.1679782485279944E-3</v>
      </c>
      <c r="E97" s="148">
        <v>5.9953179445404459E-2</v>
      </c>
      <c r="F97" s="148">
        <v>-6.0916303034641572E-2</v>
      </c>
      <c r="G97" s="148">
        <v>-3.5194081616474193E-2</v>
      </c>
      <c r="H97" s="148">
        <v>-5.7171674286180973E-2</v>
      </c>
      <c r="I97" s="148">
        <v>-4.8445164138977148E-2</v>
      </c>
      <c r="J97" s="148">
        <v>-4.8445164139043762E-2</v>
      </c>
      <c r="K97" s="148">
        <v>-6.255512886362169E-2</v>
      </c>
      <c r="L97" s="148">
        <v>0.28624366117806499</v>
      </c>
      <c r="M97" s="148">
        <v>1.2730922926059929E-2</v>
      </c>
      <c r="N97" s="148">
        <v>0</v>
      </c>
      <c r="O97" s="148">
        <v>0.72205437898609226</v>
      </c>
      <c r="P97" s="148">
        <v>0.72205437898598124</v>
      </c>
      <c r="Q97" s="148">
        <v>0.67325941441833681</v>
      </c>
      <c r="S97" s="11"/>
      <c r="T97" s="10"/>
    </row>
    <row r="98" spans="1:20" ht="14.25" customHeight="1" x14ac:dyDescent="0.2">
      <c r="A98" s="96">
        <v>2023</v>
      </c>
      <c r="B98" s="96">
        <v>4</v>
      </c>
      <c r="C98" s="16" t="s">
        <v>181</v>
      </c>
      <c r="D98" s="145">
        <v>-7.5739468761160111E-3</v>
      </c>
      <c r="E98" s="148">
        <v>6.1399201971634731E-2</v>
      </c>
      <c r="F98" s="148">
        <v>-6.2122216440552158E-2</v>
      </c>
      <c r="G98" s="148">
        <v>-3.7346535717674989E-2</v>
      </c>
      <c r="H98" s="148">
        <v>-5.9276633937066947E-2</v>
      </c>
      <c r="I98" s="148">
        <v>-4.5128740026467717E-2</v>
      </c>
      <c r="J98" s="148">
        <v>-4.5128740026412206E-2</v>
      </c>
      <c r="K98" s="148">
        <v>-6.1408260734751252E-2</v>
      </c>
      <c r="L98" s="148">
        <v>0.15080004459699925</v>
      </c>
      <c r="M98" s="148">
        <v>7.4758905960501387E-3</v>
      </c>
      <c r="N98" s="148">
        <v>0</v>
      </c>
      <c r="O98" s="148">
        <v>0.72398491797709408</v>
      </c>
      <c r="P98" s="148">
        <v>0.72398491797707187</v>
      </c>
      <c r="Q98" s="148">
        <v>0.67852945267905529</v>
      </c>
      <c r="S98" s="11"/>
      <c r="T98" s="10"/>
    </row>
    <row r="99" spans="1:20" ht="14.25" customHeight="1" x14ac:dyDescent="0.2">
      <c r="A99" s="96">
        <v>2024</v>
      </c>
      <c r="B99" s="96">
        <v>1</v>
      </c>
      <c r="C99" s="16" t="s">
        <v>178</v>
      </c>
      <c r="D99" s="145">
        <v>-8.9243053826404406E-3</v>
      </c>
      <c r="E99" s="149">
        <v>6.266667311960461E-2</v>
      </c>
      <c r="F99" s="149">
        <v>-6.3495716452066642E-2</v>
      </c>
      <c r="G99" s="149">
        <v>-3.7988579492120866E-2</v>
      </c>
      <c r="H99" s="149">
        <v>-6.0362514341186113E-2</v>
      </c>
      <c r="I99" s="149">
        <v>-4.3936913807396394E-2</v>
      </c>
      <c r="J99" s="149">
        <v>-4.3936913807096634E-2</v>
      </c>
      <c r="K99" s="149">
        <v>-6.1385665608888473E-2</v>
      </c>
      <c r="L99" s="149">
        <v>0.10554007423997369</v>
      </c>
      <c r="M99" s="149">
        <v>5.7137950165699891E-3</v>
      </c>
      <c r="N99" s="149">
        <v>0</v>
      </c>
      <c r="O99" s="149">
        <v>0.72599919195015516</v>
      </c>
      <c r="P99" s="149">
        <v>0.72599919195026619</v>
      </c>
      <c r="Q99" s="149">
        <v>0.68174329650387833</v>
      </c>
      <c r="S99" s="11"/>
      <c r="T99" s="10"/>
    </row>
    <row r="100" spans="1:20" ht="14.25" customHeight="1" x14ac:dyDescent="0.2">
      <c r="A100" s="96">
        <v>2024</v>
      </c>
      <c r="B100" s="96">
        <v>2</v>
      </c>
      <c r="C100" s="16" t="s">
        <v>192</v>
      </c>
      <c r="D100" s="145">
        <v>-1.0086736235537241E-2</v>
      </c>
      <c r="E100" s="149">
        <v>6.2770474538731413E-2</v>
      </c>
      <c r="F100" s="149">
        <v>-6.4200192622143604E-2</v>
      </c>
      <c r="G100" s="149">
        <v>-3.7949810779214221E-2</v>
      </c>
      <c r="H100" s="149">
        <v>-6.0340692354238001E-2</v>
      </c>
      <c r="I100" s="149">
        <v>-4.813785186997821E-2</v>
      </c>
      <c r="J100" s="149">
        <v>-4.8137851870033721E-2</v>
      </c>
      <c r="K100" s="149">
        <v>-6.3796363320548721E-2</v>
      </c>
      <c r="L100" s="149">
        <v>0.20751257972173587</v>
      </c>
      <c r="M100" s="149">
        <v>9.785746525129646E-3</v>
      </c>
      <c r="N100" s="149">
        <v>0</v>
      </c>
      <c r="O100" s="149">
        <v>0.68316275214144184</v>
      </c>
      <c r="P100" s="149">
        <v>0.68316275214161948</v>
      </c>
      <c r="Q100" s="149">
        <v>0.6346960403979196</v>
      </c>
      <c r="S100" s="11"/>
      <c r="T100" s="10"/>
    </row>
    <row r="101" spans="1:20" ht="14.25" customHeight="1" x14ac:dyDescent="0.2">
      <c r="A101" s="96">
        <v>2024</v>
      </c>
      <c r="B101" s="96">
        <v>3</v>
      </c>
      <c r="C101" s="16" t="s">
        <v>193</v>
      </c>
      <c r="D101" s="145">
        <v>-1.1227667134583452E-2</v>
      </c>
      <c r="E101" s="149">
        <v>6.2697503287023615E-2</v>
      </c>
      <c r="F101" s="149">
        <v>-6.5268952192765184E-2</v>
      </c>
      <c r="G101" s="149">
        <v>-3.722403844678146E-2</v>
      </c>
      <c r="H101" s="149">
        <v>-5.9801959743204236E-2</v>
      </c>
      <c r="I101" s="149">
        <v>-4.8937651375868807E-2</v>
      </c>
      <c r="J101" s="149">
        <v>-4.8937651375913216E-2</v>
      </c>
      <c r="K101" s="149">
        <v>-6.4143319628847451E-2</v>
      </c>
      <c r="L101" s="149">
        <v>0.24427424317556845</v>
      </c>
      <c r="M101" s="149">
        <v>1.1249849821300284E-2</v>
      </c>
      <c r="N101" s="149">
        <v>0</v>
      </c>
      <c r="O101" s="149">
        <v>0.71556673915587066</v>
      </c>
      <c r="P101" s="149">
        <v>0.71556673915575963</v>
      </c>
      <c r="Q101" s="149">
        <v>0.66627890622372732</v>
      </c>
      <c r="S101" s="11"/>
      <c r="T101" s="10"/>
    </row>
    <row r="102" spans="1:20" ht="14.25" customHeight="1" x14ac:dyDescent="0.2">
      <c r="A102" s="96">
        <v>2024</v>
      </c>
      <c r="B102" s="96">
        <v>4</v>
      </c>
      <c r="C102" s="16" t="s">
        <v>194</v>
      </c>
      <c r="D102" s="145">
        <v>-1.2412710240727876E-2</v>
      </c>
      <c r="E102" s="149">
        <v>6.2804667828975091E-2</v>
      </c>
      <c r="F102" s="149">
        <v>-6.7095790011562073E-2</v>
      </c>
      <c r="G102" s="149">
        <v>-3.6937814070714392E-2</v>
      </c>
      <c r="H102" s="149">
        <v>-5.9635119920997681E-2</v>
      </c>
      <c r="I102" s="149">
        <v>-4.0369094508052594E-2</v>
      </c>
      <c r="J102" s="149">
        <v>-4.0369094508274639E-2</v>
      </c>
      <c r="K102" s="149">
        <v>-5.9215372369919805E-2</v>
      </c>
      <c r="L102" s="149">
        <v>4.5280569069450216E-2</v>
      </c>
      <c r="M102" s="149">
        <v>3.2950342503399455E-3</v>
      </c>
      <c r="N102" s="149">
        <v>0</v>
      </c>
      <c r="O102" s="149">
        <v>0.74728794853888836</v>
      </c>
      <c r="P102" s="149">
        <v>0.74728794853906599</v>
      </c>
      <c r="Q102" s="149">
        <v>0.70661718065259116</v>
      </c>
      <c r="S102" s="11"/>
      <c r="T102" s="10"/>
    </row>
    <row r="103" spans="1:20" ht="14.25" customHeight="1" x14ac:dyDescent="0.2">
      <c r="A103" s="96">
        <v>2025</v>
      </c>
      <c r="B103" s="96">
        <v>1</v>
      </c>
      <c r="C103" s="16" t="s">
        <v>195</v>
      </c>
      <c r="D103" s="145">
        <v>-1.3595213436812248E-2</v>
      </c>
      <c r="E103" s="149">
        <v>6.2821569226190199E-2</v>
      </c>
      <c r="F103" s="149">
        <v>-6.9422314142375541E-2</v>
      </c>
      <c r="G103" s="149">
        <v>-3.6587962089229542E-2</v>
      </c>
      <c r="H103" s="149">
        <v>-5.9376795991070708E-2</v>
      </c>
      <c r="I103" s="149">
        <v>-4.0039642313527413E-2</v>
      </c>
      <c r="J103" s="149">
        <v>-4.0039642313438595E-2</v>
      </c>
      <c r="K103" s="149">
        <v>-5.8975106120151111E-2</v>
      </c>
      <c r="L103" s="149">
        <v>4.6048422742539508E-2</v>
      </c>
      <c r="M103" s="149">
        <v>3.3144986452100511E-3</v>
      </c>
      <c r="N103" s="149">
        <v>0</v>
      </c>
      <c r="O103" s="149">
        <v>0.77115810435641752</v>
      </c>
      <c r="P103" s="149">
        <v>0.77115810435626209</v>
      </c>
      <c r="Q103" s="149">
        <v>0.73080969309624599</v>
      </c>
      <c r="S103" s="11"/>
      <c r="T103" s="10"/>
    </row>
    <row r="104" spans="1:20" ht="14.25" customHeight="1" x14ac:dyDescent="0.2">
      <c r="A104" s="96">
        <v>2025</v>
      </c>
      <c r="B104" s="96">
        <v>2</v>
      </c>
      <c r="C104" s="16" t="s">
        <v>214</v>
      </c>
      <c r="D104" s="145">
        <v>-1.4604338119983407E-2</v>
      </c>
      <c r="E104" s="149">
        <v>6.1851397628842619E-2</v>
      </c>
      <c r="F104" s="149">
        <v>-7.131749753944705E-2</v>
      </c>
      <c r="G104" s="149">
        <v>-3.6208543831350859E-2</v>
      </c>
      <c r="H104" s="149">
        <v>-5.8513072014434897E-2</v>
      </c>
      <c r="I104" s="149">
        <v>-4.5177160067855215E-2</v>
      </c>
      <c r="J104" s="149">
        <v>-4.5177160067721989E-2</v>
      </c>
      <c r="K104" s="149">
        <v>-6.1301952852041097E-2</v>
      </c>
      <c r="L104" s="149">
        <v>0.1783235797285565</v>
      </c>
      <c r="M104" s="149">
        <v>8.6118426874701726E-3</v>
      </c>
      <c r="N104" s="149">
        <v>0</v>
      </c>
      <c r="O104" s="149">
        <v>0.80624346577817807</v>
      </c>
      <c r="P104" s="149">
        <v>0.80624346577817807</v>
      </c>
      <c r="Q104" s="149">
        <v>0.7607020678092713</v>
      </c>
      <c r="S104" s="11"/>
      <c r="T104" s="10"/>
    </row>
    <row r="105" spans="1:20" ht="14.25" customHeight="1" x14ac:dyDescent="0.2">
      <c r="A105" s="96">
        <v>2025</v>
      </c>
      <c r="B105" s="96">
        <v>3</v>
      </c>
      <c r="C105" s="16" t="s">
        <v>215</v>
      </c>
      <c r="D105" s="145">
        <v>-1.5649433671760526E-2</v>
      </c>
      <c r="E105" s="149">
        <v>6.0940740212078737E-2</v>
      </c>
      <c r="F105" s="149">
        <v>-7.361088689000761E-2</v>
      </c>
      <c r="G105" s="149">
        <v>-6.0873030585417709E-2</v>
      </c>
      <c r="H105" s="149">
        <v>-7.2616580703055433E-2</v>
      </c>
      <c r="I105" s="149">
        <v>-6.744823915076914E-2</v>
      </c>
      <c r="J105" s="149">
        <v>-6.744823915086906E-2</v>
      </c>
      <c r="K105" s="149">
        <v>-7.3458415317283254E-2</v>
      </c>
      <c r="L105" s="149">
        <v>9.6057129482018944E-2</v>
      </c>
      <c r="M105" s="149">
        <v>6.3146368912798678E-3</v>
      </c>
      <c r="N105" s="149">
        <v>0</v>
      </c>
      <c r="O105" s="149">
        <v>0.76499516744086282</v>
      </c>
      <c r="P105" s="149">
        <v>0.76499516744092944</v>
      </c>
      <c r="Q105" s="149">
        <v>0.69703095252009462</v>
      </c>
      <c r="S105" s="11"/>
      <c r="T105" s="10"/>
    </row>
    <row r="106" spans="1:20" ht="14.25" customHeight="1" x14ac:dyDescent="0.2">
      <c r="A106" s="96">
        <v>2025</v>
      </c>
      <c r="B106" s="96">
        <v>4</v>
      </c>
      <c r="C106" s="16" t="s">
        <v>216</v>
      </c>
      <c r="D106" s="145">
        <v>-1.6793909795109752E-2</v>
      </c>
      <c r="E106" s="149">
        <v>6.0515172281228047E-2</v>
      </c>
      <c r="F106" s="149">
        <v>-7.6420799898779812E-2</v>
      </c>
      <c r="G106" s="149">
        <v>-6.0534951956270344E-2</v>
      </c>
      <c r="H106" s="149">
        <v>-7.2073807335549134E-2</v>
      </c>
      <c r="I106" s="149">
        <v>-6.8074083057911849E-2</v>
      </c>
      <c r="J106" s="149">
        <v>-6.8074083058233814E-2</v>
      </c>
      <c r="K106" s="149">
        <v>-7.347891466020684E-2</v>
      </c>
      <c r="L106" s="149">
        <v>0.11910717427714435</v>
      </c>
      <c r="M106" s="149">
        <v>7.2398588908502148E-3</v>
      </c>
      <c r="N106" s="149">
        <v>0</v>
      </c>
      <c r="O106" s="149">
        <v>0.79064259096894851</v>
      </c>
      <c r="P106" s="149">
        <v>0.79064259096905953</v>
      </c>
      <c r="Q106" s="149">
        <v>0.72203028521695689</v>
      </c>
      <c r="S106" s="11"/>
      <c r="T106" s="10"/>
    </row>
    <row r="107" spans="1:20" ht="14.25" customHeight="1" x14ac:dyDescent="0.2">
      <c r="A107" s="96">
        <v>2026</v>
      </c>
      <c r="B107" s="96">
        <v>1</v>
      </c>
      <c r="C107" s="16" t="s">
        <v>217</v>
      </c>
      <c r="D107" s="145">
        <v>-1.7944688747817406E-2</v>
      </c>
      <c r="E107" s="149">
        <v>6.0390324536685469E-2</v>
      </c>
      <c r="F107" s="149">
        <v>-7.9128887725143926E-2</v>
      </c>
      <c r="G107" s="149">
        <v>-6.0192661242441936E-2</v>
      </c>
      <c r="H107" s="149">
        <v>-7.1708904208520607E-2</v>
      </c>
      <c r="I107" s="149">
        <v>-7.2166550179308953E-2</v>
      </c>
      <c r="J107" s="149">
        <v>-7.216655017899809E-2</v>
      </c>
      <c r="K107" s="149">
        <v>-7.5648857316856777E-2</v>
      </c>
      <c r="L107" s="149">
        <v>0.2245872864805154</v>
      </c>
      <c r="M107" s="149">
        <v>1.1497668450389575E-2</v>
      </c>
      <c r="N107" s="149">
        <v>0</v>
      </c>
      <c r="O107" s="149">
        <v>0.79836570006659446</v>
      </c>
      <c r="P107" s="149">
        <v>0.79836570006621699</v>
      </c>
      <c r="Q107" s="149">
        <v>0.72562299690352994</v>
      </c>
      <c r="S107" s="11"/>
      <c r="T107" s="10"/>
    </row>
    <row r="108" spans="1:20" ht="14.25" customHeight="1" x14ac:dyDescent="0.2">
      <c r="A108" s="96">
        <v>2026</v>
      </c>
      <c r="B108" s="96">
        <v>2</v>
      </c>
      <c r="C108" s="16" t="s">
        <v>232</v>
      </c>
      <c r="D108" s="145">
        <v>-1.884062198859171E-2</v>
      </c>
      <c r="E108" s="149">
        <v>5.977797876850488E-2</v>
      </c>
      <c r="F108" s="149">
        <v>-8.0349074368257778E-2</v>
      </c>
      <c r="G108" s="149">
        <v>-5.9847548609492929E-2</v>
      </c>
      <c r="H108" s="149">
        <v>-7.1054222422382907E-2</v>
      </c>
      <c r="I108" s="149">
        <v>-7.1318065265779662E-2</v>
      </c>
      <c r="J108" s="149">
        <v>-7.1318065265812969E-2</v>
      </c>
      <c r="K108" s="149">
        <v>-7.4716520578867573E-2</v>
      </c>
      <c r="L108" s="149">
        <v>0.2121527340039453</v>
      </c>
      <c r="M108" s="149">
        <v>1.1012958415269836E-2</v>
      </c>
      <c r="N108" s="149">
        <v>0</v>
      </c>
      <c r="O108" s="149">
        <v>0.80526138599470443</v>
      </c>
      <c r="P108" s="149">
        <v>0.80526138599514852</v>
      </c>
      <c r="Q108" s="149">
        <v>0.7333690238883861</v>
      </c>
      <c r="S108" s="11"/>
      <c r="T108" s="10"/>
    </row>
    <row r="109" spans="1:20" ht="14.25" customHeight="1" x14ac:dyDescent="0.2">
      <c r="A109" s="96">
        <v>2026</v>
      </c>
      <c r="B109" s="96">
        <v>3</v>
      </c>
      <c r="C109" s="16" t="s">
        <v>233</v>
      </c>
      <c r="D109" s="145">
        <v>-1.973194401433398E-2</v>
      </c>
      <c r="E109" s="149">
        <v>5.9401484721810505E-2</v>
      </c>
      <c r="F109" s="149">
        <v>-8.13993858394646E-2</v>
      </c>
      <c r="G109" s="149">
        <v>-5.9515327943537866E-2</v>
      </c>
      <c r="H109" s="149">
        <v>-7.0549086193018695E-2</v>
      </c>
      <c r="I109" s="149">
        <v>-6.9838547455247646E-2</v>
      </c>
      <c r="J109" s="149">
        <v>-6.9838547455103317E-2</v>
      </c>
      <c r="K109" s="149">
        <v>-7.3562481087101617E-2</v>
      </c>
      <c r="L109" s="149">
        <v>0.18458665367120375</v>
      </c>
      <c r="M109" s="149">
        <v>9.9102563700004254E-3</v>
      </c>
      <c r="N109" s="149">
        <v>0</v>
      </c>
      <c r="O109" s="149">
        <v>0.81371962130680764</v>
      </c>
      <c r="P109" s="149">
        <v>0.81371962130658559</v>
      </c>
      <c r="Q109" s="149">
        <v>0.74331278388763966</v>
      </c>
      <c r="S109" s="11"/>
      <c r="T109" s="10"/>
    </row>
    <row r="110" spans="1:20" ht="14.25" customHeight="1" x14ac:dyDescent="0.2">
      <c r="A110" s="96">
        <v>2026</v>
      </c>
      <c r="B110" s="96">
        <v>4</v>
      </c>
      <c r="C110" s="16" t="s">
        <v>234</v>
      </c>
      <c r="D110" s="145">
        <v>-2.0680636196734881E-2</v>
      </c>
      <c r="E110" s="149">
        <v>5.9384960885355831E-2</v>
      </c>
      <c r="F110" s="149">
        <v>-8.2798255967175827E-2</v>
      </c>
      <c r="G110" s="149">
        <v>-5.9634778677775113E-2</v>
      </c>
      <c r="H110" s="149">
        <v>-7.0526243191672222E-2</v>
      </c>
      <c r="I110" s="149">
        <v>-6.776102639457493E-2</v>
      </c>
      <c r="J110" s="149">
        <v>-6.7761026394796975E-2</v>
      </c>
      <c r="K110" s="149">
        <v>-7.2277101766225371E-2</v>
      </c>
      <c r="L110" s="149">
        <v>0.13202980857436319</v>
      </c>
      <c r="M110" s="149">
        <v>7.8003742714800595E-3</v>
      </c>
      <c r="N110" s="149">
        <v>0</v>
      </c>
      <c r="O110" s="149">
        <v>0.79484516526189264</v>
      </c>
      <c r="P110" s="149">
        <v>0.79484516526198146</v>
      </c>
      <c r="Q110" s="149">
        <v>0.72654554362487911</v>
      </c>
      <c r="S110" s="11"/>
      <c r="T110" s="10"/>
    </row>
    <row r="111" spans="1:20" ht="14.25" customHeight="1" x14ac:dyDescent="0.2">
      <c r="A111" s="214">
        <v>2027</v>
      </c>
      <c r="B111" s="214">
        <v>1</v>
      </c>
      <c r="C111" s="60" t="s">
        <v>235</v>
      </c>
      <c r="D111" s="145">
        <v>-2.1551344883019574E-2</v>
      </c>
      <c r="E111" s="145">
        <v>5.9258854501598179E-2</v>
      </c>
      <c r="F111" s="145">
        <v>-8.4250919245021372E-2</v>
      </c>
      <c r="G111" s="145">
        <v>-5.9752121538669822E-2</v>
      </c>
      <c r="H111" s="145">
        <v>-7.0437254902785185E-2</v>
      </c>
      <c r="I111" s="145">
        <v>-6.5188927894521687E-2</v>
      </c>
      <c r="J111" s="145">
        <v>-6.5188927894466175E-2</v>
      </c>
      <c r="K111" s="145">
        <v>-7.0653481893941716E-2</v>
      </c>
      <c r="L111" s="145">
        <v>6.8223805435407847E-2</v>
      </c>
      <c r="M111" s="145">
        <v>5.2183649032198076E-3</v>
      </c>
      <c r="N111" s="145">
        <v>0</v>
      </c>
      <c r="O111" s="145">
        <v>0.80639180756347795</v>
      </c>
      <c r="P111" s="145">
        <v>0.80639180756356676</v>
      </c>
      <c r="Q111" s="145">
        <v>0.74067720149533223</v>
      </c>
      <c r="S111" s="11"/>
      <c r="T111" s="10"/>
    </row>
    <row r="112" spans="1:20" ht="14.25" customHeight="1" x14ac:dyDescent="0.2">
      <c r="A112" s="214">
        <v>2027</v>
      </c>
      <c r="B112" s="214">
        <v>2</v>
      </c>
      <c r="C112" s="60" t="s">
        <v>336</v>
      </c>
      <c r="D112" s="145">
        <v>-2.2001680645000743E-2</v>
      </c>
      <c r="E112" s="145">
        <v>5.7961859816146877E-2</v>
      </c>
      <c r="F112" s="145">
        <v>-8.4632041618548648E-2</v>
      </c>
      <c r="G112" s="145">
        <v>-5.9867421944193033E-2</v>
      </c>
      <c r="H112" s="145">
        <v>-6.9655819437812738E-2</v>
      </c>
      <c r="I112" s="145">
        <v>-6.4123482819855582E-2</v>
      </c>
      <c r="J112" s="145">
        <v>-6.4123482819811173E-2</v>
      </c>
      <c r="K112" s="145">
        <v>-6.922693075313191E-2</v>
      </c>
      <c r="L112" s="145">
        <v>4.0181601694011526E-2</v>
      </c>
      <c r="M112" s="145">
        <v>4.0848422119204031E-3</v>
      </c>
      <c r="N112" s="145">
        <v>0</v>
      </c>
      <c r="O112" s="145">
        <v>0.8089024003946621</v>
      </c>
      <c r="P112" s="145">
        <v>0.80890240039459549</v>
      </c>
      <c r="Q112" s="145">
        <v>0.74426022118305735</v>
      </c>
      <c r="S112" s="11"/>
      <c r="T112" s="10"/>
    </row>
    <row r="113" spans="1:20" ht="14.25" customHeight="1" x14ac:dyDescent="0.2">
      <c r="A113" s="214">
        <v>2027</v>
      </c>
      <c r="B113" s="214">
        <v>3</v>
      </c>
      <c r="C113" s="60" t="s">
        <v>337</v>
      </c>
      <c r="D113" s="145">
        <v>-2.2342548459919342E-2</v>
      </c>
      <c r="E113" s="145">
        <v>5.6495594531646987E-2</v>
      </c>
      <c r="F113" s="145">
        <v>-8.5037393639997294E-2</v>
      </c>
      <c r="G113" s="145">
        <v>-7.0870247234355865E-2</v>
      </c>
      <c r="H113" s="145">
        <v>-7.5205876770290558E-2</v>
      </c>
      <c r="I113" s="145">
        <v>-7.4202579133020308E-2</v>
      </c>
      <c r="J113" s="145">
        <v>-7.4202579132909285E-2</v>
      </c>
      <c r="K113" s="145">
        <v>-7.4021385136447293E-2</v>
      </c>
      <c r="L113" s="145">
        <v>7.3826144554978157E-3</v>
      </c>
      <c r="M113" s="145">
        <v>3.1984902065298471E-3</v>
      </c>
      <c r="N113" s="145">
        <v>0</v>
      </c>
      <c r="O113" s="145">
        <v>0.8132057300442419</v>
      </c>
      <c r="P113" s="145">
        <v>0.81320573004408647</v>
      </c>
      <c r="Q113" s="145">
        <v>0.73839973128548841</v>
      </c>
      <c r="S113" s="11"/>
      <c r="T113" s="10"/>
    </row>
    <row r="114" spans="1:20" ht="14.25" customHeight="1" x14ac:dyDescent="0.2">
      <c r="A114" s="214">
        <v>2027</v>
      </c>
      <c r="B114" s="214">
        <v>4</v>
      </c>
      <c r="C114" s="60" t="s">
        <v>338</v>
      </c>
      <c r="D114" s="145">
        <v>-2.2665068904470509E-2</v>
      </c>
      <c r="E114" s="145">
        <v>5.5279764082238891E-2</v>
      </c>
      <c r="F114" s="145">
        <v>-8.571960902172826E-2</v>
      </c>
      <c r="G114" s="145">
        <v>-7.113818518800219E-2</v>
      </c>
      <c r="H114" s="145">
        <v>-7.4552059306498109E-2</v>
      </c>
      <c r="I114" s="145">
        <v>-7.3899992461434749E-2</v>
      </c>
      <c r="J114" s="145">
        <v>-7.3899992461579078E-2</v>
      </c>
      <c r="K114" s="145">
        <v>-7.3066745299541935E-2</v>
      </c>
      <c r="L114" s="145">
        <v>-6.33581231990199E-3</v>
      </c>
      <c r="M114" s="145">
        <v>2.6507991685900123E-3</v>
      </c>
      <c r="N114" s="145">
        <v>0</v>
      </c>
      <c r="O114" s="145">
        <v>0.81713542667343209</v>
      </c>
      <c r="P114" s="145">
        <v>0.81713542667340988</v>
      </c>
      <c r="Q114" s="145">
        <v>0.7426315711934528</v>
      </c>
      <c r="S114" s="11"/>
      <c r="T114" s="10"/>
    </row>
    <row r="115" spans="1:20" ht="14.25" customHeight="1" thickBot="1" x14ac:dyDescent="0.25">
      <c r="A115" s="97">
        <v>2028</v>
      </c>
      <c r="B115" s="97">
        <v>1</v>
      </c>
      <c r="C115" s="51" t="s">
        <v>339</v>
      </c>
      <c r="D115" s="150">
        <v>-2.2836936347281345E-2</v>
      </c>
      <c r="E115" s="151">
        <v>5.4168573834156852E-2</v>
      </c>
      <c r="F115" s="151">
        <v>-8.6080578627745208E-2</v>
      </c>
      <c r="G115" s="151">
        <v>-7.1406634623571996E-2</v>
      </c>
      <c r="H115" s="151">
        <v>-7.3962326647688315E-2</v>
      </c>
      <c r="I115" s="151">
        <v>-7.4278686053974585E-2</v>
      </c>
      <c r="J115" s="151">
        <v>-7.4278686053930176E-2</v>
      </c>
      <c r="K115" s="151">
        <v>-7.2559435471241329E-2</v>
      </c>
      <c r="L115" s="151">
        <v>-4.0630535030117265E-3</v>
      </c>
      <c r="M115" s="151">
        <v>2.7565433898892877E-3</v>
      </c>
      <c r="N115" s="151">
        <v>0</v>
      </c>
      <c r="O115" s="151">
        <v>0.82094853695202641</v>
      </c>
      <c r="P115" s="151">
        <v>0.82094853695129366</v>
      </c>
      <c r="Q115" s="151">
        <v>0.74606006111148648</v>
      </c>
      <c r="S115" s="11"/>
      <c r="T115" s="10"/>
    </row>
    <row r="116" spans="1:20" ht="14.25" customHeight="1" x14ac:dyDescent="0.2">
      <c r="A116" s="96">
        <v>2000</v>
      </c>
      <c r="B116" s="21" t="s">
        <v>335</v>
      </c>
      <c r="C116" s="16">
        <v>2000</v>
      </c>
      <c r="D116" s="145"/>
      <c r="E116" s="145"/>
      <c r="F116" s="145"/>
      <c r="G116" s="145"/>
      <c r="H116" s="145"/>
      <c r="I116" s="145"/>
      <c r="J116" s="145"/>
      <c r="K116" s="145"/>
      <c r="L116" s="145"/>
      <c r="M116" s="145"/>
      <c r="N116" s="145"/>
      <c r="O116" s="145"/>
      <c r="P116" s="145"/>
      <c r="Q116" s="145"/>
    </row>
    <row r="117" spans="1:20" ht="14.25" customHeight="1" x14ac:dyDescent="0.2">
      <c r="A117" s="96">
        <v>2001</v>
      </c>
      <c r="B117" s="21" t="s">
        <v>335</v>
      </c>
      <c r="C117" s="16">
        <v>2001</v>
      </c>
      <c r="D117" s="145">
        <v>-3.7910728798395965E-2</v>
      </c>
      <c r="E117" s="145">
        <v>0.30331087659674072</v>
      </c>
      <c r="F117" s="145">
        <v>0.22447900727997627</v>
      </c>
      <c r="G117" s="145">
        <v>0.24144082178250148</v>
      </c>
      <c r="H117" s="145">
        <v>-3.7735342175643893E-2</v>
      </c>
      <c r="I117" s="145">
        <v>0.74732923032829746</v>
      </c>
      <c r="J117" s="145">
        <v>0.78763179578134057</v>
      </c>
      <c r="K117" s="145">
        <v>0.25371894913038062</v>
      </c>
      <c r="L117" s="145">
        <v>-6.6600199601199117</v>
      </c>
      <c r="M117" s="145">
        <v>-0.4732118643861396</v>
      </c>
      <c r="N117" s="145">
        <v>0.17994101817910835</v>
      </c>
      <c r="O117" s="145">
        <v>5.4194239155660462</v>
      </c>
      <c r="P117" s="145">
        <v>5.6033890900154981</v>
      </c>
      <c r="Q117" s="145">
        <v>6.3982174120640556</v>
      </c>
    </row>
    <row r="118" spans="1:20" ht="14.25" customHeight="1" x14ac:dyDescent="0.2">
      <c r="A118" s="96">
        <v>2002</v>
      </c>
      <c r="B118" s="21" t="s">
        <v>335</v>
      </c>
      <c r="C118" s="16">
        <v>2002</v>
      </c>
      <c r="D118" s="145">
        <v>3.1046643307020005E-2</v>
      </c>
      <c r="E118" s="145">
        <v>0.33142881462149276</v>
      </c>
      <c r="F118" s="145">
        <v>0.25043588223534474</v>
      </c>
      <c r="G118" s="145">
        <v>0.5220753216816032</v>
      </c>
      <c r="H118" s="145">
        <v>0.11634257491180477</v>
      </c>
      <c r="I118" s="145">
        <v>0.49768152983373781</v>
      </c>
      <c r="J118" s="145">
        <v>0.57525646784304385</v>
      </c>
      <c r="K118" s="145">
        <v>9.4684872122982711E-2</v>
      </c>
      <c r="L118" s="145">
        <v>0.88340709008667417</v>
      </c>
      <c r="M118" s="145">
        <v>2.4586495148836818E-2</v>
      </c>
      <c r="N118" s="145">
        <v>-1.026190330077914</v>
      </c>
      <c r="O118" s="145">
        <v>4.2682310191481498</v>
      </c>
      <c r="P118" s="145">
        <v>3.1987619422729985</v>
      </c>
      <c r="Q118" s="145">
        <v>4.2376322256651555</v>
      </c>
    </row>
    <row r="119" spans="1:20" ht="14.25" customHeight="1" x14ac:dyDescent="0.2">
      <c r="A119" s="96">
        <v>2003</v>
      </c>
      <c r="B119" s="21" t="s">
        <v>335</v>
      </c>
      <c r="C119" s="16">
        <v>2003</v>
      </c>
      <c r="D119" s="145">
        <v>0.1306181434087117</v>
      </c>
      <c r="E119" s="145">
        <v>0.41687045653515664</v>
      </c>
      <c r="F119" s="145">
        <v>0.34172029099903689</v>
      </c>
      <c r="G119" s="145">
        <v>1.0940845183324388</v>
      </c>
      <c r="H119" s="145">
        <v>0.41485982530704746</v>
      </c>
      <c r="I119" s="145">
        <v>1.8032096619820193</v>
      </c>
      <c r="J119" s="145">
        <v>1.0162452104979458</v>
      </c>
      <c r="K119" s="145">
        <v>0.79483048036767912</v>
      </c>
      <c r="L119" s="145">
        <v>-9.3006464460241194</v>
      </c>
      <c r="M119" s="145">
        <v>-0.65773060719372189</v>
      </c>
      <c r="N119" s="145">
        <v>-0.5472473496614727</v>
      </c>
      <c r="O119" s="145">
        <v>3.6867878261465314</v>
      </c>
      <c r="P119" s="145">
        <v>3.1150648118725588</v>
      </c>
      <c r="Q119" s="145">
        <v>4.7972446594776619</v>
      </c>
    </row>
    <row r="120" spans="1:20" ht="14.25" customHeight="1" x14ac:dyDescent="0.2">
      <c r="A120" s="96">
        <v>2004</v>
      </c>
      <c r="B120" s="21" t="s">
        <v>335</v>
      </c>
      <c r="C120" s="16">
        <v>2004</v>
      </c>
      <c r="D120" s="145">
        <v>0.28799893687663225</v>
      </c>
      <c r="E120" s="145">
        <v>0.5609763614187413</v>
      </c>
      <c r="F120" s="145">
        <v>0.50897847777497951</v>
      </c>
      <c r="G120" s="145">
        <v>1.4609259199729108</v>
      </c>
      <c r="H120" s="145">
        <v>0.55343258063955858</v>
      </c>
      <c r="I120" s="145">
        <v>1.5057542551031089</v>
      </c>
      <c r="J120" s="145">
        <v>1.3421212059035126</v>
      </c>
      <c r="K120" s="145">
        <v>0.5476026936715428</v>
      </c>
      <c r="L120" s="145">
        <v>0.71980619035634241</v>
      </c>
      <c r="M120" s="145">
        <v>-4.1495992373374868E-2</v>
      </c>
      <c r="N120" s="145">
        <v>-0.20437584672039488</v>
      </c>
      <c r="O120" s="145">
        <v>3.9706252807336861</v>
      </c>
      <c r="P120" s="145">
        <v>3.7651562007639194</v>
      </c>
      <c r="Q120" s="145">
        <v>5.9000743378066822</v>
      </c>
    </row>
    <row r="121" spans="1:20" ht="14.25" customHeight="1" x14ac:dyDescent="0.2">
      <c r="A121" s="96">
        <v>2005</v>
      </c>
      <c r="B121" s="21" t="s">
        <v>335</v>
      </c>
      <c r="C121" s="16">
        <v>2005</v>
      </c>
      <c r="D121" s="145">
        <v>0.43858503003786353</v>
      </c>
      <c r="E121" s="145">
        <v>0.69454089608858016</v>
      </c>
      <c r="F121" s="145">
        <v>0.67229379861217797</v>
      </c>
      <c r="G121" s="145">
        <v>0.48860208353431744</v>
      </c>
      <c r="H121" s="145">
        <v>-0.12719211472797554</v>
      </c>
      <c r="I121" s="145">
        <v>0.78469796252398361</v>
      </c>
      <c r="J121" s="145">
        <v>1.0257959484230028</v>
      </c>
      <c r="K121" s="145">
        <v>5.3128741108963595E-2</v>
      </c>
      <c r="L121" s="145">
        <v>-4.4201522728810065</v>
      </c>
      <c r="M121" s="145">
        <v>-0.27795170055886764</v>
      </c>
      <c r="N121" s="145">
        <v>0.15372835995173251</v>
      </c>
      <c r="O121" s="145">
        <v>3.1191921760093333</v>
      </c>
      <c r="P121" s="145">
        <v>3.2763664283567806</v>
      </c>
      <c r="Q121" s="145">
        <v>5.4309675989212103</v>
      </c>
    </row>
    <row r="122" spans="1:20" ht="14.25" customHeight="1" x14ac:dyDescent="0.2">
      <c r="A122" s="96">
        <v>2006</v>
      </c>
      <c r="B122" s="21" t="s">
        <v>335</v>
      </c>
      <c r="C122" s="16">
        <v>2006</v>
      </c>
      <c r="D122" s="145">
        <v>0.54494537083049632</v>
      </c>
      <c r="E122" s="145">
        <v>0.78153935814340159</v>
      </c>
      <c r="F122" s="145">
        <v>0.77000720793094501</v>
      </c>
      <c r="G122" s="145">
        <v>0.7311451812494596</v>
      </c>
      <c r="H122" s="145">
        <v>-3.191111650215106E-2</v>
      </c>
      <c r="I122" s="145">
        <v>0.92887757424262585</v>
      </c>
      <c r="J122" s="145">
        <v>0.44516316130791544</v>
      </c>
      <c r="K122" s="145">
        <v>8.5392807262564929E-2</v>
      </c>
      <c r="L122" s="145">
        <v>-2.7269386250626693</v>
      </c>
      <c r="M122" s="145">
        <v>-0.18475568792209351</v>
      </c>
      <c r="N122" s="145">
        <v>0.11287574655551857</v>
      </c>
      <c r="O122" s="145">
        <v>4.6448632300953197</v>
      </c>
      <c r="P122" s="145">
        <v>4.7658618280234544</v>
      </c>
      <c r="Q122" s="145">
        <v>5.8835897256193759</v>
      </c>
    </row>
    <row r="123" spans="1:20" ht="14.25" customHeight="1" x14ac:dyDescent="0.2">
      <c r="A123" s="96">
        <v>2007</v>
      </c>
      <c r="B123" s="21" t="s">
        <v>335</v>
      </c>
      <c r="C123" s="16">
        <v>2007</v>
      </c>
      <c r="D123" s="145">
        <v>0.62529880790953563</v>
      </c>
      <c r="E123" s="145">
        <v>0.83848488407283206</v>
      </c>
      <c r="F123" s="145">
        <v>0.79579631496136116</v>
      </c>
      <c r="G123" s="145">
        <v>2.0641063958500183</v>
      </c>
      <c r="H123" s="145">
        <v>0.75785675305397149</v>
      </c>
      <c r="I123" s="145">
        <v>2.4715812825467198</v>
      </c>
      <c r="J123" s="145">
        <v>2.3495536857441879</v>
      </c>
      <c r="K123" s="145">
        <v>0.95687493597618811</v>
      </c>
      <c r="L123" s="145">
        <v>-5.3275190328291311</v>
      </c>
      <c r="M123" s="145">
        <v>-0.37933280424478166</v>
      </c>
      <c r="N123" s="145">
        <v>0.87161046457580049</v>
      </c>
      <c r="O123" s="145">
        <v>4.7109921352982642</v>
      </c>
      <c r="P123" s="145">
        <v>5.6263520292687552</v>
      </c>
      <c r="Q123" s="145">
        <v>8.2406671961874789</v>
      </c>
    </row>
    <row r="124" spans="1:20" ht="14.25" customHeight="1" x14ac:dyDescent="0.2">
      <c r="A124" s="96">
        <v>2008</v>
      </c>
      <c r="B124" s="21" t="s">
        <v>335</v>
      </c>
      <c r="C124" s="16">
        <v>2008</v>
      </c>
      <c r="D124" s="145">
        <v>0.63827529268087879</v>
      </c>
      <c r="E124" s="145">
        <v>0.8265993619398504</v>
      </c>
      <c r="F124" s="145">
        <v>0.72411777858267801</v>
      </c>
      <c r="G124" s="145">
        <v>-9.5680438293888059E-2</v>
      </c>
      <c r="H124" s="145">
        <v>-0.57666665993414767</v>
      </c>
      <c r="I124" s="145">
        <v>6.4828480368750441E-2</v>
      </c>
      <c r="J124" s="145">
        <v>-4.4507727779241613E-2</v>
      </c>
      <c r="K124" s="145">
        <v>-0.45276736134118067</v>
      </c>
      <c r="L124" s="145">
        <v>-3.2502306692026028</v>
      </c>
      <c r="M124" s="145">
        <v>-0.15330774667901004</v>
      </c>
      <c r="N124" s="145">
        <v>-0.37602098835118891</v>
      </c>
      <c r="O124" s="145">
        <v>3.8162545194500241</v>
      </c>
      <c r="P124" s="145">
        <v>3.4187929757155677</v>
      </c>
      <c r="Q124" s="145">
        <v>2.4307466519903453</v>
      </c>
    </row>
    <row r="125" spans="1:20" ht="14.25" customHeight="1" x14ac:dyDescent="0.2">
      <c r="A125" s="96">
        <v>2009</v>
      </c>
      <c r="B125" s="21" t="s">
        <v>335</v>
      </c>
      <c r="C125" s="16">
        <v>2009</v>
      </c>
      <c r="D125" s="145">
        <v>0.61623919517179715</v>
      </c>
      <c r="E125" s="145">
        <v>0.78992368144374936</v>
      </c>
      <c r="F125" s="145">
        <v>0.6407733237058677</v>
      </c>
      <c r="G125" s="145">
        <v>0.90752829787144051</v>
      </c>
      <c r="H125" s="145">
        <v>7.2718916096263797E-2</v>
      </c>
      <c r="I125" s="145">
        <v>-1.4328143789470116</v>
      </c>
      <c r="J125" s="145">
        <v>-1.3439629511858175</v>
      </c>
      <c r="K125" s="145">
        <v>-1.3125290279186004</v>
      </c>
      <c r="L125" s="145">
        <v>48.444631344224256</v>
      </c>
      <c r="M125" s="145">
        <v>2.2104413535614853</v>
      </c>
      <c r="N125" s="145">
        <v>-0.43733691741589809</v>
      </c>
      <c r="O125" s="145">
        <v>-0.20455968247412581</v>
      </c>
      <c r="P125" s="145">
        <v>-0.6513685943452141</v>
      </c>
      <c r="Q125" s="145">
        <v>-1.3163786155634405</v>
      </c>
    </row>
    <row r="126" spans="1:20" ht="14.25" customHeight="1" x14ac:dyDescent="0.2">
      <c r="A126" s="96">
        <v>2010</v>
      </c>
      <c r="B126" s="21" t="s">
        <v>335</v>
      </c>
      <c r="C126" s="16">
        <v>2010</v>
      </c>
      <c r="D126" s="145">
        <v>0.59850719165968069</v>
      </c>
      <c r="E126" s="145">
        <v>0.76926565939270386</v>
      </c>
      <c r="F126" s="145">
        <v>0.56628128819362633</v>
      </c>
      <c r="G126" s="145">
        <v>-0.21214297731182441</v>
      </c>
      <c r="H126" s="145">
        <v>-0.60988190258494512</v>
      </c>
      <c r="I126" s="145">
        <v>-1.6953391816002195</v>
      </c>
      <c r="J126" s="145">
        <v>-2.0860230479259445</v>
      </c>
      <c r="K126" s="145">
        <v>-1.425277755332985</v>
      </c>
      <c r="L126" s="145">
        <v>19.79214761017516</v>
      </c>
      <c r="M126" s="145">
        <v>1.3842961715744737</v>
      </c>
      <c r="N126" s="145">
        <v>-1.7706547137124495</v>
      </c>
      <c r="O126" s="145">
        <v>4.6587040947303482</v>
      </c>
      <c r="P126" s="145">
        <v>2.8145430157629381</v>
      </c>
      <c r="Q126" s="145">
        <v>2.0992135511188614</v>
      </c>
    </row>
    <row r="127" spans="1:20" ht="14.25" customHeight="1" x14ac:dyDescent="0.2">
      <c r="A127" s="96">
        <v>2011</v>
      </c>
      <c r="B127" s="21" t="s">
        <v>335</v>
      </c>
      <c r="C127" s="16">
        <v>2011</v>
      </c>
      <c r="D127" s="145">
        <v>0.53048816945466815</v>
      </c>
      <c r="E127" s="145">
        <v>0.68749699976711209</v>
      </c>
      <c r="F127" s="145">
        <v>0.34607558837569385</v>
      </c>
      <c r="G127" s="145">
        <v>0.86649980146498162</v>
      </c>
      <c r="H127" s="145">
        <v>0.11080366186342161</v>
      </c>
      <c r="I127" s="145">
        <v>1.0234763740474051</v>
      </c>
      <c r="J127" s="145">
        <v>0.63522217434157646</v>
      </c>
      <c r="K127" s="145">
        <v>0.19049870084889875</v>
      </c>
      <c r="L127" s="145">
        <v>-0.87501000605859636</v>
      </c>
      <c r="M127" s="145">
        <v>-0.14360875553255426</v>
      </c>
      <c r="N127" s="145">
        <v>-0.63618890778553983</v>
      </c>
      <c r="O127" s="145">
        <v>2.3599275790531227</v>
      </c>
      <c r="P127" s="145">
        <v>1.7130104722707706</v>
      </c>
      <c r="Q127" s="145">
        <v>2.0264264976003199</v>
      </c>
    </row>
    <row r="128" spans="1:20" ht="14.25" customHeight="1" x14ac:dyDescent="0.2">
      <c r="A128" s="96">
        <v>2012</v>
      </c>
      <c r="B128" s="21" t="s">
        <v>335</v>
      </c>
      <c r="C128" s="16">
        <v>2012</v>
      </c>
      <c r="D128" s="145">
        <v>0.38776959357178509</v>
      </c>
      <c r="E128" s="145">
        <v>0.5159424174621341</v>
      </c>
      <c r="F128" s="145">
        <v>-3.2036435713145295E-4</v>
      </c>
      <c r="G128" s="145">
        <v>-8.6580493979859785E-2</v>
      </c>
      <c r="H128" s="145">
        <v>-0.37144469618932163</v>
      </c>
      <c r="I128" s="145">
        <v>8.5810070460534682E-2</v>
      </c>
      <c r="J128" s="145">
        <v>-0.87087698637464683</v>
      </c>
      <c r="K128" s="145">
        <v>-0.24389290390801932</v>
      </c>
      <c r="L128" s="145">
        <v>-2.0271010066800543</v>
      </c>
      <c r="M128" s="145">
        <v>-0.15830988492881737</v>
      </c>
      <c r="N128" s="145">
        <v>-0.10394896863066272</v>
      </c>
      <c r="O128" s="145">
        <v>2.5481217120963295</v>
      </c>
      <c r="P128" s="145">
        <v>2.4423395556304905</v>
      </c>
      <c r="Q128" s="145">
        <v>2.1923456646728789</v>
      </c>
    </row>
    <row r="129" spans="1:17" ht="14.25" customHeight="1" x14ac:dyDescent="0.2">
      <c r="A129" s="96">
        <v>2013</v>
      </c>
      <c r="B129" s="21" t="s">
        <v>335</v>
      </c>
      <c r="C129" s="16">
        <v>2013</v>
      </c>
      <c r="D129" s="145">
        <v>0.32108373163808324</v>
      </c>
      <c r="E129" s="145">
        <v>0.4294103571902852</v>
      </c>
      <c r="F129" s="145">
        <v>-0.11652250042580858</v>
      </c>
      <c r="G129" s="145">
        <v>1.2850286922259979</v>
      </c>
      <c r="H129" s="145">
        <v>0.52483846903007247</v>
      </c>
      <c r="I129" s="145">
        <v>2.1341212305069357</v>
      </c>
      <c r="J129" s="145">
        <v>2.262880942517298</v>
      </c>
      <c r="K129" s="145">
        <v>0.96263850979163834</v>
      </c>
      <c r="L129" s="145">
        <v>-8.4996209128840317</v>
      </c>
      <c r="M129" s="145">
        <v>-0.771216435839845</v>
      </c>
      <c r="N129" s="145">
        <v>0.98013279880202475</v>
      </c>
      <c r="O129" s="145">
        <v>1.0420468513642867</v>
      </c>
      <c r="P129" s="145">
        <v>2.0374661468768096</v>
      </c>
      <c r="Q129" s="145">
        <v>4.3730287273037405</v>
      </c>
    </row>
    <row r="130" spans="1:17" ht="14.25" customHeight="1" x14ac:dyDescent="0.2">
      <c r="A130" s="96">
        <v>2014</v>
      </c>
      <c r="B130" s="21" t="s">
        <v>335</v>
      </c>
      <c r="C130" s="16">
        <v>2014</v>
      </c>
      <c r="D130" s="145">
        <v>0.37296131733197679</v>
      </c>
      <c r="E130" s="145">
        <v>0.46247458690382715</v>
      </c>
      <c r="F130" s="145">
        <v>4.9086932071729095E-3</v>
      </c>
      <c r="G130" s="145">
        <v>0.67801926177684102</v>
      </c>
      <c r="H130" s="145">
        <v>0.13342951652358437</v>
      </c>
      <c r="I130" s="145">
        <v>1.9243527028434571</v>
      </c>
      <c r="J130" s="145">
        <v>1.9512800780379091</v>
      </c>
      <c r="K130" s="145">
        <v>0.83935767447929521</v>
      </c>
      <c r="L130" s="145">
        <v>-15.352010088298618</v>
      </c>
      <c r="M130" s="145">
        <v>-1.1476231123773246</v>
      </c>
      <c r="N130" s="145">
        <v>0.81050040546677415</v>
      </c>
      <c r="O130" s="145">
        <v>1.029660278718203</v>
      </c>
      <c r="P130" s="145">
        <v>1.8415826144769998</v>
      </c>
      <c r="Q130" s="145">
        <v>2.5617989763693894</v>
      </c>
    </row>
    <row r="131" spans="1:17" ht="14.25" customHeight="1" x14ac:dyDescent="0.2">
      <c r="A131" s="96">
        <v>2015</v>
      </c>
      <c r="B131" s="21" t="s">
        <v>335</v>
      </c>
      <c r="C131" s="16">
        <v>2015</v>
      </c>
      <c r="D131" s="145">
        <v>0.46045759033377376</v>
      </c>
      <c r="E131" s="145">
        <v>0.52717296498097088</v>
      </c>
      <c r="F131" s="145">
        <v>0.18585463154485726</v>
      </c>
      <c r="G131" s="145">
        <v>0.87166770974016483</v>
      </c>
      <c r="H131" s="145">
        <v>0.21362948033576856</v>
      </c>
      <c r="I131" s="145">
        <v>1.1318963494324707</v>
      </c>
      <c r="J131" s="145">
        <v>1.2545938460271966</v>
      </c>
      <c r="K131" s="145">
        <v>0.35249130395056483</v>
      </c>
      <c r="L131" s="145">
        <v>-3.1604618132118789</v>
      </c>
      <c r="M131" s="145">
        <v>-0.24292960976551825</v>
      </c>
      <c r="N131" s="145">
        <v>-0.81470088261462736</v>
      </c>
      <c r="O131" s="145">
        <v>0.61493958509200031</v>
      </c>
      <c r="P131" s="145">
        <v>-0.2071460657941282</v>
      </c>
      <c r="Q131" s="145">
        <v>0.87463169909471894</v>
      </c>
    </row>
    <row r="132" spans="1:17" ht="14.25" customHeight="1" x14ac:dyDescent="0.2">
      <c r="A132" s="96">
        <v>2016</v>
      </c>
      <c r="B132" s="21" t="s">
        <v>335</v>
      </c>
      <c r="C132" s="16">
        <v>2016</v>
      </c>
      <c r="D132" s="145">
        <v>0.48704422252436874</v>
      </c>
      <c r="E132" s="145">
        <v>0.53124655616740846</v>
      </c>
      <c r="F132" s="145">
        <v>0.25051675296734466</v>
      </c>
      <c r="G132" s="145">
        <v>-0.83432159009848572</v>
      </c>
      <c r="H132" s="145">
        <v>-0.84901586329359446</v>
      </c>
      <c r="I132" s="145">
        <v>-0.17961899899424649</v>
      </c>
      <c r="J132" s="145">
        <v>-0.52634905064465887</v>
      </c>
      <c r="K132" s="145">
        <v>-0.41641598056001072</v>
      </c>
      <c r="L132" s="145">
        <v>-11.425982146378677</v>
      </c>
      <c r="M132" s="145">
        <v>-0.62266864971764768</v>
      </c>
      <c r="N132" s="145">
        <v>-7.6611455602615397E-2</v>
      </c>
      <c r="O132" s="145">
        <v>1.8382642971118246</v>
      </c>
      <c r="P132" s="145">
        <v>1.7628246784849866</v>
      </c>
      <c r="Q132" s="145">
        <v>1.8248799421092032</v>
      </c>
    </row>
    <row r="133" spans="1:17" ht="14.25" customHeight="1" x14ac:dyDescent="0.2">
      <c r="A133" s="96">
        <v>2017</v>
      </c>
      <c r="B133" s="21" t="s">
        <v>335</v>
      </c>
      <c r="C133" s="16">
        <v>2017</v>
      </c>
      <c r="D133" s="145">
        <v>0.42206791164505209</v>
      </c>
      <c r="E133" s="145">
        <v>0.45061514372712885</v>
      </c>
      <c r="F133" s="145">
        <v>0.17093929550948683</v>
      </c>
      <c r="G133" s="145">
        <v>0.35174414450727109</v>
      </c>
      <c r="H133" s="145">
        <v>-6.1295930209460892E-2</v>
      </c>
      <c r="I133" s="145">
        <v>1.5011374889410067</v>
      </c>
      <c r="J133" s="145">
        <v>1.2160794882376091</v>
      </c>
      <c r="K133" s="145">
        <v>0.61131457063889627</v>
      </c>
      <c r="L133" s="145">
        <v>-20.59208935713901</v>
      </c>
      <c r="M133" s="145">
        <v>-1.0849767361235898</v>
      </c>
      <c r="N133" s="145">
        <v>-1.4765774325598002E-2</v>
      </c>
      <c r="O133" s="145">
        <v>1.1336836786282056</v>
      </c>
      <c r="P133" s="145">
        <v>1.1184489625838845</v>
      </c>
      <c r="Q133" s="145">
        <v>2.9835125077528835</v>
      </c>
    </row>
    <row r="134" spans="1:17" ht="14.25" customHeight="1" x14ac:dyDescent="0.2">
      <c r="A134" s="96">
        <v>2018</v>
      </c>
      <c r="B134" s="21" t="s">
        <v>335</v>
      </c>
      <c r="C134" s="16">
        <v>2018</v>
      </c>
      <c r="D134" s="145">
        <v>0.34728834097288441</v>
      </c>
      <c r="E134" s="145">
        <v>0.37529026007121491</v>
      </c>
      <c r="F134" s="145">
        <v>6.8519424468260759E-2</v>
      </c>
      <c r="G134" s="145">
        <v>4.3291650092580625E-2</v>
      </c>
      <c r="H134" s="145">
        <v>-0.20339333551423522</v>
      </c>
      <c r="I134" s="145">
        <v>0.24713070548874061</v>
      </c>
      <c r="J134" s="145">
        <v>0.65646679448767564</v>
      </c>
      <c r="K134" s="145">
        <v>-7.5257265460649592E-2</v>
      </c>
      <c r="L134" s="145">
        <v>-4.7077725213185762</v>
      </c>
      <c r="M134" s="145">
        <v>-0.19572604645144764</v>
      </c>
      <c r="N134" s="145">
        <v>-2.2419529509765113E-2</v>
      </c>
      <c r="O134" s="145">
        <v>2.1298460016529797</v>
      </c>
      <c r="P134" s="145">
        <v>2.1091393772576739</v>
      </c>
      <c r="Q134" s="145">
        <v>2.5746226521623283</v>
      </c>
    </row>
    <row r="135" spans="1:17" ht="14.25" customHeight="1" x14ac:dyDescent="0.2">
      <c r="A135" s="96">
        <v>2019</v>
      </c>
      <c r="B135" s="21" t="s">
        <v>335</v>
      </c>
      <c r="C135" s="16">
        <v>2019</v>
      </c>
      <c r="D135" s="145">
        <v>0.26984440512380914</v>
      </c>
      <c r="E135" s="145">
        <v>0.32714111073666174</v>
      </c>
      <c r="F135" s="145">
        <v>-3.7238715987819582E-3</v>
      </c>
      <c r="G135" s="145">
        <v>-0.22538837184148397</v>
      </c>
      <c r="H135" s="145">
        <v>-0.33820620301974458</v>
      </c>
      <c r="I135" s="145">
        <v>0.10884852789854182</v>
      </c>
      <c r="J135" s="145">
        <v>-0.17422535551935292</v>
      </c>
      <c r="K135" s="145">
        <v>-0.12812718624483921</v>
      </c>
      <c r="L135" s="145">
        <v>-8.4121726195303346</v>
      </c>
      <c r="M135" s="145">
        <v>-0.32031540412456661</v>
      </c>
      <c r="N135" s="145">
        <v>0.16235440753262775</v>
      </c>
      <c r="O135" s="145">
        <v>4.0392022362830016</v>
      </c>
      <c r="P135" s="145">
        <v>4.2070153674892197</v>
      </c>
      <c r="Q135" s="145">
        <v>5.137407217795209</v>
      </c>
    </row>
    <row r="136" spans="1:17" ht="14.25" customHeight="1" x14ac:dyDescent="0.2">
      <c r="A136" s="96">
        <v>2020</v>
      </c>
      <c r="B136" s="21" t="s">
        <v>335</v>
      </c>
      <c r="C136" s="16">
        <v>2020</v>
      </c>
      <c r="D136" s="145">
        <v>0.12429374874749488</v>
      </c>
      <c r="E136" s="145">
        <v>0.23090681642192745</v>
      </c>
      <c r="F136" s="145">
        <v>-0.11775686215141912</v>
      </c>
      <c r="G136" s="145">
        <v>-1.9471487357594852</v>
      </c>
      <c r="H136" s="145">
        <v>-1.3268779801289767</v>
      </c>
      <c r="I136" s="145">
        <v>-2.8064070781380734</v>
      </c>
      <c r="J136" s="145">
        <v>-2.2670126405604729</v>
      </c>
      <c r="K136" s="145">
        <v>-1.7839438223964237</v>
      </c>
      <c r="L136" s="145">
        <v>21.07717698043874</v>
      </c>
      <c r="M136" s="145">
        <v>0.84517911680941005</v>
      </c>
      <c r="N136" s="145">
        <v>-1.2706137935424189</v>
      </c>
      <c r="O136" s="145">
        <v>4.2293342455812954</v>
      </c>
      <c r="P136" s="145">
        <v>2.9147352427570494</v>
      </c>
      <c r="Q136" s="145">
        <v>1.5799150411706098</v>
      </c>
    </row>
    <row r="137" spans="1:17" ht="14.25" customHeight="1" x14ac:dyDescent="0.2">
      <c r="A137" s="96">
        <v>2021</v>
      </c>
      <c r="B137" s="21" t="s">
        <v>335</v>
      </c>
      <c r="C137" s="16">
        <v>2021</v>
      </c>
      <c r="D137" s="145">
        <v>1.8387052797819159E-2</v>
      </c>
      <c r="E137" s="145">
        <v>0.17202356224765847</v>
      </c>
      <c r="F137" s="145">
        <v>-0.20873600759457878</v>
      </c>
      <c r="G137" s="145">
        <v>-0.85134821604667676</v>
      </c>
      <c r="H137" s="145">
        <v>-0.6111701010253725</v>
      </c>
      <c r="I137" s="145">
        <v>-0.59591803545909761</v>
      </c>
      <c r="J137" s="145">
        <v>0.32541653900965972</v>
      </c>
      <c r="K137" s="145">
        <v>-0.43851714457006352</v>
      </c>
      <c r="L137" s="145">
        <v>-6.3518363668166327</v>
      </c>
      <c r="M137" s="145">
        <v>-0.24553007266900995</v>
      </c>
      <c r="N137" s="145">
        <v>1.1773783677665906</v>
      </c>
      <c r="O137" s="145">
        <v>4.1801243965931212</v>
      </c>
      <c r="P137" s="145">
        <v>5.3967746443378317</v>
      </c>
      <c r="Q137" s="145">
        <v>4.6391162508582662</v>
      </c>
    </row>
    <row r="138" spans="1:17" ht="14.25" customHeight="1" x14ac:dyDescent="0.2">
      <c r="A138" s="96">
        <v>2022</v>
      </c>
      <c r="B138" s="21" t="s">
        <v>335</v>
      </c>
      <c r="C138" s="16">
        <v>2022</v>
      </c>
      <c r="D138" s="145">
        <v>4.6769987840367122E-4</v>
      </c>
      <c r="E138" s="145">
        <v>0.19380165125562065</v>
      </c>
      <c r="F138" s="145">
        <v>-0.2212520392417705</v>
      </c>
      <c r="G138" s="145">
        <v>2.008280459134415</v>
      </c>
      <c r="H138" s="145">
        <v>1.0712167784294806</v>
      </c>
      <c r="I138" s="145">
        <v>2.4160657848270706</v>
      </c>
      <c r="J138" s="145">
        <v>2.4647331021898866</v>
      </c>
      <c r="K138" s="145">
        <v>1.2569363291559981</v>
      </c>
      <c r="L138" s="145">
        <v>-7.3006861493653652</v>
      </c>
      <c r="M138" s="145">
        <v>-0.38513707566430089</v>
      </c>
      <c r="N138" s="145">
        <v>0.16076656537420408</v>
      </c>
      <c r="O138" s="145">
        <v>3.589284515130875</v>
      </c>
      <c r="P138" s="145">
        <v>3.7558004169516046</v>
      </c>
      <c r="Q138" s="145">
        <v>5.7676186015088948</v>
      </c>
    </row>
    <row r="139" spans="1:17" x14ac:dyDescent="0.2">
      <c r="A139" s="96">
        <v>2023</v>
      </c>
      <c r="B139" s="21" t="s">
        <v>335</v>
      </c>
      <c r="C139" s="16">
        <v>2023</v>
      </c>
      <c r="D139" s="145">
        <v>-1.3524493275196559E-2</v>
      </c>
      <c r="E139" s="145">
        <v>0.22774515268879636</v>
      </c>
      <c r="F139" s="145">
        <v>-0.23474830837205696</v>
      </c>
      <c r="G139" s="145">
        <v>3.5356533817365587E-2</v>
      </c>
      <c r="H139" s="145">
        <v>-0.11550757007363899</v>
      </c>
      <c r="I139" s="145">
        <v>-0.11690359504286096</v>
      </c>
      <c r="J139" s="145">
        <v>-0.11690359504298309</v>
      </c>
      <c r="K139" s="145">
        <v>-0.1990929308752527</v>
      </c>
      <c r="L139" s="145">
        <v>3.8755016935871245</v>
      </c>
      <c r="M139" s="145">
        <v>0.14647707098855012</v>
      </c>
      <c r="N139" s="145">
        <v>1.2346809333640962E-2</v>
      </c>
      <c r="O139" s="145">
        <v>3.267052280836813</v>
      </c>
      <c r="P139" s="145">
        <v>3.2795930042651023</v>
      </c>
      <c r="Q139" s="145">
        <v>3.1575639742407402</v>
      </c>
    </row>
    <row r="140" spans="1:17" x14ac:dyDescent="0.2">
      <c r="A140" s="96">
        <v>2024</v>
      </c>
      <c r="B140" s="21" t="s">
        <v>335</v>
      </c>
      <c r="C140" s="16">
        <v>2024</v>
      </c>
      <c r="D140" s="145">
        <v>-3.5156446370510075E-2</v>
      </c>
      <c r="E140" s="145">
        <v>0.24772771828875939</v>
      </c>
      <c r="F140" s="145">
        <v>-0.25288344739035074</v>
      </c>
      <c r="G140" s="145">
        <v>-0.14827405175630304</v>
      </c>
      <c r="H140" s="145">
        <v>-0.23738147618605865</v>
      </c>
      <c r="I140" s="145">
        <v>-0.18859686922315655</v>
      </c>
      <c r="J140" s="145">
        <v>-0.1885968692229012</v>
      </c>
      <c r="K140" s="145">
        <v>-0.25119862308957153</v>
      </c>
      <c r="L140" s="145">
        <v>0.82961859600982901</v>
      </c>
      <c r="M140" s="145">
        <v>3.8780333990362514E-2</v>
      </c>
      <c r="N140" s="145">
        <v>0</v>
      </c>
      <c r="O140" s="145">
        <v>2.8218971980408014</v>
      </c>
      <c r="P140" s="145">
        <v>2.8218971980409568</v>
      </c>
      <c r="Q140" s="145">
        <v>2.627974498686747</v>
      </c>
    </row>
    <row r="141" spans="1:17" x14ac:dyDescent="0.2">
      <c r="A141" s="96">
        <v>2025</v>
      </c>
      <c r="B141" s="21" t="s">
        <v>335</v>
      </c>
      <c r="C141" s="16">
        <v>2025</v>
      </c>
      <c r="D141" s="145">
        <v>-5.4005086142894232E-2</v>
      </c>
      <c r="E141" s="145">
        <v>0.24918536367060096</v>
      </c>
      <c r="F141" s="145">
        <v>-0.27753115138572371</v>
      </c>
      <c r="G141" s="145">
        <v>-0.1650077023411578</v>
      </c>
      <c r="H141" s="145">
        <v>-0.24730083508822531</v>
      </c>
      <c r="I141" s="145">
        <v>-0.19129979789346274</v>
      </c>
      <c r="J141" s="145">
        <v>-0.19129979789361817</v>
      </c>
      <c r="K141" s="145">
        <v>-0.25248278700487248</v>
      </c>
      <c r="L141" s="145">
        <v>0.46617857674187135</v>
      </c>
      <c r="M141" s="145">
        <v>2.5283301058852459E-2</v>
      </c>
      <c r="N141" s="145">
        <v>0</v>
      </c>
      <c r="O141" s="145">
        <v>3.0806283941025026</v>
      </c>
      <c r="P141" s="145">
        <v>3.0806283941025248</v>
      </c>
      <c r="Q141" s="145">
        <v>2.8832450769197493</v>
      </c>
    </row>
    <row r="142" spans="1:17" x14ac:dyDescent="0.2">
      <c r="A142" s="214">
        <v>2026</v>
      </c>
      <c r="B142" s="219" t="s">
        <v>335</v>
      </c>
      <c r="C142" s="60">
        <v>2026</v>
      </c>
      <c r="D142" s="145">
        <v>-7.116267282286648E-2</v>
      </c>
      <c r="E142" s="145">
        <v>0.24130724561857164</v>
      </c>
      <c r="F142" s="145">
        <v>-0.31236649337323952</v>
      </c>
      <c r="G142" s="145">
        <v>-0.23442464658613993</v>
      </c>
      <c r="H142" s="145">
        <v>-0.28289758877652815</v>
      </c>
      <c r="I142" s="145">
        <v>-0.27330191795653658</v>
      </c>
      <c r="J142" s="145">
        <v>-0.27330191795650327</v>
      </c>
      <c r="K142" s="145">
        <v>-0.29370064560292519</v>
      </c>
      <c r="L142" s="145">
        <v>0.69278222186153204</v>
      </c>
      <c r="M142" s="145">
        <v>3.7402782300357984E-2</v>
      </c>
      <c r="N142" s="145">
        <v>0</v>
      </c>
      <c r="O142" s="145">
        <v>3.2233679241669089</v>
      </c>
      <c r="P142" s="145">
        <v>3.2233679241669089</v>
      </c>
      <c r="Q142" s="145">
        <v>2.9411503797297289</v>
      </c>
    </row>
    <row r="143" spans="1:17" ht="15.75" thickBot="1" x14ac:dyDescent="0.25">
      <c r="A143" s="97">
        <v>2027</v>
      </c>
      <c r="B143" s="97" t="s">
        <v>335</v>
      </c>
      <c r="C143" s="51">
        <v>2027</v>
      </c>
      <c r="D143" s="150">
        <v>-8.494901922569964E-2</v>
      </c>
      <c r="E143" s="150">
        <v>0.23418516163857817</v>
      </c>
      <c r="F143" s="150">
        <v>-0.33413598761754537</v>
      </c>
      <c r="G143" s="150">
        <v>-0.24708269810038708</v>
      </c>
      <c r="H143" s="150">
        <v>-0.28485285378877023</v>
      </c>
      <c r="I143" s="150">
        <v>-0.27214817198829566</v>
      </c>
      <c r="J143" s="150">
        <v>-0.27214817198827346</v>
      </c>
      <c r="K143" s="150">
        <v>-0.28751925586483651</v>
      </c>
      <c r="L143" s="150">
        <v>0.34498297586189608</v>
      </c>
      <c r="M143" s="150">
        <v>2.4102589950000031E-2</v>
      </c>
      <c r="N143" s="150">
        <v>0</v>
      </c>
      <c r="O143" s="150">
        <v>3.2676337420337154</v>
      </c>
      <c r="P143" s="150">
        <v>3.267633742033782</v>
      </c>
      <c r="Q143" s="150">
        <v>2.9865709731103918</v>
      </c>
    </row>
    <row r="144" spans="1:17" ht="14.25" customHeight="1" x14ac:dyDescent="0.2">
      <c r="A144" s="21" t="s">
        <v>335</v>
      </c>
      <c r="B144" s="21" t="s">
        <v>335</v>
      </c>
      <c r="C144" s="59" t="s">
        <v>17</v>
      </c>
      <c r="D144" s="145"/>
      <c r="E144" s="145"/>
      <c r="F144" s="145"/>
      <c r="G144" s="145"/>
      <c r="H144" s="145"/>
      <c r="I144" s="145"/>
      <c r="J144" s="145"/>
      <c r="K144" s="145"/>
      <c r="L144" s="145"/>
      <c r="M144" s="145"/>
      <c r="N144" s="145"/>
      <c r="O144" s="145"/>
      <c r="P144" s="145"/>
      <c r="Q144" s="145"/>
    </row>
    <row r="145" spans="1:17" ht="14.25" customHeight="1" x14ac:dyDescent="0.2">
      <c r="A145" s="21" t="s">
        <v>335</v>
      </c>
      <c r="B145" s="21" t="s">
        <v>335</v>
      </c>
      <c r="C145" s="59" t="s">
        <v>18</v>
      </c>
      <c r="D145" s="145">
        <v>-2.0705093475203995E-2</v>
      </c>
      <c r="E145" s="145">
        <v>0.30616659278304148</v>
      </c>
      <c r="F145" s="145">
        <v>0.22690312988238315</v>
      </c>
      <c r="G145" s="145">
        <v>0.16822572929540147</v>
      </c>
      <c r="H145" s="145">
        <v>-8.4363356141494705E-2</v>
      </c>
      <c r="I145" s="145">
        <v>4.2008087143274864E-2</v>
      </c>
      <c r="J145" s="145">
        <v>5.9471638617059064E-2</v>
      </c>
      <c r="K145" s="145">
        <v>-0.15096708329329545</v>
      </c>
      <c r="L145" s="145">
        <v>2.0051090123049509</v>
      </c>
      <c r="M145" s="145">
        <v>0.11745878444966529</v>
      </c>
      <c r="N145" s="145">
        <v>-0.16182942033871051</v>
      </c>
      <c r="O145" s="145">
        <v>5.2807780522433623</v>
      </c>
      <c r="P145" s="145">
        <v>5.104687855611445</v>
      </c>
      <c r="Q145" s="145">
        <v>4.9270471574993646</v>
      </c>
    </row>
    <row r="146" spans="1:17" ht="14.25" customHeight="1" x14ac:dyDescent="0.2">
      <c r="A146" s="21" t="s">
        <v>335</v>
      </c>
      <c r="B146" s="21" t="s">
        <v>335</v>
      </c>
      <c r="C146" s="59" t="s">
        <v>19</v>
      </c>
      <c r="D146" s="145">
        <v>5.0791314543086052E-2</v>
      </c>
      <c r="E146" s="145">
        <v>0.34656915847286474</v>
      </c>
      <c r="F146" s="145">
        <v>0.26565520823931266</v>
      </c>
      <c r="G146" s="145">
        <v>0.92275631124343338</v>
      </c>
      <c r="H146" s="145">
        <v>0.35177409085893885</v>
      </c>
      <c r="I146" s="145">
        <v>1.2776267900496796</v>
      </c>
      <c r="J146" s="145">
        <v>1.2943864289294282</v>
      </c>
      <c r="K146" s="145">
        <v>0.53123053966638167</v>
      </c>
      <c r="L146" s="145">
        <v>-4.1471329371200021</v>
      </c>
      <c r="M146" s="145">
        <v>-0.32726222530908711</v>
      </c>
      <c r="N146" s="145">
        <v>-1.0813687567043373</v>
      </c>
      <c r="O146" s="145">
        <v>3.5932155292261347</v>
      </c>
      <c r="P146" s="145">
        <v>2.4784072643033728</v>
      </c>
      <c r="Q146" s="145">
        <v>4.402246611055749</v>
      </c>
    </row>
    <row r="147" spans="1:17" ht="14.25" customHeight="1" x14ac:dyDescent="0.2">
      <c r="A147" s="21" t="s">
        <v>335</v>
      </c>
      <c r="B147" s="21" t="s">
        <v>335</v>
      </c>
      <c r="C147" s="59" t="s">
        <v>20</v>
      </c>
      <c r="D147" s="145">
        <v>0.16582447991688731</v>
      </c>
      <c r="E147" s="145">
        <v>0.44912381318054084</v>
      </c>
      <c r="F147" s="145">
        <v>0.37820460898050356</v>
      </c>
      <c r="G147" s="145">
        <v>0.83721355229000594</v>
      </c>
      <c r="H147" s="145">
        <v>0.2384466876490734</v>
      </c>
      <c r="I147" s="145">
        <v>1.3934494787922747</v>
      </c>
      <c r="J147" s="145">
        <v>0.46131071809565327</v>
      </c>
      <c r="K147" s="145">
        <v>0.5442134513570096</v>
      </c>
      <c r="L147" s="145">
        <v>-7.5638868268340325</v>
      </c>
      <c r="M147" s="145">
        <v>-0.51884030989760799</v>
      </c>
      <c r="N147" s="145">
        <v>-0.44763469708538617</v>
      </c>
      <c r="O147" s="145">
        <v>4.7111465612824865</v>
      </c>
      <c r="P147" s="145">
        <v>4.2392491647951891</v>
      </c>
      <c r="Q147" s="145">
        <v>5.3915255572798193</v>
      </c>
    </row>
    <row r="148" spans="1:17" ht="14.25" customHeight="1" x14ac:dyDescent="0.2">
      <c r="A148" s="21" t="s">
        <v>335</v>
      </c>
      <c r="B148" s="21" t="s">
        <v>335</v>
      </c>
      <c r="C148" s="59" t="s">
        <v>21</v>
      </c>
      <c r="D148" s="145">
        <v>0.32941613697983207</v>
      </c>
      <c r="E148" s="145">
        <v>0.5984138370667802</v>
      </c>
      <c r="F148" s="145">
        <v>0.55406474672949901</v>
      </c>
      <c r="G148" s="145">
        <v>1.5931133855481061</v>
      </c>
      <c r="H148" s="145">
        <v>0.61233753813393577</v>
      </c>
      <c r="I148" s="145">
        <v>1.659765488671372</v>
      </c>
      <c r="J148" s="145">
        <v>1.7028305148282907</v>
      </c>
      <c r="K148" s="145">
        <v>0.61592438088923274</v>
      </c>
      <c r="L148" s="145">
        <v>0.48870126387023927</v>
      </c>
      <c r="M148" s="145">
        <v>-6.1501050698457682E-2</v>
      </c>
      <c r="N148" s="145">
        <v>-0.10898986059116877</v>
      </c>
      <c r="O148" s="145">
        <v>3.4545992298548267</v>
      </c>
      <c r="P148" s="145">
        <v>3.3473361393871359</v>
      </c>
      <c r="Q148" s="145">
        <v>5.8608267187818752</v>
      </c>
    </row>
    <row r="149" spans="1:17" ht="14.25" customHeight="1" x14ac:dyDescent="0.2">
      <c r="A149" s="21" t="s">
        <v>335</v>
      </c>
      <c r="B149" s="21" t="s">
        <v>335</v>
      </c>
      <c r="C149" s="59" t="s">
        <v>22</v>
      </c>
      <c r="D149" s="145">
        <v>0.46829170594571146</v>
      </c>
      <c r="E149" s="145">
        <v>0.71964628551195453</v>
      </c>
      <c r="F149" s="145">
        <v>0.70301515095614331</v>
      </c>
      <c r="G149" s="145">
        <v>0.22342385038811585</v>
      </c>
      <c r="H149" s="145">
        <v>-0.30794644961623874</v>
      </c>
      <c r="I149" s="145">
        <v>0.50825337268762816</v>
      </c>
      <c r="J149" s="145">
        <v>0.74966520435804096</v>
      </c>
      <c r="K149" s="145">
        <v>-0.12371773861284652</v>
      </c>
      <c r="L149" s="145">
        <v>-4.5492723195972085</v>
      </c>
      <c r="M149" s="145">
        <v>-0.26821143713061257</v>
      </c>
      <c r="N149" s="145">
        <v>9.8038212701512251E-2</v>
      </c>
      <c r="O149" s="145">
        <v>3.0464163434421598</v>
      </c>
      <c r="P149" s="145">
        <v>3.1439604914996977</v>
      </c>
      <c r="Q149" s="145">
        <v>5.138216518236316</v>
      </c>
    </row>
    <row r="150" spans="1:17" ht="14.25" customHeight="1" x14ac:dyDescent="0.2">
      <c r="A150" s="21" t="s">
        <v>335</v>
      </c>
      <c r="B150" s="21" t="s">
        <v>335</v>
      </c>
      <c r="C150" s="59" t="s">
        <v>23</v>
      </c>
      <c r="D150" s="145">
        <v>0.56859084764275813</v>
      </c>
      <c r="E150" s="145">
        <v>0.79978155482238744</v>
      </c>
      <c r="F150" s="145">
        <v>0.78473445410915943</v>
      </c>
      <c r="G150" s="145">
        <v>1.3209552331337138</v>
      </c>
      <c r="H150" s="145">
        <v>0.32046416089795571</v>
      </c>
      <c r="I150" s="145">
        <v>1.5438890306062936</v>
      </c>
      <c r="J150" s="145">
        <v>0.88855346371079502</v>
      </c>
      <c r="K150" s="145">
        <v>0.43341439897475453</v>
      </c>
      <c r="L150" s="145">
        <v>-2.6136124733971755</v>
      </c>
      <c r="M150" s="145">
        <v>-0.20708135072323763</v>
      </c>
      <c r="N150" s="145">
        <v>0.3821130725421451</v>
      </c>
      <c r="O150" s="145">
        <v>5.0284738394311246</v>
      </c>
      <c r="P150" s="145">
        <v>5.4345343304257554</v>
      </c>
      <c r="Q150" s="145">
        <v>6.6169784858949976</v>
      </c>
    </row>
    <row r="151" spans="1:17" ht="14.25" customHeight="1" x14ac:dyDescent="0.2">
      <c r="A151" s="21" t="s">
        <v>335</v>
      </c>
      <c r="B151" s="21" t="s">
        <v>335</v>
      </c>
      <c r="C151" s="59" t="s">
        <v>24</v>
      </c>
      <c r="D151" s="145">
        <v>0.63539581947023027</v>
      </c>
      <c r="E151" s="145">
        <v>0.84214043779105019</v>
      </c>
      <c r="F151" s="145">
        <v>0.78547472405163798</v>
      </c>
      <c r="G151" s="145">
        <v>1.4390028011469269</v>
      </c>
      <c r="H151" s="145">
        <v>0.37169723229693119</v>
      </c>
      <c r="I151" s="145">
        <v>1.881175249188205</v>
      </c>
      <c r="J151" s="145">
        <v>1.9434345869221437</v>
      </c>
      <c r="K151" s="145">
        <v>0.61281434886347341</v>
      </c>
      <c r="L151" s="145">
        <v>-6.6965377357394607</v>
      </c>
      <c r="M151" s="145">
        <v>-0.41472451492087448</v>
      </c>
      <c r="N151" s="145">
        <v>0.7029338244223915</v>
      </c>
      <c r="O151" s="145">
        <v>4.783207813472945</v>
      </c>
      <c r="P151" s="145">
        <v>5.5194848629895876</v>
      </c>
      <c r="Q151" s="145">
        <v>7.7795568907178758</v>
      </c>
    </row>
    <row r="152" spans="1:17" ht="14.25" customHeight="1" x14ac:dyDescent="0.2">
      <c r="A152" s="21" t="s">
        <v>335</v>
      </c>
      <c r="B152" s="21" t="s">
        <v>335</v>
      </c>
      <c r="C152" s="59" t="s">
        <v>25</v>
      </c>
      <c r="D152" s="145">
        <v>0.63334873819200777</v>
      </c>
      <c r="E152" s="145">
        <v>0.81658569682541149</v>
      </c>
      <c r="F152" s="145">
        <v>0.70033713140034148</v>
      </c>
      <c r="G152" s="145">
        <v>6.2074783641730136E-2</v>
      </c>
      <c r="H152" s="145">
        <v>-0.471456719041079</v>
      </c>
      <c r="I152" s="145">
        <v>-0.27005258137984267</v>
      </c>
      <c r="J152" s="145">
        <v>-0.38670711047141815</v>
      </c>
      <c r="K152" s="145">
        <v>-0.64551505495858663</v>
      </c>
      <c r="L152" s="145">
        <v>6.7290068160424044</v>
      </c>
      <c r="M152" s="145">
        <v>0.3132770386029522</v>
      </c>
      <c r="N152" s="145">
        <v>-0.4087948295695143</v>
      </c>
      <c r="O152" s="145">
        <v>1.4638483348579312</v>
      </c>
      <c r="P152" s="145">
        <v>1.0391953691303302</v>
      </c>
      <c r="Q152" s="145">
        <v>-0.13207133821201422</v>
      </c>
    </row>
    <row r="153" spans="1:17" ht="14.25" customHeight="1" x14ac:dyDescent="0.2">
      <c r="A153" s="21" t="s">
        <v>335</v>
      </c>
      <c r="B153" s="21" t="s">
        <v>335</v>
      </c>
      <c r="C153" s="59" t="s">
        <v>26</v>
      </c>
      <c r="D153" s="145">
        <v>0.61190140352798128</v>
      </c>
      <c r="E153" s="145">
        <v>0.78437648423070883</v>
      </c>
      <c r="F153" s="145">
        <v>0.62540153615895377</v>
      </c>
      <c r="G153" s="145">
        <v>0.41113051227394948</v>
      </c>
      <c r="H153" s="145">
        <v>-0.2302536293016999</v>
      </c>
      <c r="I153" s="145">
        <v>-2.0755465998759104</v>
      </c>
      <c r="J153" s="145">
        <v>-2.1172965054012782</v>
      </c>
      <c r="K153" s="145">
        <v>-1.6816943948666676</v>
      </c>
      <c r="L153" s="145">
        <v>47.108460328024762</v>
      </c>
      <c r="M153" s="145">
        <v>2.356754716873545</v>
      </c>
      <c r="N153" s="145">
        <v>-0.96250050439457002</v>
      </c>
      <c r="O153" s="145">
        <v>2.7568078146017472</v>
      </c>
      <c r="P153" s="145">
        <v>1.7699930822519194</v>
      </c>
      <c r="Q153" s="145">
        <v>0.51931734558672282</v>
      </c>
    </row>
    <row r="154" spans="1:17" ht="14.25" customHeight="1" x14ac:dyDescent="0.2">
      <c r="A154" s="21" t="s">
        <v>335</v>
      </c>
      <c r="B154" s="21" t="s">
        <v>335</v>
      </c>
      <c r="C154" s="59" t="s">
        <v>27</v>
      </c>
      <c r="D154" s="145">
        <v>0.58990715398554716</v>
      </c>
      <c r="E154" s="145">
        <v>0.75916405696572209</v>
      </c>
      <c r="F154" s="145">
        <v>0.53152240982214938</v>
      </c>
      <c r="G154" s="145">
        <v>0.5038955051382743</v>
      </c>
      <c r="H154" s="145">
        <v>-0.15858685166868014</v>
      </c>
      <c r="I154" s="145">
        <v>-0.39390131753437307</v>
      </c>
      <c r="J154" s="145">
        <v>-0.73613539732780842</v>
      </c>
      <c r="K154" s="145">
        <v>-0.66099059333325272</v>
      </c>
      <c r="L154" s="145">
        <v>11.716928817114836</v>
      </c>
      <c r="M154" s="145">
        <v>0.82523471528327974</v>
      </c>
      <c r="N154" s="145">
        <v>-1.5598493299561644</v>
      </c>
      <c r="O154" s="145">
        <v>3.5508377113788514</v>
      </c>
      <c r="P154" s="145">
        <v>1.9368784735104505</v>
      </c>
      <c r="Q154" s="145">
        <v>2.0647947100246311</v>
      </c>
    </row>
    <row r="155" spans="1:17" ht="14.25" customHeight="1" x14ac:dyDescent="0.2">
      <c r="A155" s="21" t="s">
        <v>335</v>
      </c>
      <c r="B155" s="21" t="s">
        <v>335</v>
      </c>
      <c r="C155" s="59" t="s">
        <v>28</v>
      </c>
      <c r="D155" s="145">
        <v>0.49752373746823064</v>
      </c>
      <c r="E155" s="145">
        <v>0.64775519067508114</v>
      </c>
      <c r="F155" s="145">
        <v>0.25837329277944576</v>
      </c>
      <c r="G155" s="145">
        <v>0.60906413874277643</v>
      </c>
      <c r="H155" s="145">
        <v>-2.3585644917552884E-2</v>
      </c>
      <c r="I155" s="145">
        <v>0.66188526589259222</v>
      </c>
      <c r="J155" s="145">
        <v>0.1236194744861141</v>
      </c>
      <c r="K155" s="145">
        <v>8.7082369311914931E-3</v>
      </c>
      <c r="L155" s="145">
        <v>1.8789068989999436E-2</v>
      </c>
      <c r="M155" s="145">
        <v>-4.9248351204763452E-2</v>
      </c>
      <c r="N155" s="145">
        <v>-0.4658874553603809</v>
      </c>
      <c r="O155" s="145">
        <v>1.6812417746690844</v>
      </c>
      <c r="P155" s="145">
        <v>1.210429707465388</v>
      </c>
      <c r="Q155" s="145">
        <v>1.5859845570867392</v>
      </c>
    </row>
    <row r="156" spans="1:17" ht="14.25" customHeight="1" x14ac:dyDescent="0.2">
      <c r="A156" s="21" t="s">
        <v>335</v>
      </c>
      <c r="B156" s="21" t="s">
        <v>335</v>
      </c>
      <c r="C156" s="59" t="s">
        <v>29</v>
      </c>
      <c r="D156" s="145">
        <v>0.35884131608905356</v>
      </c>
      <c r="E156" s="145">
        <v>0.48096264705066449</v>
      </c>
      <c r="F156" s="145">
        <v>-5.9202985961170906E-2</v>
      </c>
      <c r="G156" s="145">
        <v>-0.12517667905854735</v>
      </c>
      <c r="H156" s="145">
        <v>-0.3742391586030962</v>
      </c>
      <c r="I156" s="145">
        <v>0.36590153384084001</v>
      </c>
      <c r="J156" s="145">
        <v>-0.42499372466993091</v>
      </c>
      <c r="K156" s="145">
        <v>-6.57136107382712E-2</v>
      </c>
      <c r="L156" s="145">
        <v>-5.6285839970894536</v>
      </c>
      <c r="M156" s="145">
        <v>-0.45019727440510593</v>
      </c>
      <c r="N156" s="145">
        <v>0.14852846747217541</v>
      </c>
      <c r="O156" s="145">
        <v>2.2656115577184277</v>
      </c>
      <c r="P156" s="145">
        <v>2.4169801088456344</v>
      </c>
      <c r="Q156" s="145">
        <v>2.3258356214185261</v>
      </c>
    </row>
    <row r="157" spans="1:17" ht="14.25" customHeight="1" x14ac:dyDescent="0.2">
      <c r="A157" s="21" t="s">
        <v>335</v>
      </c>
      <c r="B157" s="21" t="s">
        <v>335</v>
      </c>
      <c r="C157" s="59" t="s">
        <v>30</v>
      </c>
      <c r="D157" s="145">
        <v>0.32513812094103756</v>
      </c>
      <c r="E157" s="145">
        <v>0.4291936154074083</v>
      </c>
      <c r="F157" s="145">
        <v>-0.10191730284019318</v>
      </c>
      <c r="G157" s="145">
        <v>1.3755152690554828</v>
      </c>
      <c r="H157" s="145">
        <v>0.58099384508579988</v>
      </c>
      <c r="I157" s="145">
        <v>2.1577848027849234</v>
      </c>
      <c r="J157" s="145">
        <v>2.3853267203360673</v>
      </c>
      <c r="K157" s="145">
        <v>0.9790868127501966</v>
      </c>
      <c r="L157" s="145">
        <v>-7.9553862506473561</v>
      </c>
      <c r="M157" s="145">
        <v>-0.71300991534941538</v>
      </c>
      <c r="N157" s="145">
        <v>1.1265544762027568</v>
      </c>
      <c r="O157" s="145">
        <v>2.1458625373871554</v>
      </c>
      <c r="P157" s="145">
        <v>3.2976211351278373</v>
      </c>
      <c r="Q157" s="145">
        <v>5.3958224396152277</v>
      </c>
    </row>
    <row r="158" spans="1:17" ht="14.25" customHeight="1" x14ac:dyDescent="0.2">
      <c r="A158" s="21" t="s">
        <v>335</v>
      </c>
      <c r="B158" s="21" t="s">
        <v>335</v>
      </c>
      <c r="C158" s="59" t="s">
        <v>8</v>
      </c>
      <c r="D158" s="145">
        <v>0.39555686311856242</v>
      </c>
      <c r="E158" s="145">
        <v>0.47964256542336603</v>
      </c>
      <c r="F158" s="145">
        <v>5.2297405196521929E-2</v>
      </c>
      <c r="G158" s="145">
        <v>0.84274121340444097</v>
      </c>
      <c r="H158" s="145">
        <v>0.22466094818537385</v>
      </c>
      <c r="I158" s="145">
        <v>2.0460869132862936</v>
      </c>
      <c r="J158" s="145">
        <v>1.866341268369065</v>
      </c>
      <c r="K158" s="145">
        <v>0.90194290486549988</v>
      </c>
      <c r="L158" s="145">
        <v>-15.084182522721312</v>
      </c>
      <c r="M158" s="145">
        <v>-1.1087609697262231</v>
      </c>
      <c r="N158" s="145">
        <v>0.60633841433921365</v>
      </c>
      <c r="O158" s="145">
        <v>4.3297111493889595E-2</v>
      </c>
      <c r="P158" s="145">
        <v>0.64926091859911494</v>
      </c>
      <c r="Q158" s="145">
        <v>1.384434448445826</v>
      </c>
    </row>
    <row r="159" spans="1:17" ht="14.25" customHeight="1" x14ac:dyDescent="0.2">
      <c r="A159" s="21" t="s">
        <v>335</v>
      </c>
      <c r="B159" s="21" t="s">
        <v>335</v>
      </c>
      <c r="C159" s="59" t="s">
        <v>6</v>
      </c>
      <c r="D159" s="145">
        <v>0.47600041449100683</v>
      </c>
      <c r="E159" s="145">
        <v>0.5367908243596009</v>
      </c>
      <c r="F159" s="145">
        <v>0.21747963256595337</v>
      </c>
      <c r="G159" s="145">
        <v>0.30512349198210664</v>
      </c>
      <c r="H159" s="145">
        <v>-0.14360423832774671</v>
      </c>
      <c r="I159" s="145">
        <v>0.37065853958897499</v>
      </c>
      <c r="J159" s="145">
        <v>0.78378151902704918</v>
      </c>
      <c r="K159" s="145">
        <v>-9.6576723435809697E-2</v>
      </c>
      <c r="L159" s="145">
        <v>-0.74170935976158869</v>
      </c>
      <c r="M159" s="145">
        <v>-6.2085477839504577E-2</v>
      </c>
      <c r="N159" s="145">
        <v>-1.112777956802069</v>
      </c>
      <c r="O159" s="145">
        <v>1.1311182143720844</v>
      </c>
      <c r="P159" s="145">
        <v>4.46089287611251E-3</v>
      </c>
      <c r="Q159" s="145">
        <v>0.78192453061043388</v>
      </c>
    </row>
    <row r="160" spans="1:17" ht="14.25" customHeight="1" x14ac:dyDescent="0.2">
      <c r="A160" s="21" t="s">
        <v>335</v>
      </c>
      <c r="B160" s="21" t="s">
        <v>335</v>
      </c>
      <c r="C160" s="59" t="s">
        <v>7</v>
      </c>
      <c r="D160" s="145">
        <v>0.47728769170365393</v>
      </c>
      <c r="E160" s="145">
        <v>0.51675876120385045</v>
      </c>
      <c r="F160" s="145">
        <v>0.24071726328773746</v>
      </c>
      <c r="G160" s="145">
        <v>-0.77867922922798538</v>
      </c>
      <c r="H160" s="145">
        <v>-0.80288390680501465</v>
      </c>
      <c r="I160" s="145">
        <v>0.35381351474463862</v>
      </c>
      <c r="J160" s="145">
        <v>-0.29355951816316672</v>
      </c>
      <c r="K160" s="145">
        <v>-9.515769765467752E-2</v>
      </c>
      <c r="L160" s="145">
        <v>-18.990507314172255</v>
      </c>
      <c r="M160" s="145">
        <v>-1.075437015128033</v>
      </c>
      <c r="N160" s="145">
        <v>0.24345902477174164</v>
      </c>
      <c r="O160" s="145">
        <v>1.3797562191017576</v>
      </c>
      <c r="P160" s="145">
        <v>1.628067799750843</v>
      </c>
      <c r="Q160" s="145">
        <v>2.4325935608616289</v>
      </c>
    </row>
    <row r="161" spans="1:19" ht="14.25" customHeight="1" x14ac:dyDescent="0.2">
      <c r="A161" s="21" t="s">
        <v>335</v>
      </c>
      <c r="B161" s="21" t="s">
        <v>335</v>
      </c>
      <c r="C161" s="59" t="s">
        <v>0</v>
      </c>
      <c r="D161" s="145">
        <v>0.40112857690919324</v>
      </c>
      <c r="E161" s="145">
        <v>0.4274656899924123</v>
      </c>
      <c r="F161" s="145">
        <v>0.1423295228209831</v>
      </c>
      <c r="G161" s="145">
        <v>0.76574182491744303</v>
      </c>
      <c r="H161" s="145">
        <v>0.2068136178686899</v>
      </c>
      <c r="I161" s="145">
        <v>1.4553285645685587</v>
      </c>
      <c r="J161" s="145">
        <v>1.4101335680677618</v>
      </c>
      <c r="K161" s="145">
        <v>0.59950220688815392</v>
      </c>
      <c r="L161" s="145">
        <v>-12.975988745346246</v>
      </c>
      <c r="M161" s="145">
        <v>-0.65103710856283925</v>
      </c>
      <c r="N161" s="145">
        <v>-0.21746977489502939</v>
      </c>
      <c r="O161" s="145">
        <v>1.5042977601815277</v>
      </c>
      <c r="P161" s="145">
        <v>1.2840294621205395</v>
      </c>
      <c r="Q161" s="145">
        <v>2.5965063425713808</v>
      </c>
    </row>
    <row r="162" spans="1:19" ht="14.25" customHeight="1" x14ac:dyDescent="0.2">
      <c r="A162" s="21" t="s">
        <v>335</v>
      </c>
      <c r="B162" s="21" t="s">
        <v>335</v>
      </c>
      <c r="C162" s="59" t="s">
        <v>1</v>
      </c>
      <c r="D162" s="145">
        <v>0.33189469491532453</v>
      </c>
      <c r="E162" s="145">
        <v>0.36428874376501774</v>
      </c>
      <c r="F162" s="145">
        <v>5.0283041157994646E-2</v>
      </c>
      <c r="G162" s="145">
        <v>-0.23040946716685884</v>
      </c>
      <c r="H162" s="145">
        <v>-0.36565625942247237</v>
      </c>
      <c r="I162" s="145">
        <v>0.235071105249407</v>
      </c>
      <c r="J162" s="145">
        <v>0.48459020874731529</v>
      </c>
      <c r="K162" s="145">
        <v>-7.642063251390141E-2</v>
      </c>
      <c r="L162" s="145">
        <v>-11.043057707061898</v>
      </c>
      <c r="M162" s="145">
        <v>-0.44696856125022721</v>
      </c>
      <c r="N162" s="145">
        <v>0.14127015683524924</v>
      </c>
      <c r="O162" s="145">
        <v>2.6467042831952892</v>
      </c>
      <c r="P162" s="145">
        <v>2.7930796489928245</v>
      </c>
      <c r="Q162" s="145">
        <v>3.5905138232490641</v>
      </c>
    </row>
    <row r="163" spans="1:19" ht="14.25" customHeight="1" x14ac:dyDescent="0.2">
      <c r="A163" s="21" t="s">
        <v>335</v>
      </c>
      <c r="B163" s="21" t="s">
        <v>335</v>
      </c>
      <c r="C163" s="59" t="s">
        <v>2</v>
      </c>
      <c r="D163" s="145">
        <v>0.23832366163700769</v>
      </c>
      <c r="E163" s="145">
        <v>0.30696180435680898</v>
      </c>
      <c r="F163" s="145">
        <v>-2.7878786962931557E-2</v>
      </c>
      <c r="G163" s="145">
        <v>-0.23360901745879126</v>
      </c>
      <c r="H163" s="145">
        <v>-0.33068024287618414</v>
      </c>
      <c r="I163" s="145">
        <v>-0.38758104185379061</v>
      </c>
      <c r="J163" s="145">
        <v>-0.58911078023857755</v>
      </c>
      <c r="K163" s="145">
        <v>-0.40896765719627837</v>
      </c>
      <c r="L163" s="145">
        <v>3.8118537294158372</v>
      </c>
      <c r="M163" s="145">
        <v>0.14935434114778978</v>
      </c>
      <c r="N163" s="145">
        <v>-0.13294482922280304</v>
      </c>
      <c r="O163" s="145">
        <v>3.9111410356611032</v>
      </c>
      <c r="P163" s="145">
        <v>3.768601481159517</v>
      </c>
      <c r="Q163" s="145">
        <v>4.3542949976556278</v>
      </c>
    </row>
    <row r="164" spans="1:19" ht="14.25" customHeight="1" x14ac:dyDescent="0.2">
      <c r="A164" s="21" t="s">
        <v>335</v>
      </c>
      <c r="B164" s="21" t="s">
        <v>335</v>
      </c>
      <c r="C164" s="59" t="s">
        <v>3</v>
      </c>
      <c r="D164" s="145">
        <v>8.8871643457832938E-2</v>
      </c>
      <c r="E164" s="145">
        <v>0.20819716762370266</v>
      </c>
      <c r="F164" s="145">
        <v>-0.14743040720517353</v>
      </c>
      <c r="G164" s="145">
        <v>-3.0201325125426726</v>
      </c>
      <c r="H164" s="145">
        <v>-1.9656519713823712</v>
      </c>
      <c r="I164" s="145">
        <v>-3.7085335638449513</v>
      </c>
      <c r="J164" s="145">
        <v>-2.8275124189859113</v>
      </c>
      <c r="K164" s="145">
        <v>-2.2936518175767944</v>
      </c>
      <c r="L164" s="145">
        <v>14.257924828527591</v>
      </c>
      <c r="M164" s="145">
        <v>0.68105375124589207</v>
      </c>
      <c r="N164" s="145">
        <v>-0.82945610027919114</v>
      </c>
      <c r="O164" s="145">
        <v>4.8295515608882456</v>
      </c>
      <c r="P164" s="145">
        <v>3.9814382894867384</v>
      </c>
      <c r="Q164" s="145">
        <v>1.5929379938004917</v>
      </c>
    </row>
    <row r="165" spans="1:19" ht="14.25" customHeight="1" x14ac:dyDescent="0.2">
      <c r="A165" s="21" t="s">
        <v>335</v>
      </c>
      <c r="B165" s="21" t="s">
        <v>335</v>
      </c>
      <c r="C165" s="59" t="s">
        <v>4</v>
      </c>
      <c r="D165" s="145">
        <v>8.361076525820188E-3</v>
      </c>
      <c r="E165" s="145">
        <v>0.17195289016023185</v>
      </c>
      <c r="F165" s="145">
        <v>-0.21695733477674617</v>
      </c>
      <c r="G165" s="145">
        <v>1.0415184968345148</v>
      </c>
      <c r="H165" s="145">
        <v>0.51211985777548108</v>
      </c>
      <c r="I165" s="145">
        <v>1.5631544815280618</v>
      </c>
      <c r="J165" s="145">
        <v>2.1624729500131501</v>
      </c>
      <c r="K165" s="145">
        <v>0.7826292661777785</v>
      </c>
      <c r="L165" s="145">
        <v>-10.000287491382998</v>
      </c>
      <c r="M165" s="145">
        <v>-0.49008543958965678</v>
      </c>
      <c r="N165" s="145">
        <v>1.020063590772069</v>
      </c>
      <c r="O165" s="145">
        <v>3.3755346430646371</v>
      </c>
      <c r="P165" s="145">
        <v>4.4119639538312772</v>
      </c>
      <c r="Q165" s="145">
        <v>5.5339539306330954</v>
      </c>
    </row>
    <row r="166" spans="1:19" x14ac:dyDescent="0.2">
      <c r="A166" s="21" t="s">
        <v>335</v>
      </c>
      <c r="B166" s="21" t="s">
        <v>335</v>
      </c>
      <c r="C166" s="60" t="s">
        <v>5</v>
      </c>
      <c r="D166" s="145">
        <v>-1.2031715936777765E-3</v>
      </c>
      <c r="E166" s="145">
        <v>0.20331777432425202</v>
      </c>
      <c r="F166" s="145">
        <v>-0.22262292772137204</v>
      </c>
      <c r="G166" s="145">
        <v>1.3062151243055986</v>
      </c>
      <c r="H166" s="145">
        <v>0.65590339993079283</v>
      </c>
      <c r="I166" s="145">
        <v>1.4715458649891211</v>
      </c>
      <c r="J166" s="145">
        <v>1.4933359530637347</v>
      </c>
      <c r="K166" s="145">
        <v>0.72397846153214118</v>
      </c>
      <c r="L166" s="145">
        <v>-2.6430950067844572</v>
      </c>
      <c r="M166" s="145">
        <v>-0.158524492295538</v>
      </c>
      <c r="N166" s="145">
        <v>0.12360544529430584</v>
      </c>
      <c r="O166" s="145">
        <v>3.9784044623980108</v>
      </c>
      <c r="P166" s="145">
        <v>4.1065357244015388</v>
      </c>
      <c r="Q166" s="145">
        <v>5.2849476072378554</v>
      </c>
    </row>
    <row r="167" spans="1:19" x14ac:dyDescent="0.2">
      <c r="A167" s="21" t="s">
        <v>335</v>
      </c>
      <c r="B167" s="21" t="s">
        <v>335</v>
      </c>
      <c r="C167" s="60" t="s">
        <v>182</v>
      </c>
      <c r="D167" s="145">
        <v>-1.9010911980765766E-2</v>
      </c>
      <c r="E167" s="145">
        <v>0.23422259661460831</v>
      </c>
      <c r="F167" s="145">
        <v>-0.23957741029471125</v>
      </c>
      <c r="G167" s="145">
        <v>-8.157702292673763E-2</v>
      </c>
      <c r="H167" s="145">
        <v>-0.18971800847505449</v>
      </c>
      <c r="I167" s="145">
        <v>-0.19846712948792256</v>
      </c>
      <c r="J167" s="145">
        <v>-0.19846712948780043</v>
      </c>
      <c r="K167" s="145">
        <v>-0.2499283977066824</v>
      </c>
      <c r="L167" s="145">
        <v>2.828623403814845</v>
      </c>
      <c r="M167" s="145">
        <v>0.11248325103328227</v>
      </c>
      <c r="N167" s="145">
        <v>0</v>
      </c>
      <c r="O167" s="145">
        <v>2.9005067516649552</v>
      </c>
      <c r="P167" s="145">
        <v>2.9005067516649774</v>
      </c>
      <c r="Q167" s="145">
        <v>2.6962024169900678</v>
      </c>
    </row>
    <row r="168" spans="1:19" x14ac:dyDescent="0.2">
      <c r="A168" s="21" t="s">
        <v>335</v>
      </c>
      <c r="B168" s="21" t="s">
        <v>335</v>
      </c>
      <c r="C168" s="60" t="s">
        <v>196</v>
      </c>
      <c r="D168" s="145">
        <v>-4.0128270631278884E-2</v>
      </c>
      <c r="E168" s="145">
        <v>0.24982402980784357</v>
      </c>
      <c r="F168" s="145">
        <v>-0.25771389058297789</v>
      </c>
      <c r="G168" s="145">
        <v>-0.14936322800657154</v>
      </c>
      <c r="H168" s="145">
        <v>-0.23905704241587244</v>
      </c>
      <c r="I168" s="145">
        <v>-0.18254060733199351</v>
      </c>
      <c r="J168" s="145">
        <v>-0.1825406073319491</v>
      </c>
      <c r="K168" s="145">
        <v>-0.24863747754713472</v>
      </c>
      <c r="L168" s="145">
        <v>0.65233405850195769</v>
      </c>
      <c r="M168" s="145">
        <v>3.1905297969544666E-2</v>
      </c>
      <c r="N168" s="145">
        <v>0</v>
      </c>
      <c r="O168" s="145">
        <v>2.9045687608609816</v>
      </c>
      <c r="P168" s="145">
        <v>2.9045687608612036</v>
      </c>
      <c r="Q168" s="145">
        <v>2.7167421175883444</v>
      </c>
      <c r="R168" s="6"/>
      <c r="S168" s="6"/>
    </row>
    <row r="169" spans="1:19" x14ac:dyDescent="0.2">
      <c r="A169" s="21" t="s">
        <v>335</v>
      </c>
      <c r="B169" s="21" t="s">
        <v>335</v>
      </c>
      <c r="C169" s="60" t="s">
        <v>218</v>
      </c>
      <c r="D169" s="145">
        <v>-5.842067931736139E-2</v>
      </c>
      <c r="E169" s="145">
        <v>0.24733238490102227</v>
      </c>
      <c r="F169" s="145">
        <v>-0.28613466294218348</v>
      </c>
      <c r="G169" s="145">
        <v>-0.1822584788007453</v>
      </c>
      <c r="H169" s="145">
        <v>-0.25624028415123234</v>
      </c>
      <c r="I169" s="145">
        <v>-0.2101097546743258</v>
      </c>
      <c r="J169" s="145">
        <v>-0.21010975467438131</v>
      </c>
      <c r="K169" s="145">
        <v>-0.26192228168159915</v>
      </c>
      <c r="L169" s="145">
        <v>0.48515671926474546</v>
      </c>
      <c r="M169" s="145">
        <v>2.6788020478354824E-2</v>
      </c>
      <c r="N169" s="145">
        <v>0</v>
      </c>
      <c r="O169" s="145">
        <v>3.1425465290514376</v>
      </c>
      <c r="P169" s="145">
        <v>3.142546529051371</v>
      </c>
      <c r="Q169" s="145">
        <v>2.9255468635662307</v>
      </c>
      <c r="R169" s="6"/>
      <c r="S169" s="6"/>
    </row>
    <row r="170" spans="1:19" x14ac:dyDescent="0.2">
      <c r="A170" s="219" t="s">
        <v>335</v>
      </c>
      <c r="B170" s="219" t="s">
        <v>335</v>
      </c>
      <c r="C170" s="60" t="s">
        <v>236</v>
      </c>
      <c r="D170" s="145">
        <v>-7.5113540675997292E-2</v>
      </c>
      <c r="E170" s="145">
        <v>0.23983626024208782</v>
      </c>
      <c r="F170" s="145">
        <v>-0.31943065784832969</v>
      </c>
      <c r="G170" s="145">
        <v>-0.23965469252821281</v>
      </c>
      <c r="H170" s="145">
        <v>-0.28481119938861355</v>
      </c>
      <c r="I170" s="145">
        <v>-0.27860854343612074</v>
      </c>
      <c r="J170" s="145">
        <v>-0.27860854343609853</v>
      </c>
      <c r="K170" s="145">
        <v>-0.29553100689786049</v>
      </c>
      <c r="L170" s="145">
        <v>0.68735873616800891</v>
      </c>
      <c r="M170" s="145">
        <v>3.7472269060352836E-2</v>
      </c>
      <c r="N170" s="145">
        <v>0</v>
      </c>
      <c r="O170" s="145">
        <v>3.238705350171589</v>
      </c>
      <c r="P170" s="145">
        <v>3.2387053501717666</v>
      </c>
      <c r="Q170" s="145">
        <v>2.9510726564332179</v>
      </c>
      <c r="R170" s="6"/>
      <c r="S170" s="6"/>
    </row>
    <row r="171" spans="1:19" x14ac:dyDescent="0.2">
      <c r="A171" s="21" t="s">
        <v>335</v>
      </c>
      <c r="B171" s="21" t="s">
        <v>335</v>
      </c>
      <c r="C171" s="60" t="s">
        <v>332</v>
      </c>
      <c r="D171" s="145">
        <v>-8.720812233555808E-2</v>
      </c>
      <c r="E171" s="145">
        <v>0.23069893886038528</v>
      </c>
      <c r="F171" s="145">
        <v>-0.33729679555908332</v>
      </c>
      <c r="G171" s="145">
        <v>-0.2556968197248044</v>
      </c>
      <c r="H171" s="145">
        <v>-0.28755517265187791</v>
      </c>
      <c r="I171" s="145">
        <v>-0.27523702047831389</v>
      </c>
      <c r="J171" s="145">
        <v>-0.27523702047826948</v>
      </c>
      <c r="K171" s="145">
        <v>-0.28693548369839306</v>
      </c>
      <c r="L171" s="145">
        <v>0.20485449909677378</v>
      </c>
      <c r="M171" s="145">
        <v>1.8789770204240774E-2</v>
      </c>
      <c r="N171" s="145">
        <v>0</v>
      </c>
      <c r="O171" s="145">
        <v>3.2779290509900472</v>
      </c>
      <c r="P171" s="145">
        <v>3.2779290509897363</v>
      </c>
      <c r="Q171" s="145">
        <v>2.9935905227826742</v>
      </c>
      <c r="R171" s="6"/>
      <c r="S171" s="6"/>
    </row>
    <row r="172" spans="1:19" ht="31.7" customHeight="1" thickBot="1" x14ac:dyDescent="0.25">
      <c r="A172" s="17"/>
      <c r="B172" s="17"/>
      <c r="C172" s="17"/>
      <c r="D172" s="36" t="s">
        <v>125</v>
      </c>
      <c r="E172" s="56" t="s">
        <v>126</v>
      </c>
      <c r="F172" s="56" t="s">
        <v>127</v>
      </c>
      <c r="G172" s="56" t="s">
        <v>128</v>
      </c>
      <c r="H172" s="56" t="s">
        <v>129</v>
      </c>
      <c r="I172" s="57" t="s">
        <v>130</v>
      </c>
      <c r="J172" s="56" t="s">
        <v>131</v>
      </c>
      <c r="K172" s="56" t="s">
        <v>132</v>
      </c>
      <c r="L172" s="38" t="s">
        <v>133</v>
      </c>
      <c r="M172" s="56" t="s">
        <v>134</v>
      </c>
      <c r="N172" s="56" t="s">
        <v>135</v>
      </c>
      <c r="O172" s="38" t="s">
        <v>136</v>
      </c>
      <c r="P172" s="56" t="s">
        <v>137</v>
      </c>
      <c r="Q172" s="36" t="s">
        <v>138</v>
      </c>
    </row>
    <row r="173" spans="1:19" ht="14.25" customHeight="1" x14ac:dyDescent="0.2">
      <c r="A173" s="239" t="s">
        <v>124</v>
      </c>
      <c r="B173" s="239"/>
      <c r="C173" s="239"/>
      <c r="D173" s="239"/>
      <c r="E173" s="239"/>
      <c r="F173" s="239"/>
      <c r="G173" s="239"/>
      <c r="H173" s="239"/>
      <c r="I173" s="239"/>
      <c r="J173" s="239"/>
      <c r="K173" s="239"/>
      <c r="L173" s="239"/>
      <c r="M173" s="239"/>
      <c r="N173" s="239"/>
      <c r="O173" s="239"/>
      <c r="P173" s="239"/>
      <c r="Q173" s="239"/>
    </row>
    <row r="174" spans="1:19" s="14" customFormat="1" ht="14.25" customHeight="1" x14ac:dyDescent="0.2">
      <c r="A174" s="199" t="s">
        <v>373</v>
      </c>
      <c r="B174" s="152"/>
      <c r="C174" s="152"/>
      <c r="D174" s="152"/>
      <c r="E174" s="152"/>
      <c r="F174" s="152"/>
      <c r="G174" s="152"/>
      <c r="H174" s="152"/>
      <c r="I174" s="152"/>
      <c r="J174" s="152"/>
      <c r="K174" s="152"/>
      <c r="L174" s="152"/>
      <c r="M174" s="152"/>
      <c r="N174" s="152"/>
      <c r="O174" s="152"/>
      <c r="P174" s="152"/>
      <c r="Q174" s="152"/>
    </row>
    <row r="175" spans="1:19" s="14" customFormat="1" ht="30.75" customHeight="1" x14ac:dyDescent="0.2">
      <c r="A175" s="143"/>
      <c r="B175" s="152"/>
      <c r="C175" s="152"/>
      <c r="D175" s="152"/>
      <c r="E175" s="152"/>
      <c r="F175" s="152"/>
      <c r="G175" s="152"/>
      <c r="H175" s="152"/>
      <c r="I175" s="152"/>
      <c r="J175" s="152"/>
      <c r="K175" s="152"/>
      <c r="L175" s="152"/>
      <c r="M175" s="152"/>
      <c r="N175" s="152"/>
      <c r="O175" s="152"/>
      <c r="P175" s="152"/>
      <c r="Q175" s="152"/>
    </row>
    <row r="176" spans="1:19" s="14" customFormat="1" ht="14.25" customHeight="1" x14ac:dyDescent="0.2">
      <c r="A176" s="143"/>
      <c r="B176" s="152"/>
      <c r="C176" s="152"/>
      <c r="D176" s="152"/>
      <c r="E176" s="152"/>
      <c r="F176" s="152"/>
      <c r="G176" s="152"/>
      <c r="H176" s="152"/>
      <c r="I176" s="152"/>
      <c r="J176" s="152"/>
      <c r="K176" s="152"/>
      <c r="L176" s="152"/>
      <c r="M176" s="152"/>
      <c r="N176" s="152"/>
      <c r="O176" s="152"/>
      <c r="P176" s="152"/>
      <c r="Q176" s="152"/>
    </row>
    <row r="177" spans="1:17" s="14" customFormat="1" ht="14.25" customHeight="1" x14ac:dyDescent="0.2">
      <c r="A177" s="143"/>
      <c r="B177" s="152"/>
      <c r="C177" s="152"/>
      <c r="D177" s="152"/>
      <c r="E177" s="152"/>
      <c r="F177" s="152"/>
      <c r="G177" s="152"/>
      <c r="H177" s="152"/>
      <c r="I177" s="152"/>
      <c r="J177" s="152"/>
      <c r="K177" s="152"/>
      <c r="L177" s="152"/>
      <c r="M177" s="152"/>
      <c r="N177" s="152"/>
      <c r="O177" s="152"/>
      <c r="P177" s="152"/>
      <c r="Q177" s="152"/>
    </row>
    <row r="178" spans="1:17" s="14" customFormat="1" ht="32.25" customHeight="1" x14ac:dyDescent="0.2">
      <c r="A178" s="143"/>
      <c r="B178" s="152"/>
      <c r="C178" s="152"/>
      <c r="D178" s="152"/>
      <c r="E178" s="152"/>
      <c r="F178" s="152"/>
      <c r="G178" s="152"/>
      <c r="H178" s="152"/>
      <c r="I178" s="152"/>
      <c r="J178" s="152"/>
      <c r="K178" s="152"/>
      <c r="L178" s="152"/>
      <c r="M178" s="152"/>
      <c r="N178" s="152"/>
      <c r="O178" s="152"/>
      <c r="P178" s="152"/>
      <c r="Q178" s="152"/>
    </row>
    <row r="179" spans="1:17" s="14" customFormat="1" ht="14.25" customHeight="1" x14ac:dyDescent="0.2"/>
    <row r="180" spans="1:17" s="14" customFormat="1" ht="14.25" customHeight="1" x14ac:dyDescent="0.2"/>
    <row r="181" spans="1:17" s="14" customFormat="1" ht="14.25" customHeight="1" x14ac:dyDescent="0.2"/>
    <row r="182" spans="1:17" s="14" customFormat="1" ht="14.25" customHeight="1" x14ac:dyDescent="0.2"/>
    <row r="183" spans="1:17" s="14" customFormat="1" ht="14.25" customHeight="1" x14ac:dyDescent="0.2">
      <c r="A183" s="153"/>
      <c r="B183" s="153"/>
      <c r="C183" s="153"/>
      <c r="D183" s="153"/>
      <c r="E183" s="153"/>
      <c r="F183" s="153"/>
      <c r="G183" s="153"/>
      <c r="H183" s="153"/>
      <c r="I183" s="153"/>
      <c r="J183" s="153"/>
      <c r="K183" s="153"/>
      <c r="L183" s="153"/>
      <c r="M183" s="153"/>
      <c r="N183" s="153"/>
      <c r="O183" s="153"/>
      <c r="P183" s="153"/>
      <c r="Q183" s="153"/>
    </row>
    <row r="184" spans="1:17" s="14" customFormat="1" ht="14.25" customHeight="1" x14ac:dyDescent="0.2"/>
  </sheetData>
  <mergeCells count="1">
    <mergeCell ref="A173:Q173"/>
  </mergeCells>
  <hyperlinks>
    <hyperlink ref="A174" location="Contents!A1" display="Return to Contents page"/>
  </hyperlinks>
  <pageMargins left="0.7" right="0.7" top="0.75" bottom="0.75" header="0.3" footer="0.3"/>
  <pageSetup paperSize="9" orientation="portrait" horizontalDpi="90" verticalDpi="9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6"/>
  <sheetViews>
    <sheetView zoomScaleNormal="100" workbookViewId="0"/>
  </sheetViews>
  <sheetFormatPr defaultColWidth="9.140625" defaultRowHeight="14.25" x14ac:dyDescent="0.2"/>
  <cols>
    <col min="1" max="1" width="9.140625" style="17"/>
    <col min="2" max="2" width="9.42578125" style="17" customWidth="1"/>
    <col min="3" max="3" width="12.85546875" style="17" bestFit="1" customWidth="1"/>
    <col min="4" max="12" width="46.7109375" style="17" customWidth="1"/>
    <col min="13" max="13" width="44.42578125" style="17" customWidth="1"/>
    <col min="14" max="14" width="45.28515625" style="17" customWidth="1"/>
    <col min="15" max="15" width="13.7109375" style="17" bestFit="1" customWidth="1"/>
    <col min="16" max="16" width="16.7109375" style="17" bestFit="1" customWidth="1"/>
    <col min="17" max="16384" width="9.140625" style="17"/>
  </cols>
  <sheetData>
    <row r="1" spans="1:16" ht="14.25" customHeight="1" x14ac:dyDescent="0.2">
      <c r="A1" s="136" t="s">
        <v>266</v>
      </c>
      <c r="E1" s="18"/>
      <c r="F1" s="18"/>
      <c r="G1" s="18"/>
      <c r="H1" s="18"/>
      <c r="I1" s="18"/>
      <c r="J1" s="18"/>
      <c r="K1" s="18"/>
      <c r="L1" s="18"/>
      <c r="M1" s="18"/>
      <c r="N1" s="18"/>
    </row>
    <row r="2" spans="1:16" s="24" customFormat="1" ht="67.5" customHeight="1" x14ac:dyDescent="0.2">
      <c r="A2" s="24" t="s">
        <v>15</v>
      </c>
      <c r="B2" s="24" t="s">
        <v>16</v>
      </c>
      <c r="C2" s="24" t="s">
        <v>123</v>
      </c>
      <c r="D2" s="38" t="s">
        <v>310</v>
      </c>
      <c r="E2" s="56" t="s">
        <v>311</v>
      </c>
      <c r="F2" s="56" t="s">
        <v>314</v>
      </c>
      <c r="G2" s="56" t="s">
        <v>312</v>
      </c>
      <c r="H2" s="38" t="s">
        <v>313</v>
      </c>
      <c r="I2" s="56" t="s">
        <v>353</v>
      </c>
      <c r="J2" s="56" t="s">
        <v>354</v>
      </c>
      <c r="K2" s="56" t="s">
        <v>355</v>
      </c>
      <c r="L2" s="56" t="s">
        <v>356</v>
      </c>
      <c r="M2" s="56" t="s">
        <v>315</v>
      </c>
      <c r="N2" s="36" t="s">
        <v>357</v>
      </c>
    </row>
    <row r="3" spans="1:16" ht="14.25" customHeight="1" x14ac:dyDescent="0.2">
      <c r="A3" s="96">
        <v>2000</v>
      </c>
      <c r="B3" s="96">
        <v>1</v>
      </c>
      <c r="C3" s="16" t="s">
        <v>14</v>
      </c>
      <c r="D3" s="19">
        <v>10609.767653380901</v>
      </c>
      <c r="E3" s="85">
        <v>-3335.0661186314896</v>
      </c>
      <c r="F3" s="85">
        <v>7373.5234741197892</v>
      </c>
      <c r="G3" s="85">
        <v>14648.2250088692</v>
      </c>
      <c r="H3" s="86">
        <v>2891.0355789254718</v>
      </c>
      <c r="I3" s="87">
        <v>71.795318796384194</v>
      </c>
      <c r="J3" s="88">
        <v>20402.757804324876</v>
      </c>
      <c r="K3" s="85">
        <v>4026.7744852900805</v>
      </c>
      <c r="L3" s="85">
        <v>1303.535317069224</v>
      </c>
      <c r="M3" s="89">
        <v>6.3890152967110501</v>
      </c>
      <c r="N3" s="85">
        <v>19951.424536664501</v>
      </c>
      <c r="P3" s="58"/>
    </row>
    <row r="4" spans="1:16" ht="14.25" customHeight="1" x14ac:dyDescent="0.2">
      <c r="A4" s="96">
        <v>2000</v>
      </c>
      <c r="B4" s="96">
        <v>2</v>
      </c>
      <c r="C4" s="16" t="s">
        <v>31</v>
      </c>
      <c r="D4" s="19">
        <v>10885.4915446375</v>
      </c>
      <c r="E4" s="85">
        <v>-3570.18292824742</v>
      </c>
      <c r="F4" s="85">
        <v>7548.214880933504</v>
      </c>
      <c r="G4" s="85">
        <v>14863.523497323584</v>
      </c>
      <c r="H4" s="47">
        <v>2934.2021127843009</v>
      </c>
      <c r="I4" s="90">
        <v>72.0384813487576</v>
      </c>
      <c r="J4" s="85">
        <v>20632.75518728009</v>
      </c>
      <c r="K4" s="85">
        <v>4073.1037882087521</v>
      </c>
      <c r="L4" s="85">
        <v>1450.5513230413344</v>
      </c>
      <c r="M4" s="89">
        <v>7.0303326428047104</v>
      </c>
      <c r="N4" s="85">
        <v>20034.5683747107</v>
      </c>
      <c r="P4" s="58"/>
    </row>
    <row r="5" spans="1:16" ht="14.25" customHeight="1" x14ac:dyDescent="0.2">
      <c r="A5" s="96">
        <v>2000</v>
      </c>
      <c r="B5" s="96">
        <v>3</v>
      </c>
      <c r="C5" s="16" t="s">
        <v>32</v>
      </c>
      <c r="D5" s="19">
        <v>11102.696555119101</v>
      </c>
      <c r="E5" s="85">
        <v>-3643.4178142009196</v>
      </c>
      <c r="F5" s="85">
        <v>7757.7125721950642</v>
      </c>
      <c r="G5" s="85">
        <v>15216.991313113245</v>
      </c>
      <c r="H5" s="47">
        <v>3004.5351556731844</v>
      </c>
      <c r="I5" s="90">
        <v>72.159623429569507</v>
      </c>
      <c r="J5" s="85">
        <v>21087.958320577432</v>
      </c>
      <c r="K5" s="85">
        <v>4163.7345275307916</v>
      </c>
      <c r="L5" s="85">
        <v>1623.314948834726</v>
      </c>
      <c r="M5" s="89">
        <v>7.6978288943729103</v>
      </c>
      <c r="N5" s="85">
        <v>20326.172497690801</v>
      </c>
      <c r="P5" s="58"/>
    </row>
    <row r="6" spans="1:16" ht="14.25" customHeight="1" x14ac:dyDescent="0.2">
      <c r="A6" s="96">
        <v>2000</v>
      </c>
      <c r="B6" s="96">
        <v>4</v>
      </c>
      <c r="C6" s="16" t="s">
        <v>33</v>
      </c>
      <c r="D6" s="19">
        <v>11383.044246862401</v>
      </c>
      <c r="E6" s="85">
        <v>-3743.4693886948994</v>
      </c>
      <c r="F6" s="85">
        <v>7905.1675779962698</v>
      </c>
      <c r="G6" s="85">
        <v>15544.742436163771</v>
      </c>
      <c r="H6" s="47">
        <v>3069.6708391320094</v>
      </c>
      <c r="I6" s="90">
        <v>72.467828211682303</v>
      </c>
      <c r="J6" s="85">
        <v>21450.542702558669</v>
      </c>
      <c r="K6" s="85">
        <v>4235.9084229285036</v>
      </c>
      <c r="L6" s="85">
        <v>1998.816658806222</v>
      </c>
      <c r="M6" s="89">
        <v>9.3182568223217892</v>
      </c>
      <c r="N6" s="85">
        <v>20299.893959365199</v>
      </c>
      <c r="P6" s="58"/>
    </row>
    <row r="7" spans="1:16" ht="14.25" customHeight="1" x14ac:dyDescent="0.2">
      <c r="A7" s="96">
        <v>2001</v>
      </c>
      <c r="B7" s="96">
        <v>1</v>
      </c>
      <c r="C7" s="16" t="s">
        <v>34</v>
      </c>
      <c r="D7" s="19">
        <v>11587.946563642599</v>
      </c>
      <c r="E7" s="85">
        <v>-3802.30810841947</v>
      </c>
      <c r="F7" s="85">
        <v>7829.36223094463</v>
      </c>
      <c r="G7" s="85">
        <v>15615.000686167759</v>
      </c>
      <c r="H7" s="47">
        <v>3083.828355364114</v>
      </c>
      <c r="I7" s="90">
        <v>72.446173974162306</v>
      </c>
      <c r="J7" s="85">
        <v>21553.934223961638</v>
      </c>
      <c r="K7" s="85">
        <v>4256.7166576166628</v>
      </c>
      <c r="L7" s="85">
        <v>1991.2466243834369</v>
      </c>
      <c r="M7" s="89">
        <v>9.2384369539819602</v>
      </c>
      <c r="N7" s="85">
        <v>20422.308585284201</v>
      </c>
      <c r="P7" s="58"/>
    </row>
    <row r="8" spans="1:16" ht="14.25" customHeight="1" x14ac:dyDescent="0.2">
      <c r="A8" s="96">
        <v>2001</v>
      </c>
      <c r="B8" s="96">
        <v>2</v>
      </c>
      <c r="C8" s="16" t="s">
        <v>35</v>
      </c>
      <c r="D8" s="19">
        <v>11613.162705111199</v>
      </c>
      <c r="E8" s="85">
        <v>-3540.1145030581802</v>
      </c>
      <c r="F8" s="85">
        <v>7577.9480499442107</v>
      </c>
      <c r="G8" s="85">
        <v>15650.996251997229</v>
      </c>
      <c r="H8" s="47">
        <v>3091.0904149966746</v>
      </c>
      <c r="I8" s="90">
        <v>72.970358553561596</v>
      </c>
      <c r="J8" s="85">
        <v>21448.429968326258</v>
      </c>
      <c r="K8" s="85">
        <v>4236.0904842310147</v>
      </c>
      <c r="L8" s="85">
        <v>1673.1446443997781</v>
      </c>
      <c r="M8" s="89">
        <v>7.8007791100354504</v>
      </c>
      <c r="N8" s="85">
        <v>20645.632755033301</v>
      </c>
      <c r="P8" s="58"/>
    </row>
    <row r="9" spans="1:16" ht="14.25" customHeight="1" x14ac:dyDescent="0.2">
      <c r="A9" s="96">
        <v>2001</v>
      </c>
      <c r="B9" s="96">
        <v>3</v>
      </c>
      <c r="C9" s="16" t="s">
        <v>36</v>
      </c>
      <c r="D9" s="19">
        <v>11732.230222001899</v>
      </c>
      <c r="E9" s="85">
        <v>-3440.9957265773705</v>
      </c>
      <c r="F9" s="85">
        <v>7528.0340602080796</v>
      </c>
      <c r="G9" s="85">
        <v>15819.268555632609</v>
      </c>
      <c r="H9" s="47">
        <v>3124.3535435748922</v>
      </c>
      <c r="I9" s="90">
        <v>73.234620403628796</v>
      </c>
      <c r="J9" s="85">
        <v>21600.806378793983</v>
      </c>
      <c r="K9" s="85">
        <v>4266.224807823377</v>
      </c>
      <c r="L9" s="85">
        <v>1701.9089422814202</v>
      </c>
      <c r="M9" s="89">
        <v>7.8789139277329197</v>
      </c>
      <c r="N9" s="85">
        <v>20774.328474998001</v>
      </c>
      <c r="P9" s="58"/>
    </row>
    <row r="10" spans="1:16" ht="14.25" customHeight="1" x14ac:dyDescent="0.2">
      <c r="A10" s="96">
        <v>2001</v>
      </c>
      <c r="B10" s="96">
        <v>4</v>
      </c>
      <c r="C10" s="16" t="s">
        <v>37</v>
      </c>
      <c r="D10" s="19">
        <v>11861.6605092441</v>
      </c>
      <c r="E10" s="85">
        <v>-3473.2192583180704</v>
      </c>
      <c r="F10" s="85">
        <v>7408.3386824045901</v>
      </c>
      <c r="G10" s="85">
        <v>15796.779933330619</v>
      </c>
      <c r="H10" s="47">
        <v>3119.8162089647567</v>
      </c>
      <c r="I10" s="90">
        <v>72.990794571978299</v>
      </c>
      <c r="J10" s="85">
        <v>21642.153679739662</v>
      </c>
      <c r="K10" s="85">
        <v>4274.2598258582011</v>
      </c>
      <c r="L10" s="85">
        <v>1452.0268186970864</v>
      </c>
      <c r="M10" s="89">
        <v>6.7092528783602701</v>
      </c>
      <c r="N10" s="85">
        <v>21072.2374404814</v>
      </c>
      <c r="P10" s="58"/>
    </row>
    <row r="11" spans="1:16" ht="14.25" customHeight="1" x14ac:dyDescent="0.2">
      <c r="A11" s="96">
        <v>2002</v>
      </c>
      <c r="B11" s="96">
        <v>1</v>
      </c>
      <c r="C11" s="16" t="s">
        <v>38</v>
      </c>
      <c r="D11" s="19">
        <v>11967.2854204375</v>
      </c>
      <c r="E11" s="85">
        <v>-3766.4336109734004</v>
      </c>
      <c r="F11" s="85">
        <v>7813.8045498640504</v>
      </c>
      <c r="G11" s="85">
        <v>16014.65635932815</v>
      </c>
      <c r="H11" s="47">
        <v>3162.6170401567406</v>
      </c>
      <c r="I11" s="90">
        <v>73.033543604717593</v>
      </c>
      <c r="J11" s="85">
        <v>21927.809563787461</v>
      </c>
      <c r="K11" s="85">
        <v>4330.362302114082</v>
      </c>
      <c r="L11" s="85">
        <v>1620.8627891469243</v>
      </c>
      <c r="M11" s="89">
        <v>7.3918135070987097</v>
      </c>
      <c r="N11" s="85">
        <v>21186.557111259201</v>
      </c>
      <c r="P11" s="58"/>
    </row>
    <row r="12" spans="1:16" ht="14.25" customHeight="1" x14ac:dyDescent="0.2">
      <c r="A12" s="96">
        <v>2002</v>
      </c>
      <c r="B12" s="96">
        <v>2</v>
      </c>
      <c r="C12" s="16" t="s">
        <v>39</v>
      </c>
      <c r="D12" s="19">
        <v>12152.940179774499</v>
      </c>
      <c r="E12" s="85">
        <v>-3737.9959201145198</v>
      </c>
      <c r="F12" s="85">
        <v>8096.3323004200101</v>
      </c>
      <c r="G12" s="85">
        <v>16511.27656007999</v>
      </c>
      <c r="H12" s="47">
        <v>3260.3076909226638</v>
      </c>
      <c r="I12" s="90">
        <v>73.6580189032519</v>
      </c>
      <c r="J12" s="85">
        <v>22416.129032423705</v>
      </c>
      <c r="K12" s="85">
        <v>4426.2766491249276</v>
      </c>
      <c r="L12" s="85">
        <v>2047.7940343915432</v>
      </c>
      <c r="M12" s="89">
        <v>9.1353597734449199</v>
      </c>
      <c r="N12" s="85">
        <v>21252.005597568801</v>
      </c>
      <c r="P12" s="58"/>
    </row>
    <row r="13" spans="1:16" ht="14.25" customHeight="1" x14ac:dyDescent="0.2">
      <c r="A13" s="96">
        <v>2002</v>
      </c>
      <c r="B13" s="96">
        <v>3</v>
      </c>
      <c r="C13" s="16" t="s">
        <v>40</v>
      </c>
      <c r="D13" s="19">
        <v>12259.8310000239</v>
      </c>
      <c r="E13" s="85">
        <v>-3713.0370059709294</v>
      </c>
      <c r="F13" s="85">
        <v>7989.1778569137205</v>
      </c>
      <c r="G13" s="85">
        <v>16535.971850966693</v>
      </c>
      <c r="H13" s="47">
        <v>3264.6274901663528</v>
      </c>
      <c r="I13" s="90">
        <v>74.049106765375001</v>
      </c>
      <c r="J13" s="85">
        <v>22331.088885867335</v>
      </c>
      <c r="K13" s="85">
        <v>4408.7331134328779</v>
      </c>
      <c r="L13" s="85">
        <v>1848.2019675006127</v>
      </c>
      <c r="M13" s="89">
        <v>8.2763629527724607</v>
      </c>
      <c r="N13" s="85">
        <v>21367.232857727598</v>
      </c>
      <c r="P13" s="58"/>
    </row>
    <row r="14" spans="1:16" ht="14.25" customHeight="1" x14ac:dyDescent="0.2">
      <c r="A14" s="96">
        <v>2002</v>
      </c>
      <c r="B14" s="96">
        <v>4</v>
      </c>
      <c r="C14" s="16" t="s">
        <v>41</v>
      </c>
      <c r="D14" s="19">
        <v>12397.943399763901</v>
      </c>
      <c r="E14" s="85">
        <v>-3706.6790798243705</v>
      </c>
      <c r="F14" s="85">
        <v>7903.7933848221801</v>
      </c>
      <c r="G14" s="85">
        <v>16595.057704761712</v>
      </c>
      <c r="H14" s="47">
        <v>3275.5244505521678</v>
      </c>
      <c r="I14" s="90">
        <v>74.849342760576704</v>
      </c>
      <c r="J14" s="85">
        <v>22171.2804584603</v>
      </c>
      <c r="K14" s="85">
        <v>4376.1565963641206</v>
      </c>
      <c r="L14" s="85">
        <v>1555.8800483447735</v>
      </c>
      <c r="M14" s="89">
        <v>7.0175470977413399</v>
      </c>
      <c r="N14" s="85">
        <v>21497.420990280902</v>
      </c>
      <c r="P14" s="58"/>
    </row>
    <row r="15" spans="1:16" ht="14.25" customHeight="1" x14ac:dyDescent="0.2">
      <c r="A15" s="96">
        <v>2003</v>
      </c>
      <c r="B15" s="96">
        <v>1</v>
      </c>
      <c r="C15" s="16" t="s">
        <v>42</v>
      </c>
      <c r="D15" s="19">
        <v>12440.355010843599</v>
      </c>
      <c r="E15" s="85">
        <v>-3685.4102980963303</v>
      </c>
      <c r="F15" s="85">
        <v>7976.5038584338499</v>
      </c>
      <c r="G15" s="85">
        <v>16731.448571181118</v>
      </c>
      <c r="H15" s="47">
        <v>3301.4177851881614</v>
      </c>
      <c r="I15" s="90">
        <v>75.046508728494302</v>
      </c>
      <c r="J15" s="85">
        <v>22294.77274114469</v>
      </c>
      <c r="K15" s="85">
        <v>4399.1623875963878</v>
      </c>
      <c r="L15" s="85">
        <v>1863.573524422485</v>
      </c>
      <c r="M15" s="89">
        <v>8.3587913008114505</v>
      </c>
      <c r="N15" s="85">
        <v>21314.871374492999</v>
      </c>
      <c r="P15" s="58"/>
    </row>
    <row r="16" spans="1:16" ht="14.25" customHeight="1" x14ac:dyDescent="0.2">
      <c r="A16" s="96">
        <v>2003</v>
      </c>
      <c r="B16" s="96">
        <v>2</v>
      </c>
      <c r="C16" s="16" t="s">
        <v>43</v>
      </c>
      <c r="D16" s="19">
        <v>12657.7782241675</v>
      </c>
      <c r="E16" s="85">
        <v>-3799.5231005740898</v>
      </c>
      <c r="F16" s="85">
        <v>7879.0850451372899</v>
      </c>
      <c r="G16" s="85">
        <v>16737.340168730698</v>
      </c>
      <c r="H16" s="47">
        <v>3301.2604238005911</v>
      </c>
      <c r="I16" s="90">
        <v>75.1644948859783</v>
      </c>
      <c r="J16" s="85">
        <v>22267.614774928788</v>
      </c>
      <c r="K16" s="85">
        <v>4392.0476400572879</v>
      </c>
      <c r="L16" s="85">
        <v>1356.9749532891133</v>
      </c>
      <c r="M16" s="89">
        <v>6.0939394138295304</v>
      </c>
      <c r="N16" s="85">
        <v>21794.339715705599</v>
      </c>
      <c r="P16" s="58"/>
    </row>
    <row r="17" spans="1:16" ht="14.25" customHeight="1" x14ac:dyDescent="0.2">
      <c r="A17" s="96">
        <v>2003</v>
      </c>
      <c r="B17" s="96">
        <v>3</v>
      </c>
      <c r="C17" s="16" t="s">
        <v>44</v>
      </c>
      <c r="D17" s="19">
        <v>12930.753457535</v>
      </c>
      <c r="E17" s="85">
        <v>-3920.18790842014</v>
      </c>
      <c r="F17" s="85">
        <v>8006.3124643560204</v>
      </c>
      <c r="G17" s="85">
        <v>17016.87801347088</v>
      </c>
      <c r="H17" s="47">
        <v>3354.7144094233445</v>
      </c>
      <c r="I17" s="90">
        <v>75.596592618299596</v>
      </c>
      <c r="J17" s="85">
        <v>22510.112458893575</v>
      </c>
      <c r="K17" s="85">
        <v>4437.6529328006673</v>
      </c>
      <c r="L17" s="85">
        <v>1404.2714396617114</v>
      </c>
      <c r="M17" s="89">
        <v>6.23840259450545</v>
      </c>
      <c r="N17" s="85">
        <v>22000.341223599698</v>
      </c>
      <c r="P17" s="58"/>
    </row>
    <row r="18" spans="1:16" ht="14.25" customHeight="1" x14ac:dyDescent="0.2">
      <c r="A18" s="96">
        <v>2003</v>
      </c>
      <c r="B18" s="96">
        <v>4</v>
      </c>
      <c r="C18" s="16" t="s">
        <v>45</v>
      </c>
      <c r="D18" s="19">
        <v>13089.113307453699</v>
      </c>
      <c r="E18" s="85">
        <v>-3941.0370968325801</v>
      </c>
      <c r="F18" s="85">
        <v>8161.8556931626999</v>
      </c>
      <c r="G18" s="85">
        <v>17309.931903783818</v>
      </c>
      <c r="H18" s="47">
        <v>3410.3972338017679</v>
      </c>
      <c r="I18" s="90">
        <v>76.112770024126704</v>
      </c>
      <c r="J18" s="85">
        <v>22742.480530266876</v>
      </c>
      <c r="K18" s="85">
        <v>4480.7162224167105</v>
      </c>
      <c r="L18" s="85">
        <v>1561.4459904227645</v>
      </c>
      <c r="M18" s="89">
        <v>6.8657681748686601</v>
      </c>
      <c r="N18" s="85">
        <v>22076.178731306001</v>
      </c>
      <c r="P18" s="58"/>
    </row>
    <row r="19" spans="1:16" ht="14.25" customHeight="1" x14ac:dyDescent="0.2">
      <c r="A19" s="96">
        <v>2004</v>
      </c>
      <c r="B19" s="96">
        <v>1</v>
      </c>
      <c r="C19" s="16" t="s">
        <v>46</v>
      </c>
      <c r="D19" s="19">
        <v>13228.8086054501</v>
      </c>
      <c r="E19" s="85">
        <v>-4076.1856337740596</v>
      </c>
      <c r="F19" s="85">
        <v>8340.8697015131092</v>
      </c>
      <c r="G19" s="85">
        <v>17493.49267318915</v>
      </c>
      <c r="H19" s="47">
        <v>3444.061073669639</v>
      </c>
      <c r="I19" s="90">
        <v>76.422729300599798</v>
      </c>
      <c r="J19" s="85">
        <v>22890.431725332077</v>
      </c>
      <c r="K19" s="85">
        <v>4506.5926134655956</v>
      </c>
      <c r="L19" s="85">
        <v>1601.7914286051857</v>
      </c>
      <c r="M19" s="89">
        <v>6.99764621229287</v>
      </c>
      <c r="N19" s="85">
        <v>22185.9775209037</v>
      </c>
      <c r="P19" s="58"/>
    </row>
    <row r="20" spans="1:16" ht="14.25" customHeight="1" x14ac:dyDescent="0.2">
      <c r="A20" s="96">
        <v>2004</v>
      </c>
      <c r="B20" s="96">
        <v>2</v>
      </c>
      <c r="C20" s="16" t="s">
        <v>47</v>
      </c>
      <c r="D20" s="19">
        <v>13383.2578595778</v>
      </c>
      <c r="E20" s="85">
        <v>-4069.8048303654696</v>
      </c>
      <c r="F20" s="85">
        <v>8445.5044558766203</v>
      </c>
      <c r="G20" s="85">
        <v>17758.957485088951</v>
      </c>
      <c r="H20" s="47">
        <v>3493.4339190971505</v>
      </c>
      <c r="I20" s="90">
        <v>77.272275913419804</v>
      </c>
      <c r="J20" s="85">
        <v>22982.314517288301</v>
      </c>
      <c r="K20" s="85">
        <v>4520.9408908977784</v>
      </c>
      <c r="L20" s="85">
        <v>1641.853133828193</v>
      </c>
      <c r="M20" s="89">
        <v>7.1439851394998497</v>
      </c>
      <c r="N20" s="85">
        <v>22251.363362518699</v>
      </c>
      <c r="P20" s="58"/>
    </row>
    <row r="21" spans="1:16" ht="14.25" customHeight="1" x14ac:dyDescent="0.2">
      <c r="A21" s="96">
        <v>2004</v>
      </c>
      <c r="B21" s="96">
        <v>3</v>
      </c>
      <c r="C21" s="16" t="s">
        <v>48</v>
      </c>
      <c r="D21" s="19">
        <v>13638.395091566101</v>
      </c>
      <c r="E21" s="85">
        <v>-4224.2822694696697</v>
      </c>
      <c r="F21" s="85">
        <v>8573.5462607763002</v>
      </c>
      <c r="G21" s="85">
        <v>17987.659082872731</v>
      </c>
      <c r="H21" s="47">
        <v>3535.1473371328934</v>
      </c>
      <c r="I21" s="90">
        <v>77.700044678037997</v>
      </c>
      <c r="J21" s="85">
        <v>23150.127078314232</v>
      </c>
      <c r="K21" s="85">
        <v>4549.7365564991842</v>
      </c>
      <c r="L21" s="85">
        <v>1659.2871557851793</v>
      </c>
      <c r="M21" s="89">
        <v>7.1675077643072997</v>
      </c>
      <c r="N21" s="85">
        <v>22398.105758321901</v>
      </c>
      <c r="P21" s="58"/>
    </row>
    <row r="22" spans="1:16" ht="14.25" customHeight="1" x14ac:dyDescent="0.2">
      <c r="A22" s="96">
        <v>2004</v>
      </c>
      <c r="B22" s="96">
        <v>4</v>
      </c>
      <c r="C22" s="16" t="s">
        <v>49</v>
      </c>
      <c r="D22" s="19">
        <v>13883.5384434058</v>
      </c>
      <c r="E22" s="85">
        <v>-4356.8624159829997</v>
      </c>
      <c r="F22" s="85">
        <v>8681.5060270946306</v>
      </c>
      <c r="G22" s="85">
        <v>18208.182054517431</v>
      </c>
      <c r="H22" s="47">
        <v>3574.8241889932206</v>
      </c>
      <c r="I22" s="90">
        <v>78.190577828237494</v>
      </c>
      <c r="J22" s="85">
        <v>23286.926072493847</v>
      </c>
      <c r="K22" s="85">
        <v>4571.9372951125833</v>
      </c>
      <c r="L22" s="85">
        <v>1576.4679797283566</v>
      </c>
      <c r="M22" s="89">
        <v>6.7697555908439799</v>
      </c>
      <c r="N22" s="85">
        <v>22629.931176083901</v>
      </c>
      <c r="P22" s="58"/>
    </row>
    <row r="23" spans="1:16" ht="14.25" customHeight="1" x14ac:dyDescent="0.2">
      <c r="A23" s="96">
        <v>2005</v>
      </c>
      <c r="B23" s="96">
        <v>1</v>
      </c>
      <c r="C23" s="16" t="s">
        <v>50</v>
      </c>
      <c r="D23" s="19">
        <v>14043.4095011014</v>
      </c>
      <c r="E23" s="85">
        <v>-4432.5628009290504</v>
      </c>
      <c r="F23" s="85">
        <v>8772.4863335352202</v>
      </c>
      <c r="G23" s="85">
        <v>18383.333033707568</v>
      </c>
      <c r="H23" s="47">
        <v>3605.1948185836604</v>
      </c>
      <c r="I23" s="90">
        <v>78.332631399472007</v>
      </c>
      <c r="J23" s="85">
        <v>23468.295019936581</v>
      </c>
      <c r="K23" s="85">
        <v>4602.4176057590739</v>
      </c>
      <c r="L23" s="85">
        <v>1550.4106267157288</v>
      </c>
      <c r="M23" s="89">
        <v>6.6064050473144196</v>
      </c>
      <c r="N23" s="85">
        <v>22832.2171456469</v>
      </c>
      <c r="P23" s="58"/>
    </row>
    <row r="24" spans="1:16" ht="14.25" customHeight="1" x14ac:dyDescent="0.2">
      <c r="A24" s="96">
        <v>2005</v>
      </c>
      <c r="B24" s="96">
        <v>2</v>
      </c>
      <c r="C24" s="16" t="s">
        <v>51</v>
      </c>
      <c r="D24" s="19">
        <v>14199.534656493899</v>
      </c>
      <c r="E24" s="85">
        <v>-4652.2656432849999</v>
      </c>
      <c r="F24" s="85">
        <v>8941.4261018967409</v>
      </c>
      <c r="G24" s="85">
        <v>18488.695115105642</v>
      </c>
      <c r="H24" s="47">
        <v>3621.5941908540999</v>
      </c>
      <c r="I24" s="90">
        <v>78.724168777471107</v>
      </c>
      <c r="J24" s="85">
        <v>23485.411662290735</v>
      </c>
      <c r="K24" s="85">
        <v>4600.3587552524405</v>
      </c>
      <c r="L24" s="85">
        <v>1467.6899935560743</v>
      </c>
      <c r="M24" s="89">
        <v>6.2493688195070698</v>
      </c>
      <c r="N24" s="85">
        <v>22936.279053356</v>
      </c>
      <c r="P24" s="58"/>
    </row>
    <row r="25" spans="1:16" ht="14.25" customHeight="1" x14ac:dyDescent="0.2">
      <c r="A25" s="96">
        <v>2005</v>
      </c>
      <c r="B25" s="96">
        <v>3</v>
      </c>
      <c r="C25" s="16" t="s">
        <v>52</v>
      </c>
      <c r="D25" s="19">
        <v>14368.748959259399</v>
      </c>
      <c r="E25" s="85">
        <v>-4555.7926503282306</v>
      </c>
      <c r="F25" s="85">
        <v>8850.3941371741203</v>
      </c>
      <c r="G25" s="85">
        <v>18663.350446105287</v>
      </c>
      <c r="H25" s="47">
        <v>3651.2946579501404</v>
      </c>
      <c r="I25" s="90">
        <v>79.241606207960899</v>
      </c>
      <c r="J25" s="85">
        <v>23552.463584755427</v>
      </c>
      <c r="K25" s="85">
        <v>4607.7999080025184</v>
      </c>
      <c r="L25" s="85">
        <v>1311.8957727512022</v>
      </c>
      <c r="M25" s="89">
        <v>5.5700999941268998</v>
      </c>
      <c r="N25" s="85">
        <v>23162.433880642999</v>
      </c>
      <c r="P25" s="58"/>
    </row>
    <row r="26" spans="1:16" ht="14.25" customHeight="1" x14ac:dyDescent="0.2">
      <c r="A26" s="96">
        <v>2005</v>
      </c>
      <c r="B26" s="96">
        <v>4</v>
      </c>
      <c r="C26" s="16" t="s">
        <v>53</v>
      </c>
      <c r="D26" s="19">
        <v>14462.3068831451</v>
      </c>
      <c r="E26" s="85">
        <v>-4587.2388440194209</v>
      </c>
      <c r="F26" s="85">
        <v>9135.0958012600004</v>
      </c>
      <c r="G26" s="85">
        <v>19010.163840385678</v>
      </c>
      <c r="H26" s="47">
        <v>3714.3200290159734</v>
      </c>
      <c r="I26" s="90">
        <v>79.713113040489404</v>
      </c>
      <c r="J26" s="85">
        <v>23848.226615776093</v>
      </c>
      <c r="K26" s="85">
        <v>4659.6098023788445</v>
      </c>
      <c r="L26" s="85">
        <v>1250.7623255169533</v>
      </c>
      <c r="M26" s="89">
        <v>5.2446764519150797</v>
      </c>
      <c r="N26" s="85">
        <v>23511.913328997802</v>
      </c>
      <c r="P26" s="58"/>
    </row>
    <row r="27" spans="1:16" ht="14.25" customHeight="1" x14ac:dyDescent="0.2">
      <c r="A27" s="96">
        <v>2006</v>
      </c>
      <c r="B27" s="96">
        <v>1</v>
      </c>
      <c r="C27" s="16" t="s">
        <v>54</v>
      </c>
      <c r="D27" s="19">
        <v>14741.3884845128</v>
      </c>
      <c r="E27" s="85">
        <v>-4767.2407125785694</v>
      </c>
      <c r="F27" s="85">
        <v>9128.2799132505406</v>
      </c>
      <c r="G27" s="85">
        <v>19102.427685184768</v>
      </c>
      <c r="H27" s="47">
        <v>3727.2580055504377</v>
      </c>
      <c r="I27" s="90">
        <v>80.433651740873302</v>
      </c>
      <c r="J27" s="85">
        <v>23749.298050927166</v>
      </c>
      <c r="K27" s="85">
        <v>4633.9534820055769</v>
      </c>
      <c r="L27" s="85">
        <v>1031.6859506591202</v>
      </c>
      <c r="M27" s="89">
        <v>4.3440692371067504</v>
      </c>
      <c r="N27" s="85">
        <v>23644.740419815502</v>
      </c>
      <c r="P27" s="58"/>
    </row>
    <row r="28" spans="1:16" ht="14.25" customHeight="1" x14ac:dyDescent="0.2">
      <c r="A28" s="96">
        <v>2006</v>
      </c>
      <c r="B28" s="96">
        <v>2</v>
      </c>
      <c r="C28" s="16" t="s">
        <v>55</v>
      </c>
      <c r="D28" s="19">
        <v>14871.499074307399</v>
      </c>
      <c r="E28" s="85">
        <v>-4772.5912747734492</v>
      </c>
      <c r="F28" s="85">
        <v>9082.9789422642207</v>
      </c>
      <c r="G28" s="85">
        <v>19181.886741798171</v>
      </c>
      <c r="H28" s="47">
        <v>3737.4583554599094</v>
      </c>
      <c r="I28" s="90">
        <v>81.4020432620935</v>
      </c>
      <c r="J28" s="85">
        <v>23564.379925989651</v>
      </c>
      <c r="K28" s="85">
        <v>4591.3569312090385</v>
      </c>
      <c r="L28" s="85">
        <v>608.24586485549867</v>
      </c>
      <c r="M28" s="89">
        <v>2.5812088701924698</v>
      </c>
      <c r="N28" s="85">
        <v>23882.373203518498</v>
      </c>
      <c r="P28" s="58"/>
    </row>
    <row r="29" spans="1:16" ht="14.25" customHeight="1" x14ac:dyDescent="0.2">
      <c r="A29" s="96">
        <v>2006</v>
      </c>
      <c r="B29" s="96">
        <v>3</v>
      </c>
      <c r="C29" s="16" t="s">
        <v>56</v>
      </c>
      <c r="D29" s="19">
        <v>15145.1478688959</v>
      </c>
      <c r="E29" s="85">
        <v>-5008.8113208523901</v>
      </c>
      <c r="F29" s="85">
        <v>9391.6039554784693</v>
      </c>
      <c r="G29" s="85">
        <v>19527.940503521979</v>
      </c>
      <c r="H29" s="47">
        <v>3799.2781314492659</v>
      </c>
      <c r="I29" s="90">
        <v>82.037781705503406</v>
      </c>
      <c r="J29" s="85">
        <v>23803.594024059246</v>
      </c>
      <c r="K29" s="85">
        <v>4631.1322081913331</v>
      </c>
      <c r="L29" s="85">
        <v>729.58685678020618</v>
      </c>
      <c r="M29" s="89">
        <v>3.0650281467696998</v>
      </c>
      <c r="N29" s="85">
        <v>24008.501584707901</v>
      </c>
      <c r="P29" s="58"/>
    </row>
    <row r="30" spans="1:16" ht="14.25" customHeight="1" x14ac:dyDescent="0.2">
      <c r="A30" s="96">
        <v>2006</v>
      </c>
      <c r="B30" s="96">
        <v>4</v>
      </c>
      <c r="C30" s="16" t="s">
        <v>57</v>
      </c>
      <c r="D30" s="19">
        <v>15673.964572283699</v>
      </c>
      <c r="E30" s="85">
        <v>-5424.24383486857</v>
      </c>
      <c r="F30" s="85">
        <v>9808.9664682520797</v>
      </c>
      <c r="G30" s="85">
        <v>20058.687205667207</v>
      </c>
      <c r="H30" s="47">
        <v>3896.5513440514728</v>
      </c>
      <c r="I30" s="90">
        <v>82.901052893644305</v>
      </c>
      <c r="J30" s="85">
        <v>24195.937814446053</v>
      </c>
      <c r="K30" s="85">
        <v>4700.2434927460445</v>
      </c>
      <c r="L30" s="85">
        <v>1120.2567805731935</v>
      </c>
      <c r="M30" s="89">
        <v>4.6299374265392199</v>
      </c>
      <c r="N30" s="85">
        <v>24026.1261465965</v>
      </c>
      <c r="P30" s="58"/>
    </row>
    <row r="31" spans="1:16" ht="14.25" customHeight="1" x14ac:dyDescent="0.2">
      <c r="A31" s="96">
        <v>2007</v>
      </c>
      <c r="B31" s="96">
        <v>1</v>
      </c>
      <c r="C31" s="16" t="s">
        <v>58</v>
      </c>
      <c r="D31" s="19">
        <v>15904.126888132299</v>
      </c>
      <c r="E31" s="85">
        <v>-5326.9837580340909</v>
      </c>
      <c r="F31" s="85">
        <v>9868.3346207533195</v>
      </c>
      <c r="G31" s="85">
        <v>20445.477750851525</v>
      </c>
      <c r="H31" s="47">
        <v>3965.3916371892215</v>
      </c>
      <c r="I31" s="90">
        <v>83.153437886397995</v>
      </c>
      <c r="J31" s="85">
        <v>24587.651780295109</v>
      </c>
      <c r="K31" s="85">
        <v>4768.7645129076127</v>
      </c>
      <c r="L31" s="85">
        <v>1298.9988562368478</v>
      </c>
      <c r="M31" s="89">
        <v>5.2831350787141202</v>
      </c>
      <c r="N31" s="85">
        <v>24234.9300838827</v>
      </c>
      <c r="P31" s="58"/>
    </row>
    <row r="32" spans="1:16" ht="14.25" customHeight="1" x14ac:dyDescent="0.2">
      <c r="A32" s="96">
        <v>2007</v>
      </c>
      <c r="B32" s="96">
        <v>2</v>
      </c>
      <c r="C32" s="16" t="s">
        <v>59</v>
      </c>
      <c r="D32" s="19">
        <v>16219.866698613099</v>
      </c>
      <c r="E32" s="85">
        <v>-5712.4042987348112</v>
      </c>
      <c r="F32" s="85">
        <v>10218.4338874157</v>
      </c>
      <c r="G32" s="85">
        <v>20725.896287293988</v>
      </c>
      <c r="H32" s="47">
        <v>4013.3514998950436</v>
      </c>
      <c r="I32" s="90">
        <v>83.639828834547401</v>
      </c>
      <c r="J32" s="85">
        <v>24779.936276881959</v>
      </c>
      <c r="K32" s="85">
        <v>4798.3736406659527</v>
      </c>
      <c r="L32" s="85">
        <v>1374.0392229377699</v>
      </c>
      <c r="M32" s="89">
        <v>5.5449667327016403</v>
      </c>
      <c r="N32" s="85">
        <v>24345.628907752201</v>
      </c>
      <c r="P32" s="58"/>
    </row>
    <row r="33" spans="1:16" ht="14.25" customHeight="1" x14ac:dyDescent="0.2">
      <c r="A33" s="96">
        <v>2007</v>
      </c>
      <c r="B33" s="96">
        <v>3</v>
      </c>
      <c r="C33" s="16" t="s">
        <v>60</v>
      </c>
      <c r="D33" s="19">
        <v>16614.588288903</v>
      </c>
      <c r="E33" s="85">
        <v>-5773.2502395369293</v>
      </c>
      <c r="F33" s="85">
        <v>10304.034876044869</v>
      </c>
      <c r="G33" s="85">
        <v>21145.372925410938</v>
      </c>
      <c r="H33" s="47">
        <v>4088.0197767348586</v>
      </c>
      <c r="I33" s="90">
        <v>84.037821589037506</v>
      </c>
      <c r="J33" s="85">
        <v>25161.733759373517</v>
      </c>
      <c r="K33" s="85">
        <v>4864.4999351912393</v>
      </c>
      <c r="L33" s="85">
        <v>1574.5200615004514</v>
      </c>
      <c r="M33" s="89">
        <v>6.2575976542709197</v>
      </c>
      <c r="N33" s="85">
        <v>24522.1055378456</v>
      </c>
      <c r="P33" s="58"/>
    </row>
    <row r="34" spans="1:16" ht="14.25" customHeight="1" x14ac:dyDescent="0.2">
      <c r="A34" s="96">
        <v>2007</v>
      </c>
      <c r="B34" s="96">
        <v>4</v>
      </c>
      <c r="C34" s="16" t="s">
        <v>61</v>
      </c>
      <c r="D34" s="19">
        <v>16673.418124351399</v>
      </c>
      <c r="E34" s="85">
        <v>-5782.1458592000999</v>
      </c>
      <c r="F34" s="85">
        <v>10235.117381643789</v>
      </c>
      <c r="G34" s="85">
        <v>21126.389646795091</v>
      </c>
      <c r="H34" s="47">
        <v>4077.7924052315557</v>
      </c>
      <c r="I34" s="90">
        <v>84.546789985455604</v>
      </c>
      <c r="J34" s="85">
        <v>24987.808112442137</v>
      </c>
      <c r="K34" s="85">
        <v>4823.119134307819</v>
      </c>
      <c r="L34" s="85">
        <v>1256.7425454005916</v>
      </c>
      <c r="M34" s="89">
        <v>5.0294229079453503</v>
      </c>
      <c r="N34" s="85">
        <v>24663.0784281249</v>
      </c>
      <c r="P34" s="58"/>
    </row>
    <row r="35" spans="1:16" ht="14.25" customHeight="1" x14ac:dyDescent="0.2">
      <c r="A35" s="96">
        <v>2008</v>
      </c>
      <c r="B35" s="96">
        <v>1</v>
      </c>
      <c r="C35" s="16" t="s">
        <v>62</v>
      </c>
      <c r="D35" s="19">
        <v>16878.6630075502</v>
      </c>
      <c r="E35" s="85">
        <v>-5986.6664823641204</v>
      </c>
      <c r="F35" s="85">
        <v>10404.835800919969</v>
      </c>
      <c r="G35" s="85">
        <v>21296.83232610605</v>
      </c>
      <c r="H35" s="47">
        <v>4104.0938578716568</v>
      </c>
      <c r="I35" s="90">
        <v>85.745680582836499</v>
      </c>
      <c r="J35" s="85">
        <v>24837.207170490386</v>
      </c>
      <c r="K35" s="85">
        <v>4786.3563855053981</v>
      </c>
      <c r="L35" s="85">
        <v>1263.0880481119489</v>
      </c>
      <c r="M35" s="89">
        <v>5.0854672968732597</v>
      </c>
      <c r="N35" s="85">
        <v>24505.9429974505</v>
      </c>
      <c r="P35" s="58"/>
    </row>
    <row r="36" spans="1:16" ht="14.25" customHeight="1" x14ac:dyDescent="0.2">
      <c r="A36" s="96">
        <v>2008</v>
      </c>
      <c r="B36" s="96">
        <v>2</v>
      </c>
      <c r="C36" s="16" t="s">
        <v>63</v>
      </c>
      <c r="D36" s="19">
        <v>16799.3255214286</v>
      </c>
      <c r="E36" s="85">
        <v>-5403.7327726187705</v>
      </c>
      <c r="F36" s="85">
        <v>10339.123355439449</v>
      </c>
      <c r="G36" s="85">
        <v>21734.716104249281</v>
      </c>
      <c r="H36" s="47">
        <v>4181.8632289678835</v>
      </c>
      <c r="I36" s="90">
        <v>86.819862015816696</v>
      </c>
      <c r="J36" s="85">
        <v>25034.267043973978</v>
      </c>
      <c r="K36" s="85">
        <v>4816.7125953345085</v>
      </c>
      <c r="L36" s="85">
        <v>1691.8182788726369</v>
      </c>
      <c r="M36" s="89">
        <v>6.7580100344095202</v>
      </c>
      <c r="N36" s="85">
        <v>24273.841078001999</v>
      </c>
      <c r="P36" s="58"/>
    </row>
    <row r="37" spans="1:16" ht="14.25" customHeight="1" x14ac:dyDescent="0.2">
      <c r="A37" s="96">
        <v>2008</v>
      </c>
      <c r="B37" s="96">
        <v>3</v>
      </c>
      <c r="C37" s="16" t="s">
        <v>64</v>
      </c>
      <c r="D37" s="19">
        <v>16709.838889144601</v>
      </c>
      <c r="E37" s="85">
        <v>-5309.1626405142297</v>
      </c>
      <c r="F37" s="85">
        <v>10065.661465179861</v>
      </c>
      <c r="G37" s="85">
        <v>21466.33771381023</v>
      </c>
      <c r="H37" s="47">
        <v>4123.8026936870119</v>
      </c>
      <c r="I37" s="90">
        <v>87.556377255644605</v>
      </c>
      <c r="J37" s="85">
        <v>24517.160698795738</v>
      </c>
      <c r="K37" s="85">
        <v>4709.8827326380242</v>
      </c>
      <c r="L37" s="85">
        <v>1507.9926792808328</v>
      </c>
      <c r="M37" s="89">
        <v>6.1507639396225198</v>
      </c>
      <c r="N37" s="85">
        <v>23941.779135066801</v>
      </c>
      <c r="P37" s="58"/>
    </row>
    <row r="38" spans="1:16" ht="14.25" customHeight="1" x14ac:dyDescent="0.2">
      <c r="A38" s="96">
        <v>2008</v>
      </c>
      <c r="B38" s="96">
        <v>4</v>
      </c>
      <c r="C38" s="16" t="s">
        <v>65</v>
      </c>
      <c r="D38" s="19">
        <v>16614.172581876301</v>
      </c>
      <c r="E38" s="85">
        <v>-4918.5021109476602</v>
      </c>
      <c r="F38" s="85">
        <v>10059.010297105189</v>
      </c>
      <c r="G38" s="85">
        <v>21754.680768033832</v>
      </c>
      <c r="H38" s="47">
        <v>4172.745962548147</v>
      </c>
      <c r="I38" s="90">
        <v>88.282440506347697</v>
      </c>
      <c r="J38" s="85">
        <v>24642.137941881687</v>
      </c>
      <c r="K38" s="85">
        <v>4726.5865540363238</v>
      </c>
      <c r="L38" s="85">
        <v>2080.749443363713</v>
      </c>
      <c r="M38" s="89">
        <v>8.4438673635832497</v>
      </c>
      <c r="N38" s="85">
        <v>23495.149185538601</v>
      </c>
      <c r="P38" s="58"/>
    </row>
    <row r="39" spans="1:16" ht="14.25" customHeight="1" x14ac:dyDescent="0.2">
      <c r="A39" s="96">
        <v>2009</v>
      </c>
      <c r="B39" s="96">
        <v>1</v>
      </c>
      <c r="C39" s="16" t="s">
        <v>66</v>
      </c>
      <c r="D39" s="19">
        <v>16175.521540322699</v>
      </c>
      <c r="E39" s="85">
        <v>-4942.6541562288503</v>
      </c>
      <c r="F39" s="85">
        <v>9956.9267913490603</v>
      </c>
      <c r="G39" s="85">
        <v>21189.794175442912</v>
      </c>
      <c r="H39" s="47">
        <v>4058.1439600406356</v>
      </c>
      <c r="I39" s="90">
        <v>87.110508960230007</v>
      </c>
      <c r="J39" s="85">
        <v>24325.186970399907</v>
      </c>
      <c r="K39" s="85">
        <v>4658.6158300296083</v>
      </c>
      <c r="L39" s="85">
        <v>1543.8868755318792</v>
      </c>
      <c r="M39" s="89">
        <v>6.3468654009136998</v>
      </c>
      <c r="N39" s="85">
        <v>23727.926976636802</v>
      </c>
      <c r="P39" s="58"/>
    </row>
    <row r="40" spans="1:16" ht="14.25" customHeight="1" x14ac:dyDescent="0.2">
      <c r="A40" s="96">
        <v>2009</v>
      </c>
      <c r="B40" s="96">
        <v>2</v>
      </c>
      <c r="C40" s="16" t="s">
        <v>67</v>
      </c>
      <c r="D40" s="19">
        <v>16594.386138618302</v>
      </c>
      <c r="E40" s="85">
        <v>-4558.7721635819589</v>
      </c>
      <c r="F40" s="85">
        <v>9631.6200782550113</v>
      </c>
      <c r="G40" s="85">
        <v>21667.234053291355</v>
      </c>
      <c r="H40" s="47">
        <v>4143.2734630753375</v>
      </c>
      <c r="I40" s="90">
        <v>86.796855245869097</v>
      </c>
      <c r="J40" s="85">
        <v>24963.155625759329</v>
      </c>
      <c r="K40" s="85">
        <v>4773.5294687102478</v>
      </c>
      <c r="L40" s="85">
        <v>2234.1788980925676</v>
      </c>
      <c r="M40" s="89">
        <v>8.9499057394295605</v>
      </c>
      <c r="N40" s="85">
        <v>23688.994259835301</v>
      </c>
      <c r="P40" s="58"/>
    </row>
    <row r="41" spans="1:16" ht="14.25" customHeight="1" x14ac:dyDescent="0.2">
      <c r="A41" s="96">
        <v>2009</v>
      </c>
      <c r="B41" s="96">
        <v>3</v>
      </c>
      <c r="C41" s="16" t="s">
        <v>68</v>
      </c>
      <c r="D41" s="19">
        <v>16561.2982540331</v>
      </c>
      <c r="E41" s="85">
        <v>-4496.6558315212105</v>
      </c>
      <c r="F41" s="85">
        <v>9773.355561628041</v>
      </c>
      <c r="G41" s="85">
        <v>21837.997984139933</v>
      </c>
      <c r="H41" s="47">
        <v>4169.6291909944957</v>
      </c>
      <c r="I41" s="90">
        <v>86.997907204973103</v>
      </c>
      <c r="J41" s="85">
        <v>25101.750933718547</v>
      </c>
      <c r="K41" s="85">
        <v>4792.7925222046551</v>
      </c>
      <c r="L41" s="85">
        <v>2279.8256956657688</v>
      </c>
      <c r="M41" s="89">
        <v>9.0823373305140098</v>
      </c>
      <c r="N41" s="85">
        <v>23798.860642338899</v>
      </c>
      <c r="P41" s="58"/>
    </row>
    <row r="42" spans="1:16" ht="14.25" customHeight="1" x14ac:dyDescent="0.2">
      <c r="A42" s="96">
        <v>2009</v>
      </c>
      <c r="B42" s="96">
        <v>4</v>
      </c>
      <c r="C42" s="16" t="s">
        <v>69</v>
      </c>
      <c r="D42" s="19">
        <v>16788.794067025799</v>
      </c>
      <c r="E42" s="85">
        <v>-4674.7351993730299</v>
      </c>
      <c r="F42" s="85">
        <v>9949.3246620359296</v>
      </c>
      <c r="G42" s="85">
        <v>22063.383529688697</v>
      </c>
      <c r="H42" s="47">
        <v>4206.3118184342084</v>
      </c>
      <c r="I42" s="90">
        <v>87.659472626523794</v>
      </c>
      <c r="J42" s="85">
        <v>25169.423073865051</v>
      </c>
      <c r="K42" s="85">
        <v>4798.4680861078705</v>
      </c>
      <c r="L42" s="85">
        <v>2412.793408394336</v>
      </c>
      <c r="M42" s="89">
        <v>9.5862086362229206</v>
      </c>
      <c r="N42" s="85">
        <v>23726.914113777701</v>
      </c>
      <c r="P42" s="58"/>
    </row>
    <row r="43" spans="1:16" ht="14.25" customHeight="1" x14ac:dyDescent="0.2">
      <c r="A43" s="96">
        <v>2010</v>
      </c>
      <c r="B43" s="96">
        <v>1</v>
      </c>
      <c r="C43" s="16" t="s">
        <v>70</v>
      </c>
      <c r="D43" s="19">
        <v>16698.6815453817</v>
      </c>
      <c r="E43" s="85">
        <v>-4931.3193896269795</v>
      </c>
      <c r="F43" s="85">
        <v>10427.446353163519</v>
      </c>
      <c r="G43" s="85">
        <v>22194.808508918239</v>
      </c>
      <c r="H43" s="47">
        <v>4224.9880085588165</v>
      </c>
      <c r="I43" s="90">
        <v>88.343162240215506</v>
      </c>
      <c r="J43" s="85">
        <v>25123.402814773519</v>
      </c>
      <c r="K43" s="85">
        <v>4782.4731438417093</v>
      </c>
      <c r="L43" s="85">
        <v>2733.9610436208</v>
      </c>
      <c r="M43" s="89">
        <v>10.882128761686401</v>
      </c>
      <c r="N43" s="85">
        <v>23355.368626334501</v>
      </c>
      <c r="P43" s="58"/>
    </row>
    <row r="44" spans="1:16" ht="14.25" customHeight="1" x14ac:dyDescent="0.2">
      <c r="A44" s="96">
        <v>2010</v>
      </c>
      <c r="B44" s="96">
        <v>2</v>
      </c>
      <c r="C44" s="16" t="s">
        <v>71</v>
      </c>
      <c r="D44" s="19">
        <v>16873.839269750901</v>
      </c>
      <c r="E44" s="85">
        <v>-5059.4920850955796</v>
      </c>
      <c r="F44" s="85">
        <v>10688.39372797316</v>
      </c>
      <c r="G44" s="85">
        <v>22502.740912628484</v>
      </c>
      <c r="H44" s="47">
        <v>4277.2538719367676</v>
      </c>
      <c r="I44" s="90">
        <v>88.781121314892999</v>
      </c>
      <c r="J44" s="85">
        <v>25346.313021678019</v>
      </c>
      <c r="K44" s="85">
        <v>4817.7515766736096</v>
      </c>
      <c r="L44" s="85">
        <v>2664.8089683139192</v>
      </c>
      <c r="M44" s="89">
        <v>10.5135960643853</v>
      </c>
      <c r="N44" s="85">
        <v>23648.947925049099</v>
      </c>
      <c r="P44" s="58"/>
    </row>
    <row r="45" spans="1:16" ht="14.25" customHeight="1" x14ac:dyDescent="0.2">
      <c r="A45" s="96">
        <v>2010</v>
      </c>
      <c r="B45" s="96">
        <v>3</v>
      </c>
      <c r="C45" s="16" t="s">
        <v>72</v>
      </c>
      <c r="D45" s="19">
        <v>16954.398280818299</v>
      </c>
      <c r="E45" s="85">
        <v>-4940.085325548549</v>
      </c>
      <c r="F45" s="85">
        <v>10451.03147130155</v>
      </c>
      <c r="G45" s="85">
        <v>22465.344426571301</v>
      </c>
      <c r="H45" s="47">
        <v>4263.9526018154493</v>
      </c>
      <c r="I45" s="90">
        <v>88.904696310258004</v>
      </c>
      <c r="J45" s="85">
        <v>25269.018802080092</v>
      </c>
      <c r="K45" s="85">
        <v>4796.0937709467962</v>
      </c>
      <c r="L45" s="85">
        <v>2513.6254343557457</v>
      </c>
      <c r="M45" s="89">
        <v>9.9474595909075401</v>
      </c>
      <c r="N45" s="85">
        <v>23725.558698954999</v>
      </c>
      <c r="P45" s="58"/>
    </row>
    <row r="46" spans="1:16" ht="14.25" customHeight="1" x14ac:dyDescent="0.2">
      <c r="A46" s="96">
        <v>2010</v>
      </c>
      <c r="B46" s="96">
        <v>4</v>
      </c>
      <c r="C46" s="16" t="s">
        <v>73</v>
      </c>
      <c r="D46" s="19">
        <v>16981.080904048798</v>
      </c>
      <c r="E46" s="85">
        <v>-4902.8896645307605</v>
      </c>
      <c r="F46" s="85">
        <v>10559.643711501429</v>
      </c>
      <c r="G46" s="85">
        <v>22637.834951019468</v>
      </c>
      <c r="H46" s="47">
        <v>4290.6230968172358</v>
      </c>
      <c r="I46" s="90">
        <v>89.230255077485793</v>
      </c>
      <c r="J46" s="85">
        <v>25370.133629407668</v>
      </c>
      <c r="K46" s="85">
        <v>4808.4846256366109</v>
      </c>
      <c r="L46" s="85">
        <v>2511.0859844428473</v>
      </c>
      <c r="M46" s="89">
        <v>9.8978035398762501</v>
      </c>
      <c r="N46" s="85">
        <v>23832.5742084538</v>
      </c>
      <c r="P46" s="58"/>
    </row>
    <row r="47" spans="1:16" ht="14.25" customHeight="1" x14ac:dyDescent="0.2">
      <c r="A47" s="96">
        <v>2011</v>
      </c>
      <c r="B47" s="96">
        <v>1</v>
      </c>
      <c r="C47" s="16" t="s">
        <v>74</v>
      </c>
      <c r="D47" s="19">
        <v>17209.885992818599</v>
      </c>
      <c r="E47" s="85">
        <v>-5109.7630040740005</v>
      </c>
      <c r="F47" s="85">
        <v>10599.277094482279</v>
      </c>
      <c r="G47" s="85">
        <v>22699.400083226879</v>
      </c>
      <c r="H47" s="47">
        <v>4296.4545658011311</v>
      </c>
      <c r="I47" s="90">
        <v>90.339343637693901</v>
      </c>
      <c r="J47" s="85">
        <v>25126.815371011398</v>
      </c>
      <c r="K47" s="85">
        <v>4755.9063336037398</v>
      </c>
      <c r="L47" s="85">
        <v>2241.0389151982326</v>
      </c>
      <c r="M47" s="89">
        <v>8.9189134480754806</v>
      </c>
      <c r="N47" s="85">
        <v>23861.5011028263</v>
      </c>
      <c r="P47" s="58"/>
    </row>
    <row r="48" spans="1:16" ht="14.25" customHeight="1" x14ac:dyDescent="0.2">
      <c r="A48" s="96">
        <v>2011</v>
      </c>
      <c r="B48" s="96">
        <v>2</v>
      </c>
      <c r="C48" s="16" t="s">
        <v>75</v>
      </c>
      <c r="D48" s="19">
        <v>17220.704920071101</v>
      </c>
      <c r="E48" s="85">
        <v>-4847.41552789651</v>
      </c>
      <c r="F48" s="85">
        <v>10530.531839568161</v>
      </c>
      <c r="G48" s="85">
        <v>22903.821231742753</v>
      </c>
      <c r="H48" s="47">
        <v>4329.6958305275393</v>
      </c>
      <c r="I48" s="90">
        <v>91.602822598052498</v>
      </c>
      <c r="J48" s="85">
        <v>25003.401185838233</v>
      </c>
      <c r="K48" s="85">
        <v>4726.596525879967</v>
      </c>
      <c r="L48" s="85">
        <v>2324.1168279913263</v>
      </c>
      <c r="M48" s="89">
        <v>9.2952027234906396</v>
      </c>
      <c r="N48" s="85">
        <v>23648.459261682299</v>
      </c>
      <c r="P48" s="58"/>
    </row>
    <row r="49" spans="1:16" ht="14.25" customHeight="1" x14ac:dyDescent="0.2">
      <c r="A49" s="96">
        <v>2011</v>
      </c>
      <c r="B49" s="96">
        <v>3</v>
      </c>
      <c r="C49" s="16" t="s">
        <v>76</v>
      </c>
      <c r="D49" s="19">
        <v>17133.197060620099</v>
      </c>
      <c r="E49" s="85">
        <v>-4764.8273228622902</v>
      </c>
      <c r="F49" s="85">
        <v>10620.546521920369</v>
      </c>
      <c r="G49" s="85">
        <v>22988.916259678179</v>
      </c>
      <c r="H49" s="47">
        <v>4340.8033663176275</v>
      </c>
      <c r="I49" s="90">
        <v>91.921683135754606</v>
      </c>
      <c r="J49" s="85">
        <v>25009.242080268461</v>
      </c>
      <c r="K49" s="85">
        <v>4722.2844689504964</v>
      </c>
      <c r="L49" s="85">
        <v>2296.2880839428358</v>
      </c>
      <c r="M49" s="89">
        <v>9.1817579939959</v>
      </c>
      <c r="N49" s="85">
        <v>23672.094428586799</v>
      </c>
      <c r="P49" s="58"/>
    </row>
    <row r="50" spans="1:16" ht="14.25" customHeight="1" x14ac:dyDescent="0.2">
      <c r="A50" s="96">
        <v>2011</v>
      </c>
      <c r="B50" s="96">
        <v>4</v>
      </c>
      <c r="C50" s="16" t="s">
        <v>77</v>
      </c>
      <c r="D50" s="19">
        <v>17312.212026489899</v>
      </c>
      <c r="E50" s="85">
        <v>-4844.2999428298599</v>
      </c>
      <c r="F50" s="85">
        <v>10703.7904567895</v>
      </c>
      <c r="G50" s="85">
        <v>23171.702540449536</v>
      </c>
      <c r="H50" s="47">
        <v>4370.7652363628513</v>
      </c>
      <c r="I50" s="90">
        <v>92.333338531194897</v>
      </c>
      <c r="J50" s="85">
        <v>25095.705309757599</v>
      </c>
      <c r="K50" s="85">
        <v>4733.6804949234938</v>
      </c>
      <c r="L50" s="85">
        <v>2268.7507564273756</v>
      </c>
      <c r="M50" s="89">
        <v>9.0403944755649093</v>
      </c>
      <c r="N50" s="85">
        <v>23781.412045438301</v>
      </c>
      <c r="P50" s="58"/>
    </row>
    <row r="51" spans="1:16" ht="14.25" customHeight="1" x14ac:dyDescent="0.2">
      <c r="A51" s="96">
        <v>2012</v>
      </c>
      <c r="B51" s="96">
        <v>1</v>
      </c>
      <c r="C51" s="16" t="s">
        <v>78</v>
      </c>
      <c r="D51" s="19">
        <v>17431.864518645099</v>
      </c>
      <c r="E51" s="85">
        <v>-4703.01457303201</v>
      </c>
      <c r="F51" s="85">
        <v>10668.79548449026</v>
      </c>
      <c r="G51" s="85">
        <v>23397.645430103348</v>
      </c>
      <c r="H51" s="47">
        <v>4409.1956546059173</v>
      </c>
      <c r="I51" s="90">
        <v>92.6605552606663</v>
      </c>
      <c r="J51" s="85">
        <v>25250.922967472728</v>
      </c>
      <c r="K51" s="85">
        <v>4758.4386281760035</v>
      </c>
      <c r="L51" s="85">
        <v>2512.8478202457286</v>
      </c>
      <c r="M51" s="89">
        <v>9.9515087962633402</v>
      </c>
      <c r="N51" s="85">
        <v>23684.132039229102</v>
      </c>
      <c r="P51" s="58"/>
    </row>
    <row r="52" spans="1:16" ht="14.25" customHeight="1" x14ac:dyDescent="0.2">
      <c r="A52" s="96">
        <v>2012</v>
      </c>
      <c r="B52" s="96">
        <v>2</v>
      </c>
      <c r="C52" s="16" t="s">
        <v>79</v>
      </c>
      <c r="D52" s="19">
        <v>17526.6388021895</v>
      </c>
      <c r="E52" s="85">
        <v>-4630.7061696757</v>
      </c>
      <c r="F52" s="85">
        <v>10655.185894353668</v>
      </c>
      <c r="G52" s="85">
        <v>23551.118526867467</v>
      </c>
      <c r="H52" s="47">
        <v>4434.264189061616</v>
      </c>
      <c r="I52" s="90">
        <v>93.437156865949603</v>
      </c>
      <c r="J52" s="85">
        <v>25205.303025920701</v>
      </c>
      <c r="K52" s="85">
        <v>4745.7182322266826</v>
      </c>
      <c r="L52" s="85">
        <v>2440.900482874727</v>
      </c>
      <c r="M52" s="89">
        <v>9.6840751343657594</v>
      </c>
      <c r="N52" s="85">
        <v>23701.091692214399</v>
      </c>
      <c r="P52" s="58"/>
    </row>
    <row r="53" spans="1:16" ht="14.25" customHeight="1" x14ac:dyDescent="0.2">
      <c r="A53" s="96">
        <v>2012</v>
      </c>
      <c r="B53" s="96">
        <v>3</v>
      </c>
      <c r="C53" s="16" t="s">
        <v>80</v>
      </c>
      <c r="D53" s="19">
        <v>17787.025808637001</v>
      </c>
      <c r="E53" s="85">
        <v>-4614.3650112825198</v>
      </c>
      <c r="F53" s="85">
        <v>10225.23650809018</v>
      </c>
      <c r="G53" s="85">
        <v>23397.897305444661</v>
      </c>
      <c r="H53" s="47">
        <v>4401.8419022001463</v>
      </c>
      <c r="I53" s="90">
        <v>93.849917710003695</v>
      </c>
      <c r="J53" s="85">
        <v>24931.185744610004</v>
      </c>
      <c r="K53" s="85">
        <v>4690.2991601994163</v>
      </c>
      <c r="L53" s="85">
        <v>2079.3482704812459</v>
      </c>
      <c r="M53" s="89">
        <v>8.3403504822500896</v>
      </c>
      <c r="N53" s="85">
        <v>23780.667807028702</v>
      </c>
      <c r="P53" s="58"/>
    </row>
    <row r="54" spans="1:16" ht="14.25" customHeight="1" x14ac:dyDescent="0.2">
      <c r="A54" s="96">
        <v>2012</v>
      </c>
      <c r="B54" s="96">
        <v>4</v>
      </c>
      <c r="C54" s="16" t="s">
        <v>81</v>
      </c>
      <c r="D54" s="19">
        <v>17640.470870528199</v>
      </c>
      <c r="E54" s="85">
        <v>-4292.9839034710203</v>
      </c>
      <c r="F54" s="85">
        <v>9994.2151076952559</v>
      </c>
      <c r="G54" s="85">
        <v>23341.702074752437</v>
      </c>
      <c r="H54" s="47">
        <v>4387.8339316000965</v>
      </c>
      <c r="I54" s="90">
        <v>94.461989631876193</v>
      </c>
      <c r="J54" s="85">
        <v>24710.152904587754</v>
      </c>
      <c r="K54" s="85">
        <v>4645.0788816747745</v>
      </c>
      <c r="L54" s="85">
        <v>1642.7518705179748</v>
      </c>
      <c r="M54" s="89">
        <v>6.6480846025561302</v>
      </c>
      <c r="N54" s="85">
        <v>24002.676275425099</v>
      </c>
      <c r="P54" s="58"/>
    </row>
    <row r="55" spans="1:16" ht="14.25" customHeight="1" x14ac:dyDescent="0.2">
      <c r="A55" s="96">
        <v>2013</v>
      </c>
      <c r="B55" s="96">
        <v>1</v>
      </c>
      <c r="C55" s="16" t="s">
        <v>82</v>
      </c>
      <c r="D55" s="19">
        <v>17750.948442705299</v>
      </c>
      <c r="E55" s="85">
        <v>-4712.4345279166801</v>
      </c>
      <c r="F55" s="85">
        <v>10346.02216877689</v>
      </c>
      <c r="G55" s="85">
        <v>23384.536083565508</v>
      </c>
      <c r="H55" s="47">
        <v>4392.4639468928108</v>
      </c>
      <c r="I55" s="90">
        <v>95.166490469256701</v>
      </c>
      <c r="J55" s="85">
        <v>24572.237526316916</v>
      </c>
      <c r="K55" s="85">
        <v>4615.5573513681102</v>
      </c>
      <c r="L55" s="85">
        <v>1150.3707139086985</v>
      </c>
      <c r="M55" s="89">
        <v>4.68158714759553</v>
      </c>
      <c r="N55" s="85">
        <v>24365.105357307399</v>
      </c>
      <c r="P55" s="58"/>
    </row>
    <row r="56" spans="1:16" ht="14.25" customHeight="1" x14ac:dyDescent="0.2">
      <c r="A56" s="96">
        <v>2013</v>
      </c>
      <c r="B56" s="96">
        <v>2</v>
      </c>
      <c r="C56" s="16" t="s">
        <v>83</v>
      </c>
      <c r="D56" s="19">
        <v>18466.678753488599</v>
      </c>
      <c r="E56" s="85">
        <v>-5001.4231078041794</v>
      </c>
      <c r="F56" s="85">
        <v>10481.04063514826</v>
      </c>
      <c r="G56" s="85">
        <v>23946.296280832677</v>
      </c>
      <c r="H56" s="47">
        <v>4494.4395769632993</v>
      </c>
      <c r="I56" s="90">
        <v>95.145302846650097</v>
      </c>
      <c r="J56" s="85">
        <v>25168.132912906887</v>
      </c>
      <c r="K56" s="85">
        <v>4723.764014086104</v>
      </c>
      <c r="L56" s="85">
        <v>1495.7178292082774</v>
      </c>
      <c r="M56" s="89">
        <v>5.9429034103726996</v>
      </c>
      <c r="N56" s="85">
        <v>24621.043308702901</v>
      </c>
      <c r="P56" s="58"/>
    </row>
    <row r="57" spans="1:16" ht="14.25" customHeight="1" x14ac:dyDescent="0.2">
      <c r="A57" s="96">
        <v>2013</v>
      </c>
      <c r="B57" s="96">
        <v>3</v>
      </c>
      <c r="C57" s="16" t="s">
        <v>84</v>
      </c>
      <c r="D57" s="19">
        <v>18511.551348829202</v>
      </c>
      <c r="E57" s="85">
        <v>-4722.8099308646897</v>
      </c>
      <c r="F57" s="85">
        <v>10698.986061687798</v>
      </c>
      <c r="G57" s="85">
        <v>24487.727479652312</v>
      </c>
      <c r="H57" s="47">
        <v>4592.3020255044848</v>
      </c>
      <c r="I57" s="90">
        <v>95.297762220054594</v>
      </c>
      <c r="J57" s="85">
        <v>25696.015215034167</v>
      </c>
      <c r="K57" s="85">
        <v>4818.8980711847953</v>
      </c>
      <c r="L57" s="85">
        <v>1705.3731158311857</v>
      </c>
      <c r="M57" s="89">
        <v>6.6367220814588004</v>
      </c>
      <c r="N57" s="85">
        <v>24944.995603512001</v>
      </c>
      <c r="P57" s="58"/>
    </row>
    <row r="58" spans="1:16" ht="14.25" customHeight="1" x14ac:dyDescent="0.2">
      <c r="A58" s="96">
        <v>2013</v>
      </c>
      <c r="B58" s="96">
        <v>4</v>
      </c>
      <c r="C58" s="16" t="s">
        <v>85</v>
      </c>
      <c r="D58" s="19">
        <v>18734.8214549767</v>
      </c>
      <c r="E58" s="85">
        <v>-5025.8211931844207</v>
      </c>
      <c r="F58" s="85">
        <v>11252.63262784246</v>
      </c>
      <c r="G58" s="85">
        <v>24961.63288963474</v>
      </c>
      <c r="H58" s="47">
        <v>4677.1150140915424</v>
      </c>
      <c r="I58" s="90">
        <v>95.818191872665494</v>
      </c>
      <c r="J58" s="85">
        <v>26051.037284033391</v>
      </c>
      <c r="K58" s="85">
        <v>4881.2390660711326</v>
      </c>
      <c r="L58" s="85">
        <v>2240.4347983719504</v>
      </c>
      <c r="M58" s="89">
        <v>8.6001750100949206</v>
      </c>
      <c r="N58" s="85">
        <v>24760.426974280599</v>
      </c>
      <c r="P58" s="58"/>
    </row>
    <row r="59" spans="1:16" ht="14.25" customHeight="1" x14ac:dyDescent="0.2">
      <c r="A59" s="96">
        <v>2014</v>
      </c>
      <c r="B59" s="96">
        <v>1</v>
      </c>
      <c r="C59" s="16" t="s">
        <v>86</v>
      </c>
      <c r="D59" s="19">
        <v>18807.1531510887</v>
      </c>
      <c r="E59" s="85">
        <v>-5250.6190144941893</v>
      </c>
      <c r="F59" s="85">
        <v>11470.373738376718</v>
      </c>
      <c r="G59" s="85">
        <v>25026.907874971228</v>
      </c>
      <c r="H59" s="47">
        <v>4684.991509425372</v>
      </c>
      <c r="I59" s="90">
        <v>95.896694360995099</v>
      </c>
      <c r="J59" s="85">
        <v>26097.779534255398</v>
      </c>
      <c r="K59" s="85">
        <v>4885.4567309579134</v>
      </c>
      <c r="L59" s="85">
        <v>2183.9474878321503</v>
      </c>
      <c r="M59" s="89">
        <v>8.3683268339574504</v>
      </c>
      <c r="N59" s="85">
        <v>24867.180173588</v>
      </c>
      <c r="P59" s="58"/>
    </row>
    <row r="60" spans="1:16" ht="14.25" customHeight="1" x14ac:dyDescent="0.2">
      <c r="A60" s="96">
        <v>2014</v>
      </c>
      <c r="B60" s="96">
        <v>2</v>
      </c>
      <c r="C60" s="16" t="s">
        <v>87</v>
      </c>
      <c r="D60" s="19">
        <v>18792.307108925601</v>
      </c>
      <c r="E60" s="85">
        <v>-4979.844239567391</v>
      </c>
      <c r="F60" s="85">
        <v>11390.370756718539</v>
      </c>
      <c r="G60" s="85">
        <v>25202.833626076746</v>
      </c>
      <c r="H60" s="47">
        <v>4713.2847071561691</v>
      </c>
      <c r="I60" s="90">
        <v>95.946946715846593</v>
      </c>
      <c r="J60" s="85">
        <v>26267.468104760701</v>
      </c>
      <c r="K60" s="85">
        <v>4912.3863431682548</v>
      </c>
      <c r="L60" s="85">
        <v>2219.5481215735253</v>
      </c>
      <c r="M60" s="89">
        <v>8.4497984835137405</v>
      </c>
      <c r="N60" s="85">
        <v>24988.528371362099</v>
      </c>
      <c r="P60" s="58"/>
    </row>
    <row r="61" spans="1:16" ht="14.25" customHeight="1" x14ac:dyDescent="0.2">
      <c r="A61" s="96">
        <v>2014</v>
      </c>
      <c r="B61" s="96">
        <v>3</v>
      </c>
      <c r="C61" s="16" t="s">
        <v>88</v>
      </c>
      <c r="D61" s="19">
        <v>18872.9673006837</v>
      </c>
      <c r="E61" s="85">
        <v>-5181.8461775859796</v>
      </c>
      <c r="F61" s="85">
        <v>11343.56757387305</v>
      </c>
      <c r="G61" s="85">
        <v>25034.68869697077</v>
      </c>
      <c r="H61" s="47">
        <v>4676.9571497457227</v>
      </c>
      <c r="I61" s="90">
        <v>95.635736437897094</v>
      </c>
      <c r="J61" s="85">
        <v>26177.127535612719</v>
      </c>
      <c r="K61" s="85">
        <v>4890.386506076411</v>
      </c>
      <c r="L61" s="85">
        <v>2013.1572896788282</v>
      </c>
      <c r="M61" s="89">
        <v>7.6905202335131104</v>
      </c>
      <c r="N61" s="85">
        <v>25115.2235512642</v>
      </c>
      <c r="P61" s="58"/>
    </row>
    <row r="62" spans="1:16" ht="14.25" customHeight="1" x14ac:dyDescent="0.2">
      <c r="A62" s="96">
        <v>2014</v>
      </c>
      <c r="B62" s="96">
        <v>4</v>
      </c>
      <c r="C62" s="16" t="s">
        <v>89</v>
      </c>
      <c r="D62" s="19">
        <v>18873.572439301799</v>
      </c>
      <c r="E62" s="85">
        <v>-4991.5079873144896</v>
      </c>
      <c r="F62" s="85">
        <v>11259.54246761088</v>
      </c>
      <c r="G62" s="85">
        <v>25141.606919598191</v>
      </c>
      <c r="H62" s="47">
        <v>4691.7307390991264</v>
      </c>
      <c r="I62" s="90">
        <v>95.331912024861694</v>
      </c>
      <c r="J62" s="85">
        <v>26372.708136852947</v>
      </c>
      <c r="K62" s="85">
        <v>4921.4692535229606</v>
      </c>
      <c r="L62" s="85">
        <v>2055.6574685204496</v>
      </c>
      <c r="M62" s="89">
        <v>7.7946392833578404</v>
      </c>
      <c r="N62" s="85">
        <v>25261.6615957008</v>
      </c>
      <c r="P62" s="58"/>
    </row>
    <row r="63" spans="1:16" ht="14.25" customHeight="1" x14ac:dyDescent="0.2">
      <c r="A63" s="96">
        <v>2015</v>
      </c>
      <c r="B63" s="96">
        <v>1</v>
      </c>
      <c r="C63" s="16" t="s">
        <v>90</v>
      </c>
      <c r="D63" s="19">
        <v>19013.041244507302</v>
      </c>
      <c r="E63" s="85">
        <v>-4979.2985151886696</v>
      </c>
      <c r="F63" s="85">
        <v>11127.799383267791</v>
      </c>
      <c r="G63" s="85">
        <v>25161.542112586423</v>
      </c>
      <c r="H63" s="47">
        <v>4689.9700430791918</v>
      </c>
      <c r="I63" s="90">
        <v>94.926767880666802</v>
      </c>
      <c r="J63" s="85">
        <v>26506.266540347395</v>
      </c>
      <c r="K63" s="85">
        <v>4940.6191191245343</v>
      </c>
      <c r="L63" s="85">
        <v>2074.9628083949538</v>
      </c>
      <c r="M63" s="89">
        <v>7.8281971745680599</v>
      </c>
      <c r="N63" s="85">
        <v>25375.4695384798</v>
      </c>
      <c r="P63" s="58"/>
    </row>
    <row r="64" spans="1:16" ht="14.25" customHeight="1" x14ac:dyDescent="0.2">
      <c r="A64" s="96">
        <v>2015</v>
      </c>
      <c r="B64" s="96">
        <v>2</v>
      </c>
      <c r="C64" s="16" t="s">
        <v>91</v>
      </c>
      <c r="D64" s="19">
        <v>18919.243014526801</v>
      </c>
      <c r="E64" s="85">
        <v>-4884.1678265076689</v>
      </c>
      <c r="F64" s="85">
        <v>11300.40427665618</v>
      </c>
      <c r="G64" s="85">
        <v>25335.479464675311</v>
      </c>
      <c r="H64" s="47">
        <v>4716.7141026196323</v>
      </c>
      <c r="I64" s="90">
        <v>95.007381471031394</v>
      </c>
      <c r="J64" s="85">
        <v>26666.853745885339</v>
      </c>
      <c r="K64" s="85">
        <v>4964.5764672061823</v>
      </c>
      <c r="L64" s="85">
        <v>2162.0661568514702</v>
      </c>
      <c r="M64" s="89">
        <v>8.1076912089228905</v>
      </c>
      <c r="N64" s="85">
        <v>25448.927900107599</v>
      </c>
      <c r="P64" s="58"/>
    </row>
    <row r="65" spans="1:16" ht="14.25" customHeight="1" x14ac:dyDescent="0.2">
      <c r="A65" s="96">
        <v>2015</v>
      </c>
      <c r="B65" s="96">
        <v>3</v>
      </c>
      <c r="C65" s="16" t="s">
        <v>92</v>
      </c>
      <c r="D65" s="19">
        <v>18936.5897883623</v>
      </c>
      <c r="E65" s="85">
        <v>-4802.0801239165812</v>
      </c>
      <c r="F65" s="85">
        <v>11367.648968343598</v>
      </c>
      <c r="G65" s="85">
        <v>25502.158632789316</v>
      </c>
      <c r="H65" s="47">
        <v>4741.9199780658209</v>
      </c>
      <c r="I65" s="90">
        <v>94.671247615132302</v>
      </c>
      <c r="J65" s="85">
        <v>26937.596445822099</v>
      </c>
      <c r="K65" s="85">
        <v>5008.8280206712616</v>
      </c>
      <c r="L65" s="85">
        <v>2232.2578919283746</v>
      </c>
      <c r="M65" s="89">
        <v>8.2867745695796398</v>
      </c>
      <c r="N65" s="85">
        <v>25652.769046294499</v>
      </c>
      <c r="P65" s="58"/>
    </row>
    <row r="66" spans="1:16" ht="14.25" customHeight="1" x14ac:dyDescent="0.2">
      <c r="A66" s="96">
        <v>2015</v>
      </c>
      <c r="B66" s="96">
        <v>4</v>
      </c>
      <c r="C66" s="16" t="s">
        <v>93</v>
      </c>
      <c r="D66" s="19">
        <v>19136.125952603299</v>
      </c>
      <c r="E66" s="85">
        <v>-4990.9294965356303</v>
      </c>
      <c r="F66" s="85">
        <v>11721.400554380849</v>
      </c>
      <c r="G66" s="85">
        <v>25866.597010448517</v>
      </c>
      <c r="H66" s="47">
        <v>4803.6988659950648</v>
      </c>
      <c r="I66" s="90">
        <v>94.514008295250903</v>
      </c>
      <c r="J66" s="85">
        <v>27368.003407118489</v>
      </c>
      <c r="K66" s="85">
        <v>5082.5258103421693</v>
      </c>
      <c r="L66" s="85">
        <v>2645.7588676419823</v>
      </c>
      <c r="M66" s="89">
        <v>9.66734338740185</v>
      </c>
      <c r="N66" s="85">
        <v>25671.988788712799</v>
      </c>
      <c r="P66" s="58"/>
    </row>
    <row r="67" spans="1:16" ht="14.25" customHeight="1" x14ac:dyDescent="0.2">
      <c r="A67" s="96">
        <v>2016</v>
      </c>
      <c r="B67" s="96">
        <v>1</v>
      </c>
      <c r="C67" s="16" t="s">
        <v>94</v>
      </c>
      <c r="D67" s="19">
        <v>19150.6880842678</v>
      </c>
      <c r="E67" s="85">
        <v>-5077.9923693936207</v>
      </c>
      <c r="F67" s="85">
        <v>11906.349262454271</v>
      </c>
      <c r="G67" s="85">
        <v>25979.044977328449</v>
      </c>
      <c r="H67" s="47">
        <v>4818.5719010705952</v>
      </c>
      <c r="I67" s="90">
        <v>94.8003502760955</v>
      </c>
      <c r="J67" s="85">
        <v>27403.954628508611</v>
      </c>
      <c r="K67" s="85">
        <v>5082.8629715365396</v>
      </c>
      <c r="L67" s="85">
        <v>2369.8484660466502</v>
      </c>
      <c r="M67" s="89">
        <v>8.6478338552687308</v>
      </c>
      <c r="N67" s="85">
        <v>25982.261883806601</v>
      </c>
      <c r="P67" s="58"/>
    </row>
    <row r="68" spans="1:16" ht="14.25" customHeight="1" x14ac:dyDescent="0.2">
      <c r="A68" s="96">
        <v>2016</v>
      </c>
      <c r="B68" s="96">
        <v>2</v>
      </c>
      <c r="C68" s="16" t="s">
        <v>95</v>
      </c>
      <c r="D68" s="19">
        <v>19346.152848026199</v>
      </c>
      <c r="E68" s="85">
        <v>-5216.36795535683</v>
      </c>
      <c r="F68" s="85">
        <v>11671.12253414057</v>
      </c>
      <c r="G68" s="85">
        <v>25800.907426809939</v>
      </c>
      <c r="H68" s="47">
        <v>4779.7463181136009</v>
      </c>
      <c r="I68" s="90">
        <v>95.115187165488706</v>
      </c>
      <c r="J68" s="85">
        <v>27125.959792224916</v>
      </c>
      <c r="K68" s="85">
        <v>5025.218853638411</v>
      </c>
      <c r="L68" s="85">
        <v>2043.5745482383586</v>
      </c>
      <c r="M68" s="89">
        <v>7.5336488142406903</v>
      </c>
      <c r="N68" s="85">
        <v>26037.0338564226</v>
      </c>
      <c r="P68" s="58"/>
    </row>
    <row r="69" spans="1:16" ht="14.25" customHeight="1" x14ac:dyDescent="0.2">
      <c r="A69" s="96">
        <v>2016</v>
      </c>
      <c r="B69" s="96">
        <v>3</v>
      </c>
      <c r="C69" s="16" t="s">
        <v>96</v>
      </c>
      <c r="D69" s="19">
        <v>19445.068745688</v>
      </c>
      <c r="E69" s="85">
        <v>-5140.69807206321</v>
      </c>
      <c r="F69" s="85">
        <v>11368.833765442861</v>
      </c>
      <c r="G69" s="85">
        <v>25673.204439067653</v>
      </c>
      <c r="H69" s="47">
        <v>4750.578212820199</v>
      </c>
      <c r="I69" s="90">
        <v>95.802587385101305</v>
      </c>
      <c r="J69" s="85">
        <v>26798.028257700491</v>
      </c>
      <c r="K69" s="85">
        <v>4958.7159830288492</v>
      </c>
      <c r="L69" s="85">
        <v>1476.6418727071839</v>
      </c>
      <c r="M69" s="89">
        <v>5.5102631376727</v>
      </c>
      <c r="N69" s="85">
        <v>26284.2841116161</v>
      </c>
      <c r="P69" s="58"/>
    </row>
    <row r="70" spans="1:16" ht="14.25" customHeight="1" x14ac:dyDescent="0.2">
      <c r="A70" s="96">
        <v>2016</v>
      </c>
      <c r="B70" s="96">
        <v>4</v>
      </c>
      <c r="C70" s="16" t="s">
        <v>97</v>
      </c>
      <c r="D70" s="19">
        <v>19450.090322017801</v>
      </c>
      <c r="E70" s="85">
        <v>-5071.69058265277</v>
      </c>
      <c r="F70" s="85">
        <v>11063.822243335542</v>
      </c>
      <c r="G70" s="85">
        <v>25442.221982700576</v>
      </c>
      <c r="H70" s="47">
        <v>4702.6228618276773</v>
      </c>
      <c r="I70" s="90">
        <v>96.809059534153704</v>
      </c>
      <c r="J70" s="85">
        <v>26280.827543546893</v>
      </c>
      <c r="K70" s="85">
        <v>4857.6268424223445</v>
      </c>
      <c r="L70" s="85">
        <v>888.14183651707572</v>
      </c>
      <c r="M70" s="89">
        <v>3.3794287301092001</v>
      </c>
      <c r="N70" s="85">
        <v>26376.906141465599</v>
      </c>
      <c r="P70" s="58"/>
    </row>
    <row r="71" spans="1:16" ht="14.25" customHeight="1" x14ac:dyDescent="0.2">
      <c r="A71" s="96">
        <v>2017</v>
      </c>
      <c r="B71" s="96">
        <v>1</v>
      </c>
      <c r="C71" s="16" t="s">
        <v>98</v>
      </c>
      <c r="D71" s="19">
        <v>19753.576048121799</v>
      </c>
      <c r="E71" s="85">
        <v>-5555.5445685101595</v>
      </c>
      <c r="F71" s="85">
        <v>11490.557498632799</v>
      </c>
      <c r="G71" s="85">
        <v>25688.588978244439</v>
      </c>
      <c r="H71" s="47">
        <v>4743.143567707144</v>
      </c>
      <c r="I71" s="90">
        <v>97.435744687691596</v>
      </c>
      <c r="J71" s="85">
        <v>26364.645808972306</v>
      </c>
      <c r="K71" s="85">
        <v>4867.9707666937084</v>
      </c>
      <c r="L71" s="85">
        <v>1027.852444704575</v>
      </c>
      <c r="M71" s="89">
        <v>3.89860137758718</v>
      </c>
      <c r="N71" s="85">
        <v>26352.945139109401</v>
      </c>
      <c r="P71" s="58"/>
    </row>
    <row r="72" spans="1:16" ht="14.25" customHeight="1" x14ac:dyDescent="0.2">
      <c r="A72" s="96">
        <v>2017</v>
      </c>
      <c r="B72" s="96">
        <v>2</v>
      </c>
      <c r="C72" s="16" t="s">
        <v>99</v>
      </c>
      <c r="D72" s="19">
        <v>19950.4352214797</v>
      </c>
      <c r="E72" s="85">
        <v>-5216.9740966881309</v>
      </c>
      <c r="F72" s="85">
        <v>11295.209385676582</v>
      </c>
      <c r="G72" s="85">
        <v>26028.670510468153</v>
      </c>
      <c r="H72" s="47">
        <v>4801.1526992742529</v>
      </c>
      <c r="I72" s="90">
        <v>97.354453797201401</v>
      </c>
      <c r="J72" s="85">
        <v>26735.983301481359</v>
      </c>
      <c r="K72" s="85">
        <v>4931.6210116853108</v>
      </c>
      <c r="L72" s="85">
        <v>1490.3863752748789</v>
      </c>
      <c r="M72" s="89">
        <v>5.5744588050827399</v>
      </c>
      <c r="N72" s="85">
        <v>26284.480356609401</v>
      </c>
      <c r="P72" s="58"/>
    </row>
    <row r="73" spans="1:16" ht="14.25" customHeight="1" x14ac:dyDescent="0.2">
      <c r="A73" s="96">
        <v>2017</v>
      </c>
      <c r="B73" s="96">
        <v>3</v>
      </c>
      <c r="C73" s="16" t="s">
        <v>100</v>
      </c>
      <c r="D73" s="19">
        <v>19999.5226227108</v>
      </c>
      <c r="E73" s="85">
        <v>-5264.3891167038801</v>
      </c>
      <c r="F73" s="85">
        <v>11516.815307757568</v>
      </c>
      <c r="G73" s="85">
        <v>26251.948813764488</v>
      </c>
      <c r="H73" s="47">
        <v>4837.7844692199378</v>
      </c>
      <c r="I73" s="90">
        <v>98.036240312619697</v>
      </c>
      <c r="J73" s="85">
        <v>26777.800464452543</v>
      </c>
      <c r="K73" s="85">
        <v>4934.6899205774562</v>
      </c>
      <c r="L73" s="85">
        <v>1725.945467307281</v>
      </c>
      <c r="M73" s="89">
        <v>6.4454340437649797</v>
      </c>
      <c r="N73" s="85">
        <v>26100.183002430898</v>
      </c>
      <c r="P73" s="58"/>
    </row>
    <row r="74" spans="1:16" ht="14.25" customHeight="1" x14ac:dyDescent="0.2">
      <c r="A74" s="96">
        <v>2017</v>
      </c>
      <c r="B74" s="96">
        <v>4</v>
      </c>
      <c r="C74" s="16" t="s">
        <v>101</v>
      </c>
      <c r="D74" s="19">
        <v>19997.4661076876</v>
      </c>
      <c r="E74" s="85">
        <v>-5232.3405620454896</v>
      </c>
      <c r="F74" s="85">
        <v>11567.327941760197</v>
      </c>
      <c r="G74" s="85">
        <v>26332.453487402308</v>
      </c>
      <c r="H74" s="47">
        <v>4848.2634405866975</v>
      </c>
      <c r="I74" s="90">
        <v>98.945291032948205</v>
      </c>
      <c r="J74" s="85">
        <v>26613.144711084591</v>
      </c>
      <c r="K74" s="85">
        <v>4899.9435849577258</v>
      </c>
      <c r="L74" s="85">
        <v>1548.2931259401989</v>
      </c>
      <c r="M74" s="89">
        <v>5.8177759252003103</v>
      </c>
      <c r="N74" s="85">
        <v>26111.503749095002</v>
      </c>
      <c r="P74" s="58"/>
    </row>
    <row r="75" spans="1:16" ht="14.25" customHeight="1" x14ac:dyDescent="0.2">
      <c r="A75" s="96">
        <v>2018</v>
      </c>
      <c r="B75" s="96">
        <v>1</v>
      </c>
      <c r="C75" s="16" t="s">
        <v>102</v>
      </c>
      <c r="D75" s="19">
        <v>20072.606224838601</v>
      </c>
      <c r="E75" s="85">
        <v>-5114.0566500352706</v>
      </c>
      <c r="F75" s="85">
        <v>11834.557471197741</v>
      </c>
      <c r="G75" s="85">
        <v>26793.107046001071</v>
      </c>
      <c r="H75" s="47">
        <v>4928.8120557491375</v>
      </c>
      <c r="I75" s="90">
        <v>99.875337642788594</v>
      </c>
      <c r="J75" s="85">
        <v>26826.549655159681</v>
      </c>
      <c r="K75" s="85">
        <v>4934.9640983216423</v>
      </c>
      <c r="L75" s="85">
        <v>1560.2743048845866</v>
      </c>
      <c r="M75" s="89">
        <v>5.8161572208913999</v>
      </c>
      <c r="N75" s="85">
        <v>26310.7631538399</v>
      </c>
      <c r="P75" s="58"/>
    </row>
    <row r="76" spans="1:16" ht="14.25" customHeight="1" x14ac:dyDescent="0.2">
      <c r="A76" s="96">
        <v>2018</v>
      </c>
      <c r="B76" s="96">
        <v>2</v>
      </c>
      <c r="C76" s="16" t="s">
        <v>103</v>
      </c>
      <c r="D76" s="19">
        <v>20127.443528706601</v>
      </c>
      <c r="E76" s="85">
        <v>-5298.9129765467487</v>
      </c>
      <c r="F76" s="85">
        <v>12253.335810414075</v>
      </c>
      <c r="G76" s="85">
        <v>27081.866362573928</v>
      </c>
      <c r="H76" s="47">
        <v>4977.8012600000866</v>
      </c>
      <c r="I76" s="90">
        <v>99.298539215538597</v>
      </c>
      <c r="J76" s="85">
        <v>27273.177003933266</v>
      </c>
      <c r="K76" s="85">
        <v>5012.965245334789</v>
      </c>
      <c r="L76" s="85">
        <v>1746.9659312719398</v>
      </c>
      <c r="M76" s="89">
        <v>6.4054361214316797</v>
      </c>
      <c r="N76" s="85">
        <v>26571.910738266899</v>
      </c>
      <c r="P76" s="58"/>
    </row>
    <row r="77" spans="1:16" ht="14.25" customHeight="1" x14ac:dyDescent="0.2">
      <c r="A77" s="96">
        <v>2018</v>
      </c>
      <c r="B77" s="96">
        <v>3</v>
      </c>
      <c r="C77" s="16" t="s">
        <v>104</v>
      </c>
      <c r="D77" s="19">
        <v>20585.702852474598</v>
      </c>
      <c r="E77" s="85">
        <v>-5315.8524680834189</v>
      </c>
      <c r="F77" s="85">
        <v>12174.387506623854</v>
      </c>
      <c r="G77" s="85">
        <v>27444.237891015033</v>
      </c>
      <c r="H77" s="47">
        <v>5040.3983341942794</v>
      </c>
      <c r="I77" s="90">
        <v>100.08931011273501</v>
      </c>
      <c r="J77" s="85">
        <v>27419.749282019602</v>
      </c>
      <c r="K77" s="85">
        <v>5035.9007655433497</v>
      </c>
      <c r="L77" s="85">
        <v>1828.5470043213231</v>
      </c>
      <c r="M77" s="89">
        <v>6.6687225529096503</v>
      </c>
      <c r="N77" s="85">
        <v>26636.5058621836</v>
      </c>
      <c r="P77" s="58"/>
    </row>
    <row r="78" spans="1:16" ht="14.25" customHeight="1" x14ac:dyDescent="0.2">
      <c r="A78" s="96">
        <v>2018</v>
      </c>
      <c r="B78" s="96">
        <v>4</v>
      </c>
      <c r="C78" s="16" t="s">
        <v>105</v>
      </c>
      <c r="D78" s="19">
        <v>20967.24739398</v>
      </c>
      <c r="E78" s="85">
        <v>-5545.3906625901891</v>
      </c>
      <c r="F78" s="85">
        <v>12533.001574552507</v>
      </c>
      <c r="G78" s="85">
        <v>27954.858305942318</v>
      </c>
      <c r="H78" s="47">
        <v>5130.2913050943807</v>
      </c>
      <c r="I78" s="90">
        <v>100.72604765603</v>
      </c>
      <c r="J78" s="85">
        <v>27753.355717287286</v>
      </c>
      <c r="K78" s="85">
        <v>5093.3114367932349</v>
      </c>
      <c r="L78" s="85">
        <v>1901.2836527128325</v>
      </c>
      <c r="M78" s="89">
        <v>6.8506441962567504</v>
      </c>
      <c r="N78" s="85">
        <v>26893.929776291701</v>
      </c>
      <c r="P78" s="58"/>
    </row>
    <row r="79" spans="1:16" ht="14.25" customHeight="1" x14ac:dyDescent="0.2">
      <c r="A79" s="96">
        <v>2019</v>
      </c>
      <c r="B79" s="96">
        <v>1</v>
      </c>
      <c r="C79" s="16" t="s">
        <v>106</v>
      </c>
      <c r="D79" s="19">
        <v>21212.7666464186</v>
      </c>
      <c r="E79" s="85">
        <v>-5638.1094434930392</v>
      </c>
      <c r="F79" s="85">
        <v>12550.755104982214</v>
      </c>
      <c r="G79" s="85">
        <v>28125.412307907776</v>
      </c>
      <c r="H79" s="47">
        <v>5157.9575464618638</v>
      </c>
      <c r="I79" s="90">
        <v>101.669081235804</v>
      </c>
      <c r="J79" s="85">
        <v>27663.68296638356</v>
      </c>
      <c r="K79" s="85">
        <v>5073.2803756717994</v>
      </c>
      <c r="L79" s="85">
        <v>1725.7564390538259</v>
      </c>
      <c r="M79" s="89">
        <v>6.2383466480256304</v>
      </c>
      <c r="N79" s="85">
        <v>26985.188169356999</v>
      </c>
      <c r="P79" s="58"/>
    </row>
    <row r="80" spans="1:16" ht="14.25" customHeight="1" x14ac:dyDescent="0.2">
      <c r="A80" s="96">
        <v>2019</v>
      </c>
      <c r="B80" s="96">
        <v>2</v>
      </c>
      <c r="C80" s="16" t="s">
        <v>107</v>
      </c>
      <c r="D80" s="19">
        <v>21437.697151257002</v>
      </c>
      <c r="E80" s="85">
        <v>-5756.0622911248902</v>
      </c>
      <c r="F80" s="85">
        <v>12655.254428655793</v>
      </c>
      <c r="G80" s="85">
        <v>28336.889288787905</v>
      </c>
      <c r="H80" s="47">
        <v>5193.5422851757066</v>
      </c>
      <c r="I80" s="90">
        <v>100.752976811276</v>
      </c>
      <c r="J80" s="85">
        <v>28125.113704448398</v>
      </c>
      <c r="K80" s="85">
        <v>5154.7283758215071</v>
      </c>
      <c r="L80" s="85">
        <v>1752.3879941994321</v>
      </c>
      <c r="M80" s="89">
        <v>6.2306876786857801</v>
      </c>
      <c r="N80" s="85">
        <v>27420.2999924713</v>
      </c>
      <c r="P80" s="58"/>
    </row>
    <row r="81" spans="1:16" ht="14.25" customHeight="1" x14ac:dyDescent="0.2">
      <c r="A81" s="96">
        <v>2019</v>
      </c>
      <c r="B81" s="96">
        <v>3</v>
      </c>
      <c r="C81" s="16" t="s">
        <v>108</v>
      </c>
      <c r="D81" s="19">
        <v>21612.606080318099</v>
      </c>
      <c r="E81" s="85">
        <v>-5831.3477979402996</v>
      </c>
      <c r="F81" s="85">
        <v>12362.229585620169</v>
      </c>
      <c r="G81" s="85">
        <v>28143.487867997967</v>
      </c>
      <c r="H81" s="47">
        <v>5155.4619962760171</v>
      </c>
      <c r="I81" s="90">
        <v>101.44745091259</v>
      </c>
      <c r="J81" s="85">
        <v>27741.936948467235</v>
      </c>
      <c r="K81" s="85">
        <v>5081.903931443393</v>
      </c>
      <c r="L81" s="85">
        <v>1680.1375407218763</v>
      </c>
      <c r="M81" s="89">
        <v>6.0563094200771204</v>
      </c>
      <c r="N81" s="85">
        <v>27113.880323150599</v>
      </c>
      <c r="P81" s="58"/>
    </row>
    <row r="82" spans="1:16" ht="14.25" customHeight="1" x14ac:dyDescent="0.2">
      <c r="A82" s="96">
        <v>2019</v>
      </c>
      <c r="B82" s="96">
        <v>4</v>
      </c>
      <c r="C82" s="16" t="s">
        <v>109</v>
      </c>
      <c r="D82" s="19">
        <v>21689.914644770201</v>
      </c>
      <c r="E82" s="85">
        <v>-5807.1528692266293</v>
      </c>
      <c r="F82" s="85">
        <v>12566.339598015416</v>
      </c>
      <c r="G82" s="85">
        <v>28449.101373558988</v>
      </c>
      <c r="H82" s="47">
        <v>5209.3472719416959</v>
      </c>
      <c r="I82" s="90">
        <v>101.35552008235</v>
      </c>
      <c r="J82" s="85">
        <v>28068.62551782525</v>
      </c>
      <c r="K82" s="85">
        <v>5139.6779057610001</v>
      </c>
      <c r="L82" s="85">
        <v>2245.1776775616049</v>
      </c>
      <c r="M82" s="89">
        <v>7.9988871422855503</v>
      </c>
      <c r="N82" s="85">
        <v>26880.712209301499</v>
      </c>
      <c r="P82" s="58"/>
    </row>
    <row r="83" spans="1:16" ht="14.25" customHeight="1" x14ac:dyDescent="0.2">
      <c r="A83" s="96">
        <v>2020</v>
      </c>
      <c r="B83" s="96">
        <v>1</v>
      </c>
      <c r="C83" s="16" t="s">
        <v>110</v>
      </c>
      <c r="D83" s="19">
        <v>21762.355282870001</v>
      </c>
      <c r="E83" s="85">
        <v>-6072.8857173568204</v>
      </c>
      <c r="F83" s="85">
        <v>12520.927046885858</v>
      </c>
      <c r="G83" s="85">
        <v>28210.396612399039</v>
      </c>
      <c r="H83" s="47">
        <v>5164.091065016285</v>
      </c>
      <c r="I83" s="90">
        <v>103.32331204956</v>
      </c>
      <c r="J83" s="85">
        <v>27303.031670982109</v>
      </c>
      <c r="K83" s="85">
        <v>4997.9921883836632</v>
      </c>
      <c r="L83" s="85">
        <v>2114.7031421327156</v>
      </c>
      <c r="M83" s="89">
        <v>7.7453052379536302</v>
      </c>
      <c r="N83" s="85">
        <v>26214.662640910799</v>
      </c>
      <c r="P83" s="58"/>
    </row>
    <row r="84" spans="1:16" ht="14.25" customHeight="1" x14ac:dyDescent="0.2">
      <c r="A84" s="96">
        <v>2020</v>
      </c>
      <c r="B84" s="96">
        <v>2</v>
      </c>
      <c r="C84" s="16" t="s">
        <v>111</v>
      </c>
      <c r="D84" s="19">
        <v>21173.453512681699</v>
      </c>
      <c r="E84" s="85">
        <v>-5182.2278857696292</v>
      </c>
      <c r="F84" s="85">
        <v>11623.1693559164</v>
      </c>
      <c r="G84" s="85">
        <v>27614.394982828468</v>
      </c>
      <c r="H84" s="47">
        <v>5053.9541025081562</v>
      </c>
      <c r="I84" s="90">
        <v>100.05521481990699</v>
      </c>
      <c r="J84" s="85">
        <v>27599.156158459726</v>
      </c>
      <c r="K84" s="85">
        <v>5051.1651107890293</v>
      </c>
      <c r="L84" s="85">
        <v>7438.2973228539449</v>
      </c>
      <c r="M84" s="89">
        <v>26.951176623470602</v>
      </c>
      <c r="N84" s="85">
        <v>21078.256386360201</v>
      </c>
      <c r="P84" s="58"/>
    </row>
    <row r="85" spans="1:16" ht="14.25" customHeight="1" x14ac:dyDescent="0.2">
      <c r="A85" s="96">
        <v>2020</v>
      </c>
      <c r="B85" s="96">
        <v>3</v>
      </c>
      <c r="C85" s="16" t="s">
        <v>112</v>
      </c>
      <c r="D85" s="19">
        <v>21982.055404201401</v>
      </c>
      <c r="E85" s="85">
        <v>-5345.2374610898196</v>
      </c>
      <c r="F85" s="85">
        <v>12274.766554640453</v>
      </c>
      <c r="G85" s="85">
        <v>28911.584497752036</v>
      </c>
      <c r="H85" s="47">
        <v>5290.7052481669289</v>
      </c>
      <c r="I85" s="90">
        <v>100.438740644315</v>
      </c>
      <c r="J85" s="85">
        <v>28785.29172337694</v>
      </c>
      <c r="K85" s="85">
        <v>5267.5941715587333</v>
      </c>
      <c r="L85" s="85">
        <v>4342.9011463098113</v>
      </c>
      <c r="M85" s="89">
        <v>15.087222974998999</v>
      </c>
      <c r="N85" s="85">
        <v>25421.1723893813</v>
      </c>
      <c r="P85" s="58"/>
    </row>
    <row r="86" spans="1:16" ht="14.25" customHeight="1" x14ac:dyDescent="0.2">
      <c r="A86" s="96">
        <v>2020</v>
      </c>
      <c r="B86" s="96">
        <v>4</v>
      </c>
      <c r="C86" s="16" t="s">
        <v>113</v>
      </c>
      <c r="D86" s="19">
        <v>22393.104453821001</v>
      </c>
      <c r="E86" s="85">
        <v>-5970.1808075948811</v>
      </c>
      <c r="F86" s="85">
        <v>12242.196211232769</v>
      </c>
      <c r="G86" s="85">
        <v>28665.119857458885</v>
      </c>
      <c r="H86" s="47">
        <v>5245.275347468295</v>
      </c>
      <c r="I86" s="90">
        <v>101.22241241662</v>
      </c>
      <c r="J86" s="85">
        <v>28318.945550790169</v>
      </c>
      <c r="K86" s="85">
        <v>5181.9307821664388</v>
      </c>
      <c r="L86" s="85">
        <v>3987.578855631607</v>
      </c>
      <c r="M86" s="89">
        <v>14.0809580938664</v>
      </c>
      <c r="N86" s="85">
        <v>25336.461355219199</v>
      </c>
      <c r="P86" s="58"/>
    </row>
    <row r="87" spans="1:16" ht="14.25" customHeight="1" x14ac:dyDescent="0.2">
      <c r="A87" s="96">
        <v>2021</v>
      </c>
      <c r="B87" s="96">
        <v>1</v>
      </c>
      <c r="C87" s="16" t="s">
        <v>114</v>
      </c>
      <c r="D87" s="19">
        <v>22331.892141979399</v>
      </c>
      <c r="E87" s="85">
        <v>-6160.7432381221106</v>
      </c>
      <c r="F87" s="85">
        <v>13241.8118573101</v>
      </c>
      <c r="G87" s="85">
        <v>29412.960761167385</v>
      </c>
      <c r="H87" s="47">
        <v>5382.0045345216404</v>
      </c>
      <c r="I87" s="90">
        <v>103.838460089043</v>
      </c>
      <c r="J87" s="85">
        <v>28325.690438730835</v>
      </c>
      <c r="K87" s="85">
        <v>5183.0550355874821</v>
      </c>
      <c r="L87" s="85">
        <v>4456.1614259008229</v>
      </c>
      <c r="M87" s="89">
        <v>15.731872222283901</v>
      </c>
      <c r="N87" s="85">
        <v>24862.4988387993</v>
      </c>
      <c r="P87" s="58"/>
    </row>
    <row r="88" spans="1:16" ht="14.25" customHeight="1" x14ac:dyDescent="0.2">
      <c r="A88" s="96">
        <v>2021</v>
      </c>
      <c r="B88" s="96">
        <v>2</v>
      </c>
      <c r="C88" s="16" t="s">
        <v>115</v>
      </c>
      <c r="D88" s="19">
        <v>22776.350137069901</v>
      </c>
      <c r="E88" s="85">
        <v>-6487.1727285024699</v>
      </c>
      <c r="F88" s="85">
        <v>12738.327411026139</v>
      </c>
      <c r="G88" s="85">
        <v>29027.504819593571</v>
      </c>
      <c r="H88" s="47">
        <v>5311.4596755899001</v>
      </c>
      <c r="I88" s="90">
        <v>102.220103193299</v>
      </c>
      <c r="J88" s="85">
        <v>28397.060766708812</v>
      </c>
      <c r="K88" s="85">
        <v>5196.1008741557316</v>
      </c>
      <c r="L88" s="85">
        <v>2772.2615158284621</v>
      </c>
      <c r="M88" s="89">
        <v>9.7624945715456306</v>
      </c>
      <c r="N88" s="85">
        <v>26657.611758977699</v>
      </c>
      <c r="P88" s="58"/>
    </row>
    <row r="89" spans="1:16" ht="14.25" customHeight="1" x14ac:dyDescent="0.2">
      <c r="A89" s="96">
        <v>2021</v>
      </c>
      <c r="B89" s="96">
        <v>3</v>
      </c>
      <c r="C89" s="16" t="s">
        <v>116</v>
      </c>
      <c r="D89" s="19">
        <v>23010.538979309898</v>
      </c>
      <c r="E89" s="85">
        <v>-6570.6875427758905</v>
      </c>
      <c r="F89" s="85">
        <v>12988.935299582512</v>
      </c>
      <c r="G89" s="85">
        <v>29428.786736116519</v>
      </c>
      <c r="H89" s="47">
        <v>5384.8910774130827</v>
      </c>
      <c r="I89" s="90">
        <v>104.333162499064</v>
      </c>
      <c r="J89" s="85">
        <v>28206.551043998628</v>
      </c>
      <c r="K89" s="85">
        <v>5161.2459053576495</v>
      </c>
      <c r="L89" s="85">
        <v>2534.72809545871</v>
      </c>
      <c r="M89" s="89">
        <v>8.9863099231978296</v>
      </c>
      <c r="N89" s="85">
        <v>26712.578679791899</v>
      </c>
      <c r="P89" s="58"/>
    </row>
    <row r="90" spans="1:16" ht="14.25" customHeight="1" x14ac:dyDescent="0.2">
      <c r="A90" s="96">
        <v>2021</v>
      </c>
      <c r="B90" s="96">
        <v>4</v>
      </c>
      <c r="C90" s="16" t="s">
        <v>117</v>
      </c>
      <c r="D90" s="19">
        <v>23242.644730804601</v>
      </c>
      <c r="E90" s="85">
        <v>-6790.3123182639392</v>
      </c>
      <c r="F90" s="85">
        <v>13092.196627817137</v>
      </c>
      <c r="G90" s="85">
        <v>29544.529040357796</v>
      </c>
      <c r="H90" s="47">
        <v>5406.0525782209615</v>
      </c>
      <c r="I90" s="90">
        <v>106.479836345165</v>
      </c>
      <c r="J90" s="85">
        <v>27746.595087342415</v>
      </c>
      <c r="K90" s="85">
        <v>5077.0669488040003</v>
      </c>
      <c r="L90" s="85">
        <v>1998.5489187007611</v>
      </c>
      <c r="M90" s="89">
        <v>7.2028618733563796</v>
      </c>
      <c r="N90" s="85">
        <v>26798.901985411099</v>
      </c>
      <c r="P90" s="58"/>
    </row>
    <row r="91" spans="1:16" ht="14.25" customHeight="1" x14ac:dyDescent="0.2">
      <c r="A91" s="96">
        <v>2022</v>
      </c>
      <c r="B91" s="96">
        <v>1</v>
      </c>
      <c r="C91" s="16" t="s">
        <v>118</v>
      </c>
      <c r="D91" s="19">
        <v>23714.238354578501</v>
      </c>
      <c r="E91" s="85">
        <v>-7001.9872215812002</v>
      </c>
      <c r="F91" s="85">
        <v>13235.595220888536</v>
      </c>
      <c r="G91" s="85">
        <v>29947.846353885838</v>
      </c>
      <c r="H91" s="47">
        <v>5479.8123552642246</v>
      </c>
      <c r="I91" s="90">
        <v>107.11871536323601</v>
      </c>
      <c r="J91" s="85">
        <v>27957.622766790741</v>
      </c>
      <c r="K91" s="85">
        <v>5115.6442052935026</v>
      </c>
      <c r="L91" s="85">
        <v>2099.4134525037398</v>
      </c>
      <c r="M91" s="89">
        <v>7.5092702624112704</v>
      </c>
      <c r="N91" s="85">
        <v>26913.561222978798</v>
      </c>
      <c r="P91" s="58"/>
    </row>
    <row r="92" spans="1:16" ht="14.25" customHeight="1" x14ac:dyDescent="0.2">
      <c r="A92" s="96">
        <v>2022</v>
      </c>
      <c r="B92" s="96">
        <v>2</v>
      </c>
      <c r="C92" s="16" t="s">
        <v>119</v>
      </c>
      <c r="D92" s="19">
        <v>24097.7508557613</v>
      </c>
      <c r="E92" s="85">
        <v>-7186.13299066326</v>
      </c>
      <c r="F92" s="85">
        <v>13382.203831000836</v>
      </c>
      <c r="G92" s="85">
        <v>30293.821696098876</v>
      </c>
      <c r="H92" s="47">
        <v>5543.0991809114557</v>
      </c>
      <c r="I92" s="90">
        <v>110.17830559988001</v>
      </c>
      <c r="J92" s="85">
        <v>27495.26917405405</v>
      </c>
      <c r="K92" s="85">
        <v>5031.0259816860826</v>
      </c>
      <c r="L92" s="85">
        <v>1635.5675917345945</v>
      </c>
      <c r="M92" s="89">
        <v>5.9485418432564403</v>
      </c>
      <c r="N92" s="85">
        <v>26915.114394993299</v>
      </c>
      <c r="P92" s="58"/>
    </row>
    <row r="93" spans="1:16" ht="14.25" customHeight="1" x14ac:dyDescent="0.2">
      <c r="A93" s="96">
        <v>2022</v>
      </c>
      <c r="B93" s="96">
        <v>3</v>
      </c>
      <c r="C93" s="16" t="s">
        <v>120</v>
      </c>
      <c r="D93" s="19">
        <v>24250.857147835301</v>
      </c>
      <c r="E93" s="85">
        <v>-7335.1660752008793</v>
      </c>
      <c r="F93" s="85">
        <v>13528.686241003435</v>
      </c>
      <c r="G93" s="85">
        <v>30444.377313637859</v>
      </c>
      <c r="H93" s="47">
        <v>5570.680183625419</v>
      </c>
      <c r="I93" s="90">
        <v>111.003773016834</v>
      </c>
      <c r="J93" s="85">
        <v>27426.434693369287</v>
      </c>
      <c r="K93" s="85">
        <v>5018.4602128619636</v>
      </c>
      <c r="L93" s="85">
        <v>1568.7215778787765</v>
      </c>
      <c r="M93" s="89">
        <v>5.7197429976490399</v>
      </c>
      <c r="N93" s="85">
        <v>26913.044772805199</v>
      </c>
      <c r="P93" s="58"/>
    </row>
    <row r="94" spans="1:16" ht="14.25" customHeight="1" x14ac:dyDescent="0.2">
      <c r="A94" s="96">
        <v>2022</v>
      </c>
      <c r="B94" s="96">
        <v>4</v>
      </c>
      <c r="C94" s="16" t="s">
        <v>121</v>
      </c>
      <c r="D94" s="19">
        <v>24567.958230943499</v>
      </c>
      <c r="E94" s="85">
        <v>-7442.9652194934997</v>
      </c>
      <c r="F94" s="85">
        <v>13675.306529684736</v>
      </c>
      <c r="G94" s="85">
        <v>30800.299541134737</v>
      </c>
      <c r="H94" s="47">
        <v>5635.9128331500315</v>
      </c>
      <c r="I94" s="90">
        <v>113.81330973889</v>
      </c>
      <c r="J94" s="85">
        <v>27062.12446663457</v>
      </c>
      <c r="K94" s="85">
        <v>4951.8925739704073</v>
      </c>
      <c r="L94" s="85">
        <v>1257.4363212670851</v>
      </c>
      <c r="M94" s="89">
        <v>4.6464804447167598</v>
      </c>
      <c r="N94" s="85">
        <v>26857.855692911598</v>
      </c>
      <c r="P94" s="58"/>
    </row>
    <row r="95" spans="1:16" ht="14.25" customHeight="1" x14ac:dyDescent="0.2">
      <c r="A95" s="96">
        <v>2023</v>
      </c>
      <c r="B95" s="96">
        <v>1</v>
      </c>
      <c r="C95" s="16" t="s">
        <v>122</v>
      </c>
      <c r="D95" s="19">
        <v>24728.665737062001</v>
      </c>
      <c r="E95" s="85">
        <v>-7512.5944998419709</v>
      </c>
      <c r="F95" s="85">
        <v>13821.500680397336</v>
      </c>
      <c r="G95" s="85">
        <v>31037.571917617366</v>
      </c>
      <c r="H95" s="47">
        <v>5679.5199758950876</v>
      </c>
      <c r="I95" s="90">
        <v>114.627495007158</v>
      </c>
      <c r="J95" s="85">
        <v>27076.899757496401</v>
      </c>
      <c r="K95" s="85">
        <v>4954.7623591882775</v>
      </c>
      <c r="L95" s="85">
        <v>1249.9088956807543</v>
      </c>
      <c r="M95" s="89">
        <v>4.6161447834688296</v>
      </c>
      <c r="N95" s="85">
        <v>26881.068650826499</v>
      </c>
      <c r="P95" s="58"/>
    </row>
    <row r="96" spans="1:16" ht="14.25" customHeight="1" x14ac:dyDescent="0.2">
      <c r="A96" s="96">
        <v>2023</v>
      </c>
      <c r="B96" s="96">
        <v>2</v>
      </c>
      <c r="C96" s="16" t="s">
        <v>179</v>
      </c>
      <c r="D96" s="19">
        <v>24816.545868318899</v>
      </c>
      <c r="E96" s="47">
        <v>-7553.6083459412002</v>
      </c>
      <c r="F96" s="85">
        <v>13968.189568174836</v>
      </c>
      <c r="G96" s="85">
        <v>31231.127090552534</v>
      </c>
      <c r="H96" s="47">
        <v>5715.2105664342853</v>
      </c>
      <c r="I96" s="90">
        <v>114.321943737816</v>
      </c>
      <c r="J96" s="85">
        <v>27318.576005125902</v>
      </c>
      <c r="K96" s="85">
        <v>4999.2244529549389</v>
      </c>
      <c r="L96" s="85">
        <v>1374.2515504126904</v>
      </c>
      <c r="M96" s="89">
        <v>5.03046553434862</v>
      </c>
      <c r="N96" s="85">
        <v>27003.1909833352</v>
      </c>
      <c r="P96" s="58"/>
    </row>
    <row r="97" spans="1:16" ht="14.25" customHeight="1" x14ac:dyDescent="0.2">
      <c r="A97" s="96">
        <v>2023</v>
      </c>
      <c r="B97" s="96">
        <v>3</v>
      </c>
      <c r="C97" s="16" t="s">
        <v>180</v>
      </c>
      <c r="D97" s="19">
        <v>24983.625599710798</v>
      </c>
      <c r="E97" s="85">
        <v>-7580.3108088713998</v>
      </c>
      <c r="F97" s="85">
        <v>14117.955785332337</v>
      </c>
      <c r="G97" s="85">
        <v>31521.270576171737</v>
      </c>
      <c r="H97" s="47">
        <v>5768.6618380220116</v>
      </c>
      <c r="I97" s="90">
        <v>114.908151375391</v>
      </c>
      <c r="J97" s="85">
        <v>27431.709760255013</v>
      </c>
      <c r="K97" s="85">
        <v>5020.2372668728194</v>
      </c>
      <c r="L97" s="85">
        <v>1376.2957559392657</v>
      </c>
      <c r="M97" s="89">
        <v>5.0171708871509697</v>
      </c>
      <c r="N97" s="85">
        <v>27118.8144342138</v>
      </c>
      <c r="P97" s="58"/>
    </row>
    <row r="98" spans="1:16" ht="14.25" customHeight="1" x14ac:dyDescent="0.2">
      <c r="A98" s="96">
        <v>2023</v>
      </c>
      <c r="B98" s="96">
        <v>4</v>
      </c>
      <c r="C98" s="16" t="s">
        <v>181</v>
      </c>
      <c r="D98" s="19">
        <v>25153.146857751901</v>
      </c>
      <c r="E98" s="85">
        <v>-7604.1295431381795</v>
      </c>
      <c r="F98" s="85">
        <v>14272.193771911836</v>
      </c>
      <c r="G98" s="85">
        <v>31821.211086525556</v>
      </c>
      <c r="H98" s="47">
        <v>5823.9946204132184</v>
      </c>
      <c r="I98" s="90">
        <v>115.500815798616</v>
      </c>
      <c r="J98" s="85">
        <v>27550.637514117763</v>
      </c>
      <c r="K98" s="85">
        <v>5042.3839694498547</v>
      </c>
      <c r="L98" s="85">
        <v>1422.3414644870716</v>
      </c>
      <c r="M98" s="89">
        <v>5.1626444715053204</v>
      </c>
      <c r="N98" s="85">
        <v>27194.6710167327</v>
      </c>
      <c r="P98" s="58"/>
    </row>
    <row r="99" spans="1:16" ht="14.25" customHeight="1" x14ac:dyDescent="0.2">
      <c r="A99" s="96">
        <v>2024</v>
      </c>
      <c r="B99" s="96">
        <v>1</v>
      </c>
      <c r="C99" s="16" t="s">
        <v>178</v>
      </c>
      <c r="D99" s="19">
        <v>25324.626750314401</v>
      </c>
      <c r="E99" s="47">
        <v>-7632.94824509931</v>
      </c>
      <c r="F99" s="47">
        <v>14431.410917735937</v>
      </c>
      <c r="G99" s="47">
        <v>32123.08942295103</v>
      </c>
      <c r="H99" s="47">
        <v>5879.7698485345645</v>
      </c>
      <c r="I99" s="90">
        <v>116.05109464636</v>
      </c>
      <c r="J99" s="47">
        <v>27680.126172733679</v>
      </c>
      <c r="K99" s="47">
        <v>5066.5354484176651</v>
      </c>
      <c r="L99" s="47">
        <v>1478.277241766928</v>
      </c>
      <c r="M99" s="91">
        <v>5.3405726279640504</v>
      </c>
      <c r="N99" s="47">
        <v>27271.225814124398</v>
      </c>
      <c r="P99" s="58"/>
    </row>
    <row r="100" spans="1:16" ht="14.25" customHeight="1" x14ac:dyDescent="0.2">
      <c r="A100" s="96">
        <v>2024</v>
      </c>
      <c r="B100" s="96">
        <v>2</v>
      </c>
      <c r="C100" s="16" t="s">
        <v>192</v>
      </c>
      <c r="D100" s="19">
        <v>25485.3611535442</v>
      </c>
      <c r="E100" s="47">
        <v>-7670.5111846078507</v>
      </c>
      <c r="F100" s="47">
        <v>14595.442019604536</v>
      </c>
      <c r="G100" s="47">
        <v>32410.291988540885</v>
      </c>
      <c r="H100" s="47">
        <v>5932.9374843387013</v>
      </c>
      <c r="I100" s="90">
        <v>116.42310156123</v>
      </c>
      <c r="J100" s="47">
        <v>27838.368462890889</v>
      </c>
      <c r="K100" s="47">
        <v>5096.0139394829739</v>
      </c>
      <c r="L100" s="47">
        <v>1620.7950400158434</v>
      </c>
      <c r="M100" s="91">
        <v>5.8221624667997203</v>
      </c>
      <c r="N100" s="47">
        <v>27287.592070214501</v>
      </c>
      <c r="P100" s="58"/>
    </row>
    <row r="101" spans="1:16" ht="14.25" customHeight="1" x14ac:dyDescent="0.2">
      <c r="A101" s="96">
        <v>2024</v>
      </c>
      <c r="B101" s="96">
        <v>3</v>
      </c>
      <c r="C101" s="16" t="s">
        <v>193</v>
      </c>
      <c r="D101" s="19">
        <v>25655.164739085201</v>
      </c>
      <c r="E101" s="47">
        <v>-7715.7027374636209</v>
      </c>
      <c r="F101" s="47">
        <v>14763.821078641637</v>
      </c>
      <c r="G101" s="47">
        <v>32703.283080263216</v>
      </c>
      <c r="H101" s="47">
        <v>5987.2438426664121</v>
      </c>
      <c r="I101" s="90">
        <v>116.872232206898</v>
      </c>
      <c r="J101" s="47">
        <v>27982.081340218479</v>
      </c>
      <c r="K101" s="47">
        <v>5122.8967990165884</v>
      </c>
      <c r="L101" s="47">
        <v>1725.8622549618481</v>
      </c>
      <c r="M101" s="91">
        <v>6.1677408266313503</v>
      </c>
      <c r="N101" s="47">
        <v>27327.8149792285</v>
      </c>
      <c r="P101" s="58"/>
    </row>
    <row r="102" spans="1:16" ht="14.25" customHeight="1" x14ac:dyDescent="0.2">
      <c r="A102" s="96">
        <v>2024</v>
      </c>
      <c r="B102" s="96">
        <v>4</v>
      </c>
      <c r="C102" s="16" t="s">
        <v>194</v>
      </c>
      <c r="D102" s="19">
        <v>25836.448540856301</v>
      </c>
      <c r="E102" s="47">
        <v>-7768.7386353016</v>
      </c>
      <c r="F102" s="47">
        <v>14935.828777190836</v>
      </c>
      <c r="G102" s="47">
        <v>33003.538682745537</v>
      </c>
      <c r="H102" s="47">
        <v>6042.9640617061714</v>
      </c>
      <c r="I102" s="90">
        <v>117.409719080057</v>
      </c>
      <c r="J102" s="47">
        <v>28109.716079161848</v>
      </c>
      <c r="K102" s="47">
        <v>5146.9027513690889</v>
      </c>
      <c r="L102" s="47">
        <v>1804.0056160919062</v>
      </c>
      <c r="M102" s="91">
        <v>6.4177297665032</v>
      </c>
      <c r="N102" s="47">
        <v>27379.326250198501</v>
      </c>
      <c r="P102" s="58"/>
    </row>
    <row r="103" spans="1:16" ht="14.25" customHeight="1" x14ac:dyDescent="0.2">
      <c r="A103" s="96">
        <v>2025</v>
      </c>
      <c r="B103" s="96">
        <v>1</v>
      </c>
      <c r="C103" s="16" t="s">
        <v>195</v>
      </c>
      <c r="D103" s="19">
        <v>26025.263811144701</v>
      </c>
      <c r="E103" s="47">
        <v>-7830.0361767711802</v>
      </c>
      <c r="F103" s="47">
        <v>15110.636714483137</v>
      </c>
      <c r="G103" s="47">
        <v>33305.864348856659</v>
      </c>
      <c r="H103" s="47">
        <v>6099.1492312740984</v>
      </c>
      <c r="I103" s="90">
        <v>118.006404301378</v>
      </c>
      <c r="J103" s="47">
        <v>28223.77696027108</v>
      </c>
      <c r="K103" s="47">
        <v>5168.4900216918795</v>
      </c>
      <c r="L103" s="47">
        <v>1863.5206360536288</v>
      </c>
      <c r="M103" s="91">
        <v>6.6026621407786603</v>
      </c>
      <c r="N103" s="47">
        <v>27436.0982932898</v>
      </c>
      <c r="P103" s="58"/>
    </row>
    <row r="104" spans="1:16" ht="14.25" customHeight="1" x14ac:dyDescent="0.2">
      <c r="A104" s="96">
        <v>2025</v>
      </c>
      <c r="B104" s="96">
        <v>2</v>
      </c>
      <c r="C104" s="16" t="s">
        <v>214</v>
      </c>
      <c r="D104" s="19">
        <v>26223.238531108898</v>
      </c>
      <c r="E104" s="47">
        <v>-7898.8883300897405</v>
      </c>
      <c r="F104" s="47">
        <v>15287.313455794336</v>
      </c>
      <c r="G104" s="47">
        <v>33611.663656813493</v>
      </c>
      <c r="H104" s="47">
        <v>6156.047897322801</v>
      </c>
      <c r="I104" s="90">
        <v>118.69623058098701</v>
      </c>
      <c r="J104" s="47">
        <v>28317.38084039669</v>
      </c>
      <c r="K104" s="47">
        <v>5186.3887060191855</v>
      </c>
      <c r="L104" s="47">
        <v>1903.431124645303</v>
      </c>
      <c r="M104" s="91">
        <v>6.7217767609705197</v>
      </c>
      <c r="N104" s="47">
        <v>27491.9830748985</v>
      </c>
      <c r="P104" s="58"/>
    </row>
    <row r="105" spans="1:16" ht="14.25" customHeight="1" x14ac:dyDescent="0.2">
      <c r="A105" s="96">
        <v>2025</v>
      </c>
      <c r="B105" s="96">
        <v>3</v>
      </c>
      <c r="C105" s="16" t="s">
        <v>215</v>
      </c>
      <c r="D105" s="19">
        <v>26406.022620423901</v>
      </c>
      <c r="E105" s="47">
        <v>-7971.9312945061811</v>
      </c>
      <c r="F105" s="47">
        <v>15465.053931193137</v>
      </c>
      <c r="G105" s="47">
        <v>33899.145257110853</v>
      </c>
      <c r="H105" s="47">
        <v>6209.6725442434599</v>
      </c>
      <c r="I105" s="90">
        <v>119.222268109974</v>
      </c>
      <c r="J105" s="47">
        <v>28433.568488934736</v>
      </c>
      <c r="K105" s="47">
        <v>5208.4838199148189</v>
      </c>
      <c r="L105" s="47">
        <v>1956.8219190046043</v>
      </c>
      <c r="M105" s="91">
        <v>6.8820834773733202</v>
      </c>
      <c r="N105" s="47">
        <v>27557.342859058601</v>
      </c>
      <c r="P105" s="58"/>
    </row>
    <row r="106" spans="1:16" ht="14.25" customHeight="1" x14ac:dyDescent="0.2">
      <c r="A106" s="96">
        <v>2025</v>
      </c>
      <c r="B106" s="96">
        <v>4</v>
      </c>
      <c r="C106" s="16" t="s">
        <v>216</v>
      </c>
      <c r="D106" s="19">
        <v>26596.6821008646</v>
      </c>
      <c r="E106" s="47">
        <v>-8048.5455448042994</v>
      </c>
      <c r="F106" s="47">
        <v>15643.162147571737</v>
      </c>
      <c r="G106" s="47">
        <v>34191.298703632041</v>
      </c>
      <c r="H106" s="47">
        <v>6264.2414573314772</v>
      </c>
      <c r="I106" s="90">
        <v>119.808954027967</v>
      </c>
      <c r="J106" s="47">
        <v>28538.183127490425</v>
      </c>
      <c r="K106" s="47">
        <v>5228.5252869073665</v>
      </c>
      <c r="L106" s="47">
        <v>1986.8166650497003</v>
      </c>
      <c r="M106" s="91">
        <v>6.9619591975209802</v>
      </c>
      <c r="N106" s="47">
        <v>27635.008215585101</v>
      </c>
      <c r="P106" s="58"/>
    </row>
    <row r="107" spans="1:16" ht="14.25" customHeight="1" x14ac:dyDescent="0.2">
      <c r="A107" s="96">
        <v>2026</v>
      </c>
      <c r="B107" s="96">
        <v>1</v>
      </c>
      <c r="C107" s="16" t="s">
        <v>217</v>
      </c>
      <c r="D107" s="19">
        <v>26789.673742601801</v>
      </c>
      <c r="E107" s="47">
        <v>-8129.0297571925694</v>
      </c>
      <c r="F107" s="47">
        <v>15821.045956529137</v>
      </c>
      <c r="G107" s="47">
        <v>34481.68994193837</v>
      </c>
      <c r="H107" s="47">
        <v>6318.5783407355075</v>
      </c>
      <c r="I107" s="90">
        <v>120.409290190703</v>
      </c>
      <c r="J107" s="47">
        <v>28637.067694134414</v>
      </c>
      <c r="K107" s="47">
        <v>5247.5837460117973</v>
      </c>
      <c r="L107" s="47">
        <v>2010.8707656578713</v>
      </c>
      <c r="M107" s="91">
        <v>7.0219157461772799</v>
      </c>
      <c r="N107" s="47">
        <v>27712.892739781098</v>
      </c>
      <c r="P107" s="58"/>
    </row>
    <row r="108" spans="1:16" ht="14.25" customHeight="1" x14ac:dyDescent="0.2">
      <c r="A108" s="96">
        <v>2026</v>
      </c>
      <c r="B108" s="96">
        <v>2</v>
      </c>
      <c r="C108" s="16" t="s">
        <v>232</v>
      </c>
      <c r="D108" s="19">
        <v>26986.140911430801</v>
      </c>
      <c r="E108" s="47">
        <v>-8212.6854530465989</v>
      </c>
      <c r="F108" s="47">
        <v>15998.135053295637</v>
      </c>
      <c r="G108" s="47">
        <v>34771.590511679839</v>
      </c>
      <c r="H108" s="47">
        <v>6372.9017057837373</v>
      </c>
      <c r="I108" s="90">
        <v>121.01863869674899</v>
      </c>
      <c r="J108" s="47">
        <v>28732.425753698328</v>
      </c>
      <c r="K108" s="47">
        <v>5266.0497378036825</v>
      </c>
      <c r="L108" s="47">
        <v>2030.9721860047443</v>
      </c>
      <c r="M108" s="91">
        <v>7.0685719452118496</v>
      </c>
      <c r="N108" s="47">
        <v>27791.220830577498</v>
      </c>
      <c r="P108" s="58"/>
    </row>
    <row r="109" spans="1:16" ht="14.25" customHeight="1" x14ac:dyDescent="0.2">
      <c r="A109" s="96">
        <v>2026</v>
      </c>
      <c r="B109" s="96">
        <v>3</v>
      </c>
      <c r="C109" s="16" t="s">
        <v>233</v>
      </c>
      <c r="D109" s="19">
        <v>27186.7323467034</v>
      </c>
      <c r="E109" s="47">
        <v>-8295.804893599241</v>
      </c>
      <c r="F109" s="47">
        <v>16174.038376914335</v>
      </c>
      <c r="G109" s="47">
        <v>35064.965830018496</v>
      </c>
      <c r="H109" s="47">
        <v>6427.9395928662689</v>
      </c>
      <c r="I109" s="90">
        <v>121.65227209370801</v>
      </c>
      <c r="J109" s="47">
        <v>28823.930064379038</v>
      </c>
      <c r="K109" s="47">
        <v>5283.863163620048</v>
      </c>
      <c r="L109" s="47">
        <v>2046.9962651701533</v>
      </c>
      <c r="M109" s="91">
        <v>7.1017250617737799</v>
      </c>
      <c r="N109" s="47">
        <v>27869.781639151599</v>
      </c>
      <c r="P109" s="58"/>
    </row>
    <row r="110" spans="1:16" ht="14.25" customHeight="1" x14ac:dyDescent="0.2">
      <c r="A110" s="96">
        <v>2026</v>
      </c>
      <c r="B110" s="96">
        <v>4</v>
      </c>
      <c r="C110" s="16" t="s">
        <v>234</v>
      </c>
      <c r="D110" s="19">
        <v>27384.2563390256</v>
      </c>
      <c r="E110" s="47">
        <v>-8377.8672251540793</v>
      </c>
      <c r="F110" s="47">
        <v>16348.473232414237</v>
      </c>
      <c r="G110" s="47">
        <v>35354.862346285758</v>
      </c>
      <c r="H110" s="47">
        <v>6482.4226234783309</v>
      </c>
      <c r="I110" s="90">
        <v>122.217320889292</v>
      </c>
      <c r="J110" s="47">
        <v>28927.865615963896</v>
      </c>
      <c r="K110" s="47">
        <v>5304.0130288490764</v>
      </c>
      <c r="L110" s="47">
        <v>2070.0330416729894</v>
      </c>
      <c r="M110" s="91">
        <v>7.1558443652705499</v>
      </c>
      <c r="N110" s="47">
        <v>27953.982138481399</v>
      </c>
      <c r="P110" s="58"/>
    </row>
    <row r="111" spans="1:16" ht="14.25" customHeight="1" x14ac:dyDescent="0.2">
      <c r="A111" s="214">
        <v>2027</v>
      </c>
      <c r="B111" s="214">
        <v>1</v>
      </c>
      <c r="C111" s="60" t="s">
        <v>235</v>
      </c>
      <c r="D111" s="19">
        <v>27587.085282527802</v>
      </c>
      <c r="E111" s="19">
        <v>-8459.4604930710884</v>
      </c>
      <c r="F111" s="19">
        <v>16521.271414853636</v>
      </c>
      <c r="G111" s="19">
        <v>35648.896204310353</v>
      </c>
      <c r="H111" s="19">
        <v>6537.7436063091936</v>
      </c>
      <c r="I111" s="23">
        <v>122.81766819839299</v>
      </c>
      <c r="J111" s="19">
        <v>29025.869589646551</v>
      </c>
      <c r="K111" s="19">
        <v>5323.129564508974</v>
      </c>
      <c r="L111" s="19">
        <v>2082.2460507269648</v>
      </c>
      <c r="M111" s="220">
        <v>7.1737594089849299</v>
      </c>
      <c r="N111" s="19">
        <v>28043.274492443201</v>
      </c>
      <c r="P111" s="58"/>
    </row>
    <row r="112" spans="1:16" ht="14.25" customHeight="1" x14ac:dyDescent="0.2">
      <c r="A112" s="214">
        <v>2027</v>
      </c>
      <c r="B112" s="214">
        <v>2</v>
      </c>
      <c r="C112" s="60" t="s">
        <v>336</v>
      </c>
      <c r="D112" s="19">
        <v>27792.4049844695</v>
      </c>
      <c r="E112" s="19">
        <v>-8540.2300834781308</v>
      </c>
      <c r="F112" s="19">
        <v>16692.224342775535</v>
      </c>
      <c r="G112" s="19">
        <v>35944.399243766908</v>
      </c>
      <c r="H112" s="19">
        <v>6593.3873317565731</v>
      </c>
      <c r="I112" s="23">
        <v>123.42725217113301</v>
      </c>
      <c r="J112" s="19">
        <v>29121.931025353842</v>
      </c>
      <c r="K112" s="19">
        <v>5341.9218331254615</v>
      </c>
      <c r="L112" s="19">
        <v>2093.1113888022119</v>
      </c>
      <c r="M112" s="220">
        <v>7.1874059003159099</v>
      </c>
      <c r="N112" s="19">
        <v>28131.947701083202</v>
      </c>
      <c r="P112" s="58"/>
    </row>
    <row r="113" spans="1:16" ht="14.25" customHeight="1" x14ac:dyDescent="0.2">
      <c r="A113" s="214">
        <v>2027</v>
      </c>
      <c r="B113" s="214">
        <v>3</v>
      </c>
      <c r="C113" s="60" t="s">
        <v>337</v>
      </c>
      <c r="D113" s="19">
        <v>27997.6240281926</v>
      </c>
      <c r="E113" s="19">
        <v>-8616.8388915728992</v>
      </c>
      <c r="F113" s="19">
        <v>16861.318352340935</v>
      </c>
      <c r="G113" s="19">
        <v>36242.103488960638</v>
      </c>
      <c r="H113" s="19">
        <v>6649.4817645457506</v>
      </c>
      <c r="I113" s="23">
        <v>124.039861707093</v>
      </c>
      <c r="J113" s="19">
        <v>29218.110202785079</v>
      </c>
      <c r="K113" s="19">
        <v>5360.7619945979932</v>
      </c>
      <c r="L113" s="19">
        <v>2103.9499899917714</v>
      </c>
      <c r="M113" s="220">
        <v>7.2008421331480301</v>
      </c>
      <c r="N113" s="19">
        <v>28220.771284942701</v>
      </c>
      <c r="P113" s="58"/>
    </row>
    <row r="114" spans="1:16" ht="14.25" customHeight="1" x14ac:dyDescent="0.2">
      <c r="A114" s="214">
        <v>2027</v>
      </c>
      <c r="B114" s="214">
        <v>4</v>
      </c>
      <c r="C114" s="60" t="s">
        <v>338</v>
      </c>
      <c r="D114" s="19">
        <v>28205.543223410001</v>
      </c>
      <c r="E114" s="19">
        <v>-8689.5724954571415</v>
      </c>
      <c r="F114" s="19">
        <v>17028.588522090136</v>
      </c>
      <c r="G114" s="19">
        <v>36544.559250042992</v>
      </c>
      <c r="H114" s="19">
        <v>6706.4945483501197</v>
      </c>
      <c r="I114" s="23">
        <v>124.655511823127</v>
      </c>
      <c r="J114" s="19">
        <v>29316.440737811787</v>
      </c>
      <c r="K114" s="19">
        <v>5380.0224717427063</v>
      </c>
      <c r="L114" s="19">
        <v>2115.3963231413341</v>
      </c>
      <c r="M114" s="220">
        <v>7.2157337995431901</v>
      </c>
      <c r="N114" s="19">
        <v>28311.201494479101</v>
      </c>
      <c r="P114" s="58"/>
    </row>
    <row r="115" spans="1:16" ht="14.25" customHeight="1" thickBot="1" x14ac:dyDescent="0.25">
      <c r="A115" s="97">
        <v>2028</v>
      </c>
      <c r="B115" s="97">
        <v>1</v>
      </c>
      <c r="C115" s="51" t="s">
        <v>339</v>
      </c>
      <c r="D115" s="35">
        <v>28415.973516419399</v>
      </c>
      <c r="E115" s="49">
        <v>-8760.4239359339008</v>
      </c>
      <c r="F115" s="49">
        <v>17194.000939622834</v>
      </c>
      <c r="G115" s="49">
        <v>36849.550520108329</v>
      </c>
      <c r="H115" s="49">
        <v>6764.0098787982524</v>
      </c>
      <c r="I115" s="92">
        <v>125.274217610622</v>
      </c>
      <c r="J115" s="49">
        <v>29415.111283827213</v>
      </c>
      <c r="K115" s="49">
        <v>5399.3630994544983</v>
      </c>
      <c r="L115" s="49">
        <v>2125.5134344427138</v>
      </c>
      <c r="M115" s="93">
        <v>7.22592348515556</v>
      </c>
      <c r="N115" s="49">
        <v>28403.369063304799</v>
      </c>
      <c r="P115" s="58"/>
    </row>
    <row r="116" spans="1:16" ht="14.25" customHeight="1" x14ac:dyDescent="0.2">
      <c r="A116" s="96">
        <v>2000</v>
      </c>
      <c r="B116" s="21" t="s">
        <v>335</v>
      </c>
      <c r="C116" s="16">
        <v>2000</v>
      </c>
      <c r="D116" s="19">
        <v>43980.999999999905</v>
      </c>
      <c r="E116" s="19">
        <v>-14292.136249774729</v>
      </c>
      <c r="F116" s="19">
        <v>30584.618505244631</v>
      </c>
      <c r="G116" s="19">
        <v>60273.482255469804</v>
      </c>
      <c r="H116" s="19">
        <v>11899.443686514967</v>
      </c>
      <c r="I116" s="23">
        <v>72.115312946598408</v>
      </c>
      <c r="J116" s="19">
        <v>83574.014014741057</v>
      </c>
      <c r="K116" s="19">
        <v>16499.521223958127</v>
      </c>
      <c r="L116" s="19">
        <v>6376.2182477515071</v>
      </c>
      <c r="M116" s="23">
        <v>7.608858414052615</v>
      </c>
      <c r="N116" s="19">
        <v>80612.059368431204</v>
      </c>
      <c r="P116" s="58"/>
    </row>
    <row r="117" spans="1:16" ht="14.25" customHeight="1" x14ac:dyDescent="0.2">
      <c r="A117" s="96">
        <v>2001</v>
      </c>
      <c r="B117" s="21" t="s">
        <v>335</v>
      </c>
      <c r="C117" s="16">
        <v>2001</v>
      </c>
      <c r="D117" s="19">
        <v>46794.999999999796</v>
      </c>
      <c r="E117" s="19">
        <v>-14256.63759637309</v>
      </c>
      <c r="F117" s="19">
        <v>30343.683023501508</v>
      </c>
      <c r="G117" s="19">
        <v>62882.045427128214</v>
      </c>
      <c r="H117" s="19">
        <v>12419.088522900438</v>
      </c>
      <c r="I117" s="23">
        <v>72.91048687583276</v>
      </c>
      <c r="J117" s="19">
        <v>86245.324250821548</v>
      </c>
      <c r="K117" s="19">
        <v>17033.291775529255</v>
      </c>
      <c r="L117" s="19">
        <v>6818.3270297617219</v>
      </c>
      <c r="M117" s="23">
        <v>7.9068457175276503</v>
      </c>
      <c r="N117" s="19">
        <v>82914.507255796896</v>
      </c>
      <c r="P117" s="58"/>
    </row>
    <row r="118" spans="1:16" ht="14.25" customHeight="1" x14ac:dyDescent="0.2">
      <c r="A118" s="96">
        <v>2002</v>
      </c>
      <c r="B118" s="21" t="s">
        <v>335</v>
      </c>
      <c r="C118" s="16">
        <v>2002</v>
      </c>
      <c r="D118" s="19">
        <v>48777.999999999796</v>
      </c>
      <c r="E118" s="19">
        <v>-14924.145616883221</v>
      </c>
      <c r="F118" s="19">
        <v>31803.10809201996</v>
      </c>
      <c r="G118" s="19">
        <v>65656.962475136548</v>
      </c>
      <c r="H118" s="19">
        <v>12963.076671797926</v>
      </c>
      <c r="I118" s="23">
        <v>73.8975030084803</v>
      </c>
      <c r="J118" s="19">
        <v>88846.307940538798</v>
      </c>
      <c r="K118" s="19">
        <v>17541.528661036005</v>
      </c>
      <c r="L118" s="19">
        <v>7072.7388393838537</v>
      </c>
      <c r="M118" s="23">
        <v>7.9552708327643566</v>
      </c>
      <c r="N118" s="19">
        <v>85303.216556836502</v>
      </c>
      <c r="P118" s="58"/>
    </row>
    <row r="119" spans="1:16" ht="14.25" customHeight="1" x14ac:dyDescent="0.2">
      <c r="A119" s="96">
        <v>2003</v>
      </c>
      <c r="B119" s="21" t="s">
        <v>335</v>
      </c>
      <c r="C119" s="16">
        <v>2003</v>
      </c>
      <c r="D119" s="19">
        <v>51117.999999999796</v>
      </c>
      <c r="E119" s="19">
        <v>-15346.158403923142</v>
      </c>
      <c r="F119" s="19">
        <v>32023.757061089858</v>
      </c>
      <c r="G119" s="19">
        <v>67795.598657166513</v>
      </c>
      <c r="H119" s="19">
        <v>13367.789852213866</v>
      </c>
      <c r="I119" s="23">
        <v>75.480091564224722</v>
      </c>
      <c r="J119" s="19">
        <v>89814.980505233922</v>
      </c>
      <c r="K119" s="19">
        <v>17709.579182871053</v>
      </c>
      <c r="L119" s="19">
        <v>6186.2659077960734</v>
      </c>
      <c r="M119" s="23">
        <v>6.8892253710037723</v>
      </c>
      <c r="N119" s="19">
        <v>87185.731045104301</v>
      </c>
      <c r="P119" s="58"/>
    </row>
    <row r="120" spans="1:16" ht="14.25" customHeight="1" x14ac:dyDescent="0.2">
      <c r="A120" s="96">
        <v>2004</v>
      </c>
      <c r="B120" s="21" t="s">
        <v>335</v>
      </c>
      <c r="C120" s="16">
        <v>2004</v>
      </c>
      <c r="D120" s="19">
        <v>54133.999999999804</v>
      </c>
      <c r="E120" s="19">
        <v>-16727.135149592199</v>
      </c>
      <c r="F120" s="19">
        <v>34041.426445260659</v>
      </c>
      <c r="G120" s="19">
        <v>71448.291295668256</v>
      </c>
      <c r="H120" s="19">
        <v>14047.466518892903</v>
      </c>
      <c r="I120" s="23">
        <v>77.39640693007378</v>
      </c>
      <c r="J120" s="19">
        <v>92309.79939342846</v>
      </c>
      <c r="K120" s="19">
        <v>18149.207355975144</v>
      </c>
      <c r="L120" s="19">
        <v>6479.3996979469139</v>
      </c>
      <c r="M120" s="23">
        <v>7.0197236767359996</v>
      </c>
      <c r="N120" s="19">
        <v>89465.377817828194</v>
      </c>
      <c r="P120" s="58"/>
    </row>
    <row r="121" spans="1:16" ht="14.25" customHeight="1" x14ac:dyDescent="0.2">
      <c r="A121" s="96">
        <v>2005</v>
      </c>
      <c r="B121" s="21" t="s">
        <v>335</v>
      </c>
      <c r="C121" s="16">
        <v>2005</v>
      </c>
      <c r="D121" s="19">
        <v>57073.999999999804</v>
      </c>
      <c r="E121" s="19">
        <v>-18227.859938561702</v>
      </c>
      <c r="F121" s="19">
        <v>35699.402373866084</v>
      </c>
      <c r="G121" s="19">
        <v>74545.542435304174</v>
      </c>
      <c r="H121" s="19">
        <v>14592.403696403873</v>
      </c>
      <c r="I121" s="23">
        <v>79.002879856348358</v>
      </c>
      <c r="J121" s="19">
        <v>94354.39688275884</v>
      </c>
      <c r="K121" s="19">
        <v>18470.186071392876</v>
      </c>
      <c r="L121" s="19">
        <v>5580.7587185399589</v>
      </c>
      <c r="M121" s="23">
        <v>5.9176375782158672</v>
      </c>
      <c r="N121" s="19">
        <v>92442.843408643705</v>
      </c>
      <c r="P121" s="58"/>
    </row>
    <row r="122" spans="1:16" ht="14.25" customHeight="1" x14ac:dyDescent="0.2">
      <c r="A122" s="96">
        <v>2006</v>
      </c>
      <c r="B122" s="21" t="s">
        <v>335</v>
      </c>
      <c r="C122" s="16">
        <v>2006</v>
      </c>
      <c r="D122" s="19">
        <v>60431.999999999796</v>
      </c>
      <c r="E122" s="19">
        <v>-19972.887143072978</v>
      </c>
      <c r="F122" s="19">
        <v>37411.829279245307</v>
      </c>
      <c r="G122" s="19">
        <v>77870.942136172118</v>
      </c>
      <c r="H122" s="19">
        <v>15160.545836511086</v>
      </c>
      <c r="I122" s="23">
        <v>81.693632400528628</v>
      </c>
      <c r="J122" s="19">
        <v>95313.209815422117</v>
      </c>
      <c r="K122" s="19">
        <v>18556.686114151991</v>
      </c>
      <c r="L122" s="19">
        <v>3489.7754528680189</v>
      </c>
      <c r="M122" s="23">
        <v>3.6550609201520352</v>
      </c>
      <c r="N122" s="19">
        <v>95561.74135463839</v>
      </c>
      <c r="P122" s="58"/>
    </row>
    <row r="123" spans="1:16" ht="14.25" customHeight="1" x14ac:dyDescent="0.2">
      <c r="A123" s="96">
        <v>2007</v>
      </c>
      <c r="B123" s="21" t="s">
        <v>335</v>
      </c>
      <c r="C123" s="16">
        <v>2007</v>
      </c>
      <c r="D123" s="19">
        <v>65411.999999999796</v>
      </c>
      <c r="E123" s="19">
        <v>-22594.784155505931</v>
      </c>
      <c r="F123" s="19">
        <v>40625.920765857678</v>
      </c>
      <c r="G123" s="19">
        <v>83443.136610351532</v>
      </c>
      <c r="H123" s="19">
        <v>16144.55531905068</v>
      </c>
      <c r="I123" s="23">
        <v>83.844469573859612</v>
      </c>
      <c r="J123" s="19">
        <v>99517.129928992712</v>
      </c>
      <c r="K123" s="19">
        <v>19254.757223072622</v>
      </c>
      <c r="L123" s="19">
        <v>5504.3006860756605</v>
      </c>
      <c r="M123" s="23">
        <v>5.5287805934080074</v>
      </c>
      <c r="N123" s="19">
        <v>97765.742957605398</v>
      </c>
      <c r="P123" s="58"/>
    </row>
    <row r="124" spans="1:16" ht="14.25" customHeight="1" x14ac:dyDescent="0.2">
      <c r="A124" s="96">
        <v>2008</v>
      </c>
      <c r="B124" s="21" t="s">
        <v>335</v>
      </c>
      <c r="C124" s="16">
        <v>2008</v>
      </c>
      <c r="D124" s="19">
        <v>67001.999999999709</v>
      </c>
      <c r="E124" s="19">
        <v>-21618.06400644478</v>
      </c>
      <c r="F124" s="19">
        <v>40868.630918644471</v>
      </c>
      <c r="G124" s="19">
        <v>86252.5669121994</v>
      </c>
      <c r="H124" s="19">
        <v>16582.5057430747</v>
      </c>
      <c r="I124" s="23">
        <v>87.101090090161378</v>
      </c>
      <c r="J124" s="19">
        <v>99030.772855141782</v>
      </c>
      <c r="K124" s="19">
        <v>19039.538267514254</v>
      </c>
      <c r="L124" s="19">
        <v>6543.6484496291314</v>
      </c>
      <c r="M124" s="23">
        <v>6.6095271586221376</v>
      </c>
      <c r="N124" s="19">
        <v>96216.71239605789</v>
      </c>
      <c r="P124" s="58"/>
    </row>
    <row r="125" spans="1:16" ht="14.25" customHeight="1" x14ac:dyDescent="0.2">
      <c r="A125" s="96">
        <v>2009</v>
      </c>
      <c r="B125" s="21" t="s">
        <v>335</v>
      </c>
      <c r="C125" s="16">
        <v>2009</v>
      </c>
      <c r="D125" s="19">
        <v>66119.999999999898</v>
      </c>
      <c r="E125" s="19">
        <v>-18672.817350705049</v>
      </c>
      <c r="F125" s="19">
        <v>39311.22709326804</v>
      </c>
      <c r="G125" s="19">
        <v>86758.409742562901</v>
      </c>
      <c r="H125" s="19">
        <v>16577.358432544679</v>
      </c>
      <c r="I125" s="23">
        <v>87.141186009398993</v>
      </c>
      <c r="J125" s="19">
        <v>99559.516603742828</v>
      </c>
      <c r="K125" s="19">
        <v>19023.40590705238</v>
      </c>
      <c r="L125" s="19">
        <v>8470.6848776845509</v>
      </c>
      <c r="M125" s="23">
        <v>8.4913292767700472</v>
      </c>
      <c r="N125" s="19">
        <v>94942.695992588706</v>
      </c>
      <c r="P125" s="58"/>
    </row>
    <row r="126" spans="1:16" ht="14.25" customHeight="1" x14ac:dyDescent="0.2">
      <c r="A126" s="96">
        <v>2010</v>
      </c>
      <c r="B126" s="21" t="s">
        <v>335</v>
      </c>
      <c r="C126" s="16">
        <v>2010</v>
      </c>
      <c r="D126" s="19">
        <v>67507.999999999694</v>
      </c>
      <c r="E126" s="19">
        <v>-19833.786464801869</v>
      </c>
      <c r="F126" s="19">
        <v>42126.515263939662</v>
      </c>
      <c r="G126" s="19">
        <v>89800.728799137491</v>
      </c>
      <c r="H126" s="19">
        <v>17056.81757912827</v>
      </c>
      <c r="I126" s="23">
        <v>88.814808735713086</v>
      </c>
      <c r="J126" s="19">
        <v>101108.86826793931</v>
      </c>
      <c r="K126" s="19">
        <v>19204.803117098723</v>
      </c>
      <c r="L126" s="19">
        <v>10423.481430733313</v>
      </c>
      <c r="M126" s="23">
        <v>10.310246989213873</v>
      </c>
      <c r="N126" s="19">
        <v>94562.449458792398</v>
      </c>
      <c r="P126" s="58"/>
    </row>
    <row r="127" spans="1:16" ht="14.25" customHeight="1" x14ac:dyDescent="0.2">
      <c r="A127" s="96">
        <v>2011</v>
      </c>
      <c r="B127" s="21" t="s">
        <v>335</v>
      </c>
      <c r="C127" s="16">
        <v>2011</v>
      </c>
      <c r="D127" s="19">
        <v>68875.999999999709</v>
      </c>
      <c r="E127" s="19">
        <v>-19566.305797662662</v>
      </c>
      <c r="F127" s="19">
        <v>42454.145912760308</v>
      </c>
      <c r="G127" s="19">
        <v>91763.840115097351</v>
      </c>
      <c r="H127" s="19">
        <v>17337.71899900915</v>
      </c>
      <c r="I127" s="23">
        <v>91.549296975673983</v>
      </c>
      <c r="J127" s="19">
        <v>100235.16394687569</v>
      </c>
      <c r="K127" s="19">
        <v>18938.467823357696</v>
      </c>
      <c r="L127" s="19">
        <v>9130.1945835597689</v>
      </c>
      <c r="M127" s="23">
        <v>9.1090671602817324</v>
      </c>
      <c r="N127" s="19">
        <v>94963.466838533699</v>
      </c>
      <c r="P127" s="58"/>
    </row>
    <row r="128" spans="1:16" ht="14.25" customHeight="1" x14ac:dyDescent="0.2">
      <c r="A128" s="96">
        <v>2012</v>
      </c>
      <c r="B128" s="21" t="s">
        <v>335</v>
      </c>
      <c r="C128" s="16">
        <v>2012</v>
      </c>
      <c r="D128" s="19">
        <v>70385.999999999796</v>
      </c>
      <c r="E128" s="19">
        <v>-18241.069657461252</v>
      </c>
      <c r="F128" s="19">
        <v>41543.432994629366</v>
      </c>
      <c r="G128" s="19">
        <v>93688.363337167903</v>
      </c>
      <c r="H128" s="19">
        <v>17633.135677467777</v>
      </c>
      <c r="I128" s="23">
        <v>93.602404867123951</v>
      </c>
      <c r="J128" s="19">
        <v>100097.56464259118</v>
      </c>
      <c r="K128" s="19">
        <v>18839.534902276879</v>
      </c>
      <c r="L128" s="19">
        <v>8675.8484441196761</v>
      </c>
      <c r="M128" s="23">
        <v>8.6560047538588307</v>
      </c>
      <c r="N128" s="19">
        <v>95168.567813897302</v>
      </c>
      <c r="P128" s="58"/>
    </row>
    <row r="129" spans="1:16" ht="14.25" customHeight="1" x14ac:dyDescent="0.2">
      <c r="A129" s="96">
        <v>2013</v>
      </c>
      <c r="B129" s="21" t="s">
        <v>335</v>
      </c>
      <c r="C129" s="16">
        <v>2013</v>
      </c>
      <c r="D129" s="19">
        <v>73463.999999999796</v>
      </c>
      <c r="E129" s="19">
        <v>-19462.488759769967</v>
      </c>
      <c r="F129" s="19">
        <v>42778.681493455406</v>
      </c>
      <c r="G129" s="19">
        <v>96780.192733685239</v>
      </c>
      <c r="H129" s="19">
        <v>18156.320563452136</v>
      </c>
      <c r="I129" s="23">
        <v>95.356936852156736</v>
      </c>
      <c r="J129" s="19">
        <v>101487.42293829135</v>
      </c>
      <c r="K129" s="19">
        <v>19039.458502710142</v>
      </c>
      <c r="L129" s="19">
        <v>6591.8964573201119</v>
      </c>
      <c r="M129" s="23">
        <v>6.4653469123804879</v>
      </c>
      <c r="N129" s="19">
        <v>98691.5712438029</v>
      </c>
      <c r="P129" s="58"/>
    </row>
    <row r="130" spans="1:16" ht="14.25" customHeight="1" x14ac:dyDescent="0.2">
      <c r="A130" s="96">
        <v>2014</v>
      </c>
      <c r="B130" s="21" t="s">
        <v>335</v>
      </c>
      <c r="C130" s="16">
        <v>2014</v>
      </c>
      <c r="D130" s="19">
        <v>75345.999999999796</v>
      </c>
      <c r="E130" s="19">
        <v>-20403.817418962048</v>
      </c>
      <c r="F130" s="19">
        <v>45463.854536579187</v>
      </c>
      <c r="G130" s="19">
        <v>100406.03711761694</v>
      </c>
      <c r="H130" s="19">
        <v>18766.964105426388</v>
      </c>
      <c r="I130" s="23">
        <v>95.702822384900117</v>
      </c>
      <c r="J130" s="19">
        <v>104915.08331148177</v>
      </c>
      <c r="K130" s="19">
        <v>19609.698833725539</v>
      </c>
      <c r="L130" s="19">
        <v>8472.3103676049541</v>
      </c>
      <c r="M130" s="23">
        <v>8.0758212085855359</v>
      </c>
      <c r="N130" s="19">
        <v>100232.5936919151</v>
      </c>
      <c r="P130" s="58"/>
    </row>
    <row r="131" spans="1:16" ht="14.25" customHeight="1" x14ac:dyDescent="0.2">
      <c r="A131" s="96">
        <v>2015</v>
      </c>
      <c r="B131" s="21" t="s">
        <v>335</v>
      </c>
      <c r="C131" s="16">
        <v>2015</v>
      </c>
      <c r="D131" s="19">
        <v>76004.999999999694</v>
      </c>
      <c r="E131" s="19">
        <v>-19656.47596214855</v>
      </c>
      <c r="F131" s="19">
        <v>45517.253182648419</v>
      </c>
      <c r="G131" s="19">
        <v>101865.77722049957</v>
      </c>
      <c r="H131" s="19">
        <v>18952.302989759712</v>
      </c>
      <c r="I131" s="23">
        <v>94.779851315520347</v>
      </c>
      <c r="J131" s="19">
        <v>107478.72013917333</v>
      </c>
      <c r="K131" s="19">
        <v>19996.549417344148</v>
      </c>
      <c r="L131" s="19">
        <v>9115.0457248167804</v>
      </c>
      <c r="M131" s="23">
        <v>8.4725015851181098</v>
      </c>
      <c r="N131" s="19">
        <v>102149.1552735947</v>
      </c>
      <c r="P131" s="58"/>
    </row>
    <row r="132" spans="1:16" ht="14.25" customHeight="1" x14ac:dyDescent="0.2">
      <c r="A132" s="96">
        <v>2016</v>
      </c>
      <c r="B132" s="21" t="s">
        <v>335</v>
      </c>
      <c r="C132" s="16">
        <v>2016</v>
      </c>
      <c r="D132" s="19">
        <v>77391.999999999796</v>
      </c>
      <c r="E132" s="19">
        <v>-20506.748979466429</v>
      </c>
      <c r="F132" s="19">
        <v>46010.127805373239</v>
      </c>
      <c r="G132" s="19">
        <v>102895.37882590661</v>
      </c>
      <c r="H132" s="19">
        <v>19051.519293832072</v>
      </c>
      <c r="I132" s="23">
        <v>95.631796090209804</v>
      </c>
      <c r="J132" s="19">
        <v>107608.77022198091</v>
      </c>
      <c r="K132" s="19">
        <v>19924.424650626144</v>
      </c>
      <c r="L132" s="19">
        <v>6778.2067235092682</v>
      </c>
      <c r="M132" s="23">
        <v>6.2677936343228309</v>
      </c>
      <c r="N132" s="19">
        <v>104680.48599331091</v>
      </c>
      <c r="P132" s="58"/>
    </row>
    <row r="133" spans="1:16" ht="14.25" customHeight="1" x14ac:dyDescent="0.2">
      <c r="A133" s="96">
        <v>2017</v>
      </c>
      <c r="B133" s="21" t="s">
        <v>335</v>
      </c>
      <c r="C133" s="16">
        <v>2017</v>
      </c>
      <c r="D133" s="19">
        <v>79700.999999999898</v>
      </c>
      <c r="E133" s="19">
        <v>-21269.24834394766</v>
      </c>
      <c r="F133" s="19">
        <v>45869.910133827143</v>
      </c>
      <c r="G133" s="19">
        <v>104301.66178987939</v>
      </c>
      <c r="H133" s="19">
        <v>19230.344176788032</v>
      </c>
      <c r="I133" s="23">
        <v>97.942932457615214</v>
      </c>
      <c r="J133" s="19">
        <v>106491.57428599081</v>
      </c>
      <c r="K133" s="19">
        <v>19634.225283914202</v>
      </c>
      <c r="L133" s="19">
        <v>5792.477413226934</v>
      </c>
      <c r="M133" s="23">
        <v>5.4340675379088026</v>
      </c>
      <c r="N133" s="19">
        <v>104849.1122472447</v>
      </c>
      <c r="P133" s="58"/>
    </row>
    <row r="134" spans="1:16" ht="14.25" customHeight="1" x14ac:dyDescent="0.2">
      <c r="A134" s="96">
        <v>2018</v>
      </c>
      <c r="B134" s="21" t="s">
        <v>335</v>
      </c>
      <c r="C134" s="16">
        <v>2018</v>
      </c>
      <c r="D134" s="19">
        <v>81752.999999999796</v>
      </c>
      <c r="E134" s="19">
        <v>-21274.212757255627</v>
      </c>
      <c r="F134" s="19">
        <v>48795.282362788181</v>
      </c>
      <c r="G134" s="19">
        <v>109274.06960553234</v>
      </c>
      <c r="H134" s="19">
        <v>20077.302955037885</v>
      </c>
      <c r="I134" s="23">
        <v>99.997308656773043</v>
      </c>
      <c r="J134" s="19">
        <v>109272.83165839984</v>
      </c>
      <c r="K134" s="19">
        <v>20077.141545993018</v>
      </c>
      <c r="L134" s="19">
        <v>7037.0708931906829</v>
      </c>
      <c r="M134" s="23">
        <v>6.4352400228723692</v>
      </c>
      <c r="N134" s="19">
        <v>106413.10953058211</v>
      </c>
      <c r="P134" s="58"/>
    </row>
    <row r="135" spans="1:16" ht="14.25" customHeight="1" x14ac:dyDescent="0.2">
      <c r="A135" s="96">
        <v>2019</v>
      </c>
      <c r="B135" s="21" t="s">
        <v>335</v>
      </c>
      <c r="C135" s="16">
        <v>2019</v>
      </c>
      <c r="D135" s="19">
        <v>85952.984522763902</v>
      </c>
      <c r="E135" s="19">
        <v>-23032.672401784857</v>
      </c>
      <c r="F135" s="19">
        <v>50134.578717273595</v>
      </c>
      <c r="G135" s="19">
        <v>113054.89083825264</v>
      </c>
      <c r="H135" s="19">
        <v>20716.309099855283</v>
      </c>
      <c r="I135" s="23">
        <v>101.30625726050499</v>
      </c>
      <c r="J135" s="19">
        <v>111599.35913712444</v>
      </c>
      <c r="K135" s="19">
        <v>20449.590588697702</v>
      </c>
      <c r="L135" s="19">
        <v>7403.4596515367393</v>
      </c>
      <c r="M135" s="23">
        <v>6.6310577222685199</v>
      </c>
      <c r="N135" s="19">
        <v>108400.08069428039</v>
      </c>
      <c r="P135" s="58"/>
    </row>
    <row r="136" spans="1:16" ht="14.25" customHeight="1" x14ac:dyDescent="0.2">
      <c r="A136" s="96">
        <v>2020</v>
      </c>
      <c r="B136" s="21" t="s">
        <v>335</v>
      </c>
      <c r="C136" s="16">
        <v>2020</v>
      </c>
      <c r="D136" s="19">
        <v>87310.968653574091</v>
      </c>
      <c r="E136" s="19">
        <v>-22570.531871811152</v>
      </c>
      <c r="F136" s="19">
        <v>48661.059168675478</v>
      </c>
      <c r="G136" s="19">
        <v>113401.49595043843</v>
      </c>
      <c r="H136" s="19">
        <v>20754.025763159665</v>
      </c>
      <c r="I136" s="23">
        <v>101.25991998260049</v>
      </c>
      <c r="J136" s="19">
        <v>112006.42510360896</v>
      </c>
      <c r="K136" s="19">
        <v>20498.682252897866</v>
      </c>
      <c r="L136" s="19">
        <v>17883.480466928078</v>
      </c>
      <c r="M136" s="23">
        <v>15.966165732572408</v>
      </c>
      <c r="N136" s="19">
        <v>98050.552771871502</v>
      </c>
      <c r="P136" s="58"/>
    </row>
    <row r="137" spans="1:16" ht="14.25" customHeight="1" x14ac:dyDescent="0.2">
      <c r="A137" s="96">
        <v>2021</v>
      </c>
      <c r="B137" s="21" t="s">
        <v>335</v>
      </c>
      <c r="C137" s="16">
        <v>2021</v>
      </c>
      <c r="D137" s="19">
        <v>91361.425989163807</v>
      </c>
      <c r="E137" s="19">
        <v>-26008.915827664408</v>
      </c>
      <c r="F137" s="19">
        <v>52061.271195735892</v>
      </c>
      <c r="G137" s="19">
        <v>117413.78135723528</v>
      </c>
      <c r="H137" s="19">
        <v>21484.407865745587</v>
      </c>
      <c r="I137" s="23">
        <v>104.21789053164274</v>
      </c>
      <c r="J137" s="19">
        <v>112675.89733678069</v>
      </c>
      <c r="K137" s="19">
        <v>20617.468763904864</v>
      </c>
      <c r="L137" s="19">
        <v>11761.699955888755</v>
      </c>
      <c r="M137" s="23">
        <v>10.420884647595937</v>
      </c>
      <c r="N137" s="19">
        <v>105031.59126297999</v>
      </c>
      <c r="P137" s="58"/>
    </row>
    <row r="138" spans="1:16" ht="14.25" customHeight="1" x14ac:dyDescent="0.2">
      <c r="A138" s="96">
        <v>2022</v>
      </c>
      <c r="B138" s="21" t="s">
        <v>335</v>
      </c>
      <c r="C138" s="16">
        <v>2022</v>
      </c>
      <c r="D138" s="19">
        <v>96630.804589118605</v>
      </c>
      <c r="E138" s="19">
        <v>-28966.251506938839</v>
      </c>
      <c r="F138" s="19">
        <v>53821.791822577543</v>
      </c>
      <c r="G138" s="19">
        <v>121486.34490475731</v>
      </c>
      <c r="H138" s="19">
        <v>22229.504552951134</v>
      </c>
      <c r="I138" s="23">
        <v>110.52852592971</v>
      </c>
      <c r="J138" s="19">
        <v>109941.45110084866</v>
      </c>
      <c r="K138" s="19">
        <v>20117.022973811956</v>
      </c>
      <c r="L138" s="19">
        <v>6561.138943384196</v>
      </c>
      <c r="M138" s="23">
        <v>5.9560088870083767</v>
      </c>
      <c r="N138" s="19">
        <v>107599.57608368889</v>
      </c>
      <c r="P138" s="58"/>
    </row>
    <row r="139" spans="1:16" ht="14.25" customHeight="1" x14ac:dyDescent="0.2">
      <c r="A139" s="96">
        <v>2023</v>
      </c>
      <c r="B139" s="21" t="s">
        <v>335</v>
      </c>
      <c r="C139" s="16">
        <v>2023</v>
      </c>
      <c r="D139" s="19">
        <v>99681.984062843592</v>
      </c>
      <c r="E139" s="19">
        <v>-30250.64319779275</v>
      </c>
      <c r="F139" s="19">
        <v>56179.839805816344</v>
      </c>
      <c r="G139" s="19">
        <v>125611.18067086719</v>
      </c>
      <c r="H139" s="19">
        <v>22987.3870007646</v>
      </c>
      <c r="I139" s="23">
        <v>114.83960147974526</v>
      </c>
      <c r="J139" s="19">
        <v>109377.82303699508</v>
      </c>
      <c r="K139" s="19">
        <v>20016.608048465889</v>
      </c>
      <c r="L139" s="19">
        <v>5422.7976665197821</v>
      </c>
      <c r="M139" s="23">
        <v>4.9566064191184349</v>
      </c>
      <c r="N139" s="19">
        <v>108197.7450851082</v>
      </c>
      <c r="P139" s="58"/>
    </row>
    <row r="140" spans="1:16" ht="14.25" customHeight="1" x14ac:dyDescent="0.2">
      <c r="A140" s="96">
        <v>2024</v>
      </c>
      <c r="B140" s="21" t="s">
        <v>335</v>
      </c>
      <c r="C140" s="16">
        <v>2024</v>
      </c>
      <c r="D140" s="19">
        <v>102301.60118380011</v>
      </c>
      <c r="E140" s="19">
        <v>-30787.900802472381</v>
      </c>
      <c r="F140" s="19">
        <v>58726.502793172949</v>
      </c>
      <c r="G140" s="19">
        <v>130240.20317450067</v>
      </c>
      <c r="H140" s="19">
        <v>23842.915237245848</v>
      </c>
      <c r="I140" s="23">
        <v>116.68903687363625</v>
      </c>
      <c r="J140" s="19">
        <v>111610.29205500489</v>
      </c>
      <c r="K140" s="19">
        <v>20432.348938286315</v>
      </c>
      <c r="L140" s="19">
        <v>6628.9401528365252</v>
      </c>
      <c r="M140" s="23">
        <v>5.93705142197458</v>
      </c>
      <c r="N140" s="19">
        <v>109265.9591137659</v>
      </c>
      <c r="P140" s="58"/>
    </row>
    <row r="141" spans="1:16" ht="14.25" customHeight="1" x14ac:dyDescent="0.2">
      <c r="A141" s="96">
        <v>2025</v>
      </c>
      <c r="B141" s="21" t="s">
        <v>335</v>
      </c>
      <c r="C141" s="16">
        <v>2025</v>
      </c>
      <c r="D141" s="19">
        <v>105251.2070635421</v>
      </c>
      <c r="E141" s="19">
        <v>-31749.401346171398</v>
      </c>
      <c r="F141" s="19">
        <v>61506.166249042348</v>
      </c>
      <c r="G141" s="19">
        <v>135007.97196641302</v>
      </c>
      <c r="H141" s="19">
        <v>24729.111130171837</v>
      </c>
      <c r="I141" s="23">
        <v>118.9334642550765</v>
      </c>
      <c r="J141" s="19">
        <v>113512.90941709293</v>
      </c>
      <c r="K141" s="19">
        <v>20791.887834533249</v>
      </c>
      <c r="L141" s="19">
        <v>7710.5903447532364</v>
      </c>
      <c r="M141" s="23">
        <v>6.7921203941608699</v>
      </c>
      <c r="N141" s="19">
        <v>110120.432442832</v>
      </c>
      <c r="P141" s="58"/>
    </row>
    <row r="142" spans="1:16" ht="14.25" customHeight="1" x14ac:dyDescent="0.2">
      <c r="A142" s="214">
        <v>2026</v>
      </c>
      <c r="B142" s="219" t="s">
        <v>335</v>
      </c>
      <c r="C142" s="60">
        <v>2026</v>
      </c>
      <c r="D142" s="19">
        <v>108346.80333976159</v>
      </c>
      <c r="E142" s="19">
        <v>-33015.387328992489</v>
      </c>
      <c r="F142" s="19">
        <v>64341.692619153349</v>
      </c>
      <c r="G142" s="19">
        <v>139673.10862992247</v>
      </c>
      <c r="H142" s="19">
        <v>25601.842262863847</v>
      </c>
      <c r="I142" s="23">
        <v>121.32438046761301</v>
      </c>
      <c r="J142" s="19">
        <v>115121.28912817567</v>
      </c>
      <c r="K142" s="19">
        <v>21101.509676284604</v>
      </c>
      <c r="L142" s="19">
        <v>8158.8722585057585</v>
      </c>
      <c r="M142" s="23">
        <v>7.0870142796083648</v>
      </c>
      <c r="N142" s="19">
        <v>111327.8773479916</v>
      </c>
      <c r="P142" s="58"/>
    </row>
    <row r="143" spans="1:16" ht="14.25" customHeight="1" thickBot="1" x14ac:dyDescent="0.25">
      <c r="A143" s="97">
        <v>2027</v>
      </c>
      <c r="B143" s="97" t="s">
        <v>335</v>
      </c>
      <c r="C143" s="51">
        <v>2027</v>
      </c>
      <c r="D143" s="35">
        <v>111582.65751859991</v>
      </c>
      <c r="E143" s="35">
        <v>-34306.101963579262</v>
      </c>
      <c r="F143" s="35">
        <v>67103.402632060242</v>
      </c>
      <c r="G143" s="35">
        <v>144379.95818708089</v>
      </c>
      <c r="H143" s="35">
        <v>26487.107250961635</v>
      </c>
      <c r="I143" s="64">
        <v>123.73507347493648</v>
      </c>
      <c r="J143" s="35">
        <v>116682.35155559727</v>
      </c>
      <c r="K143" s="35">
        <v>21405.835863975135</v>
      </c>
      <c r="L143" s="35">
        <v>8394.7037526622826</v>
      </c>
      <c r="M143" s="64">
        <v>7.1944353104980152</v>
      </c>
      <c r="N143" s="35">
        <v>112707.1949729482</v>
      </c>
      <c r="P143" s="58"/>
    </row>
    <row r="144" spans="1:16" ht="14.25" customHeight="1" x14ac:dyDescent="0.2">
      <c r="A144" s="21" t="s">
        <v>335</v>
      </c>
      <c r="B144" s="21" t="s">
        <v>335</v>
      </c>
      <c r="C144" s="59" t="s">
        <v>17</v>
      </c>
      <c r="D144" s="19">
        <v>44959.178910261602</v>
      </c>
      <c r="E144" s="19">
        <v>-14759.378239562709</v>
      </c>
      <c r="F144" s="19">
        <v>31040.457262069467</v>
      </c>
      <c r="G144" s="19">
        <v>61240.257932768356</v>
      </c>
      <c r="H144" s="19">
        <v>12092.23646295361</v>
      </c>
      <c r="I144" s="23">
        <v>72.278026741042922</v>
      </c>
      <c r="J144" s="19">
        <v>84725.19043437783</v>
      </c>
      <c r="K144" s="19">
        <v>16729.463396284711</v>
      </c>
      <c r="L144" s="19">
        <v>7063.9295550657198</v>
      </c>
      <c r="M144" s="23">
        <v>8.3212138283703432</v>
      </c>
      <c r="N144" s="19">
        <v>81082.943417050905</v>
      </c>
      <c r="P144" s="58"/>
    </row>
    <row r="145" spans="1:16" ht="14.25" customHeight="1" x14ac:dyDescent="0.2">
      <c r="A145" s="21" t="s">
        <v>335</v>
      </c>
      <c r="B145" s="21" t="s">
        <v>335</v>
      </c>
      <c r="C145" s="59" t="s">
        <v>18</v>
      </c>
      <c r="D145" s="19">
        <v>47174.338856794697</v>
      </c>
      <c r="E145" s="19">
        <v>-14220.763098927022</v>
      </c>
      <c r="F145" s="19">
        <v>30328.125342420928</v>
      </c>
      <c r="G145" s="19">
        <v>63281.701100288599</v>
      </c>
      <c r="H145" s="19">
        <v>12497.877207693062</v>
      </c>
      <c r="I145" s="23">
        <v>73.057329283471574</v>
      </c>
      <c r="J145" s="19">
        <v>86619.19959064736</v>
      </c>
      <c r="K145" s="19">
        <v>17106.937420026672</v>
      </c>
      <c r="L145" s="19">
        <v>6447.943194525209</v>
      </c>
      <c r="M145" s="23">
        <v>7.4451898558068379</v>
      </c>
      <c r="N145" s="19">
        <v>83678.755781771906</v>
      </c>
      <c r="P145" s="58"/>
    </row>
    <row r="146" spans="1:16" ht="14.25" customHeight="1" x14ac:dyDescent="0.2">
      <c r="A146" s="21" t="s">
        <v>335</v>
      </c>
      <c r="B146" s="21" t="s">
        <v>335</v>
      </c>
      <c r="C146" s="59" t="s">
        <v>19</v>
      </c>
      <c r="D146" s="19">
        <v>49251.069590405896</v>
      </c>
      <c r="E146" s="19">
        <v>-14843.12230400615</v>
      </c>
      <c r="F146" s="19">
        <v>31965.807400589762</v>
      </c>
      <c r="G146" s="19">
        <v>66373.754686989516</v>
      </c>
      <c r="H146" s="19">
        <v>13101.877416829346</v>
      </c>
      <c r="I146" s="23">
        <v>74.40074428942448</v>
      </c>
      <c r="J146" s="19">
        <v>89213.271117896045</v>
      </c>
      <c r="K146" s="19">
        <v>17610.328746518313</v>
      </c>
      <c r="L146" s="19">
        <v>7315.4495746594148</v>
      </c>
      <c r="M146" s="23">
        <v>8.1970152811925416</v>
      </c>
      <c r="N146" s="19">
        <v>85431.5308200703</v>
      </c>
      <c r="P146" s="58"/>
    </row>
    <row r="147" spans="1:16" ht="14.25" customHeight="1" x14ac:dyDescent="0.2">
      <c r="A147" s="21" t="s">
        <v>335</v>
      </c>
      <c r="B147" s="21" t="s">
        <v>335</v>
      </c>
      <c r="C147" s="59" t="s">
        <v>20</v>
      </c>
      <c r="D147" s="19">
        <v>51906.453594606297</v>
      </c>
      <c r="E147" s="19">
        <v>-15736.933739600869</v>
      </c>
      <c r="F147" s="19">
        <v>32388.122904169119</v>
      </c>
      <c r="G147" s="19">
        <v>68557.642759174545</v>
      </c>
      <c r="H147" s="19">
        <v>13510.433140695342</v>
      </c>
      <c r="I147" s="23">
        <v>75.824146707251089</v>
      </c>
      <c r="J147" s="19">
        <v>90410.639489421315</v>
      </c>
      <c r="K147" s="19">
        <v>17817.009408740261</v>
      </c>
      <c r="L147" s="19">
        <v>5924.4838119787746</v>
      </c>
      <c r="M147" s="23">
        <v>6.5489390988741274</v>
      </c>
      <c r="N147" s="19">
        <v>88056.837191515006</v>
      </c>
      <c r="P147" s="58"/>
    </row>
    <row r="148" spans="1:16" ht="14.25" customHeight="1" x14ac:dyDescent="0.2">
      <c r="A148" s="21" t="s">
        <v>335</v>
      </c>
      <c r="B148" s="21" t="s">
        <v>335</v>
      </c>
      <c r="C148" s="59" t="s">
        <v>21</v>
      </c>
      <c r="D148" s="19">
        <v>54948.6008956511</v>
      </c>
      <c r="E148" s="19">
        <v>-17083.51231674719</v>
      </c>
      <c r="F148" s="19">
        <v>34473.043077282768</v>
      </c>
      <c r="G148" s="19">
        <v>72338.131656186684</v>
      </c>
      <c r="H148" s="19">
        <v>14208.600263806924</v>
      </c>
      <c r="I148" s="23">
        <v>77.873882454791826</v>
      </c>
      <c r="J148" s="19">
        <v>92887.662688032957</v>
      </c>
      <c r="K148" s="19">
        <v>18245.032348268622</v>
      </c>
      <c r="L148" s="19">
        <v>6428.0188960574569</v>
      </c>
      <c r="M148" s="23">
        <v>6.9219133854913864</v>
      </c>
      <c r="N148" s="19">
        <v>90111.617442571413</v>
      </c>
      <c r="P148" s="58"/>
    </row>
    <row r="149" spans="1:16" ht="14.25" customHeight="1" x14ac:dyDescent="0.2">
      <c r="A149" s="21" t="s">
        <v>335</v>
      </c>
      <c r="B149" s="21" t="s">
        <v>335</v>
      </c>
      <c r="C149" s="59" t="s">
        <v>22</v>
      </c>
      <c r="D149" s="19">
        <v>57771.978983411194</v>
      </c>
      <c r="E149" s="19">
        <v>-18562.537850211222</v>
      </c>
      <c r="F149" s="19">
        <v>36055.195953581402</v>
      </c>
      <c r="G149" s="19">
        <v>75264.637086781382</v>
      </c>
      <c r="H149" s="19">
        <v>14714.466883370653</v>
      </c>
      <c r="I149" s="23">
        <v>79.528134941698681</v>
      </c>
      <c r="J149" s="19">
        <v>94635.399913749425</v>
      </c>
      <c r="K149" s="19">
        <v>18501.72194763938</v>
      </c>
      <c r="L149" s="19">
        <v>5062.0340424833503</v>
      </c>
      <c r="M149" s="23">
        <v>5.3520536256639506</v>
      </c>
      <c r="N149" s="19">
        <v>93255.366682812295</v>
      </c>
      <c r="P149" s="58"/>
    </row>
    <row r="150" spans="1:16" ht="14.25" customHeight="1" x14ac:dyDescent="0.2">
      <c r="A150" s="21" t="s">
        <v>335</v>
      </c>
      <c r="B150" s="21" t="s">
        <v>335</v>
      </c>
      <c r="C150" s="59" t="s">
        <v>23</v>
      </c>
      <c r="D150" s="19">
        <v>61594.738403619296</v>
      </c>
      <c r="E150" s="19">
        <v>-20532.630188528499</v>
      </c>
      <c r="F150" s="19">
        <v>38151.883986748086</v>
      </c>
      <c r="G150" s="19">
        <v>79213.992201838875</v>
      </c>
      <c r="H150" s="19">
        <v>15398.679468149869</v>
      </c>
      <c r="I150" s="23">
        <v>82.373578936909809</v>
      </c>
      <c r="J150" s="19">
        <v>96151.563544790057</v>
      </c>
      <c r="K150" s="19">
        <v>18691.497145054029</v>
      </c>
      <c r="L150" s="19">
        <v>3757.0883584457461</v>
      </c>
      <c r="M150" s="23">
        <v>3.8898273805538777</v>
      </c>
      <c r="N150" s="19">
        <v>96151.931018705596</v>
      </c>
      <c r="P150" s="58"/>
    </row>
    <row r="151" spans="1:16" ht="14.25" customHeight="1" x14ac:dyDescent="0.2">
      <c r="A151" s="21" t="s">
        <v>335</v>
      </c>
      <c r="B151" s="21" t="s">
        <v>335</v>
      </c>
      <c r="C151" s="59" t="s">
        <v>24</v>
      </c>
      <c r="D151" s="19">
        <v>66386.536119417709</v>
      </c>
      <c r="E151" s="19">
        <v>-23254.466879835963</v>
      </c>
      <c r="F151" s="19">
        <v>41162.421946024333</v>
      </c>
      <c r="G151" s="19">
        <v>84294.491185606064</v>
      </c>
      <c r="H151" s="19">
        <v>16283.257539733113</v>
      </c>
      <c r="I151" s="23">
        <v>84.492530247969256</v>
      </c>
      <c r="J151" s="19">
        <v>99766.685319187993</v>
      </c>
      <c r="K151" s="19">
        <v>19272.349095670412</v>
      </c>
      <c r="L151" s="19">
        <v>5468.3898779507617</v>
      </c>
      <c r="M151" s="23">
        <v>5.4793636479477925</v>
      </c>
      <c r="N151" s="19">
        <v>98036.755871173198</v>
      </c>
      <c r="P151" s="58"/>
    </row>
    <row r="152" spans="1:16" ht="14.25" customHeight="1" x14ac:dyDescent="0.2">
      <c r="A152" s="21" t="s">
        <v>335</v>
      </c>
      <c r="B152" s="21" t="s">
        <v>335</v>
      </c>
      <c r="C152" s="59" t="s">
        <v>25</v>
      </c>
      <c r="D152" s="19">
        <v>66298.858532772196</v>
      </c>
      <c r="E152" s="19">
        <v>-20574.051680309509</v>
      </c>
      <c r="F152" s="19">
        <v>40420.72190907356</v>
      </c>
      <c r="G152" s="19">
        <v>86145.528761536261</v>
      </c>
      <c r="H152" s="19">
        <v>16536.555845243674</v>
      </c>
      <c r="I152" s="23">
        <v>87.442297184509755</v>
      </c>
      <c r="J152" s="19">
        <v>98518.752655051314</v>
      </c>
      <c r="K152" s="19">
        <v>18911.797712038464</v>
      </c>
      <c r="L152" s="19">
        <v>6824.447277049062</v>
      </c>
      <c r="M152" s="23">
        <v>6.9248766846322471</v>
      </c>
      <c r="N152" s="19">
        <v>95438.69637524421</v>
      </c>
      <c r="P152" s="58"/>
    </row>
    <row r="153" spans="1:16" ht="14.25" customHeight="1" x14ac:dyDescent="0.2">
      <c r="A153" s="21" t="s">
        <v>335</v>
      </c>
      <c r="B153" s="21" t="s">
        <v>335</v>
      </c>
      <c r="C153" s="59" t="s">
        <v>26</v>
      </c>
      <c r="D153" s="19">
        <v>66643.16000505889</v>
      </c>
      <c r="E153" s="19">
        <v>-18661.482584103178</v>
      </c>
      <c r="F153" s="19">
        <v>39781.746655082497</v>
      </c>
      <c r="G153" s="19">
        <v>87763.424076038224</v>
      </c>
      <c r="H153" s="19">
        <v>16744.202481062857</v>
      </c>
      <c r="I153" s="23">
        <v>87.449349329395375</v>
      </c>
      <c r="J153" s="19">
        <v>100357.73244811645</v>
      </c>
      <c r="K153" s="19">
        <v>19147.263220864483</v>
      </c>
      <c r="L153" s="19">
        <v>9660.7590457734732</v>
      </c>
      <c r="M153" s="23">
        <v>9.6251451169632229</v>
      </c>
      <c r="N153" s="19">
        <v>94570.137642286398</v>
      </c>
      <c r="P153" s="58"/>
    </row>
    <row r="154" spans="1:16" ht="14.25" customHeight="1" x14ac:dyDescent="0.2">
      <c r="A154" s="21" t="s">
        <v>335</v>
      </c>
      <c r="B154" s="21" t="s">
        <v>335</v>
      </c>
      <c r="C154" s="59" t="s">
        <v>27</v>
      </c>
      <c r="D154" s="19">
        <v>68019.204447436598</v>
      </c>
      <c r="E154" s="19">
        <v>-20012.23007924889</v>
      </c>
      <c r="F154" s="19">
        <v>42298.346005258412</v>
      </c>
      <c r="G154" s="19">
        <v>90305.320373446128</v>
      </c>
      <c r="H154" s="19">
        <v>17128.284136370581</v>
      </c>
      <c r="I154" s="23">
        <v>89.313854085082681</v>
      </c>
      <c r="J154" s="19">
        <v>101112.28082417719</v>
      </c>
      <c r="K154" s="19">
        <v>19178.236306860756</v>
      </c>
      <c r="L154" s="19">
        <v>9930.5593023107449</v>
      </c>
      <c r="M154" s="23">
        <v>9.8194431608111419</v>
      </c>
      <c r="N154" s="19">
        <v>95068.581935284194</v>
      </c>
      <c r="P154" s="58"/>
    </row>
    <row r="155" spans="1:16" ht="14.25" customHeight="1" x14ac:dyDescent="0.2">
      <c r="A155" s="21" t="s">
        <v>335</v>
      </c>
      <c r="B155" s="21" t="s">
        <v>335</v>
      </c>
      <c r="C155" s="59" t="s">
        <v>28</v>
      </c>
      <c r="D155" s="19">
        <v>69097.978525826198</v>
      </c>
      <c r="E155" s="19">
        <v>-19159.557366620673</v>
      </c>
      <c r="F155" s="19">
        <v>42523.664302768288</v>
      </c>
      <c r="G155" s="19">
        <v>92462.085461973824</v>
      </c>
      <c r="H155" s="19">
        <v>17450.460087813935</v>
      </c>
      <c r="I155" s="23">
        <v>92.129599881417064</v>
      </c>
      <c r="J155" s="19">
        <v>100359.27154333702</v>
      </c>
      <c r="K155" s="19">
        <v>18941.000117929958</v>
      </c>
      <c r="L155" s="19">
        <v>9402.0034886072663</v>
      </c>
      <c r="M155" s="23">
        <v>9.3672159973286977</v>
      </c>
      <c r="N155" s="19">
        <v>94786.097774936497</v>
      </c>
      <c r="P155" s="58"/>
    </row>
    <row r="156" spans="1:16" ht="14.25" customHeight="1" x14ac:dyDescent="0.2">
      <c r="A156" s="21" t="s">
        <v>335</v>
      </c>
      <c r="B156" s="21" t="s">
        <v>335</v>
      </c>
      <c r="C156" s="59" t="s">
        <v>29</v>
      </c>
      <c r="D156" s="19">
        <v>70705.083924059989</v>
      </c>
      <c r="E156" s="19">
        <v>-18250.489612345922</v>
      </c>
      <c r="F156" s="19">
        <v>41220.659678915996</v>
      </c>
      <c r="G156" s="19">
        <v>93675.253990630066</v>
      </c>
      <c r="H156" s="19">
        <v>17616.403969754669</v>
      </c>
      <c r="I156" s="23">
        <v>94.228888669271541</v>
      </c>
      <c r="J156" s="19">
        <v>99418.879201435368</v>
      </c>
      <c r="K156" s="19">
        <v>18696.653625468985</v>
      </c>
      <c r="L156" s="19">
        <v>7313.3713377826452</v>
      </c>
      <c r="M156" s="23">
        <v>7.338524341691878</v>
      </c>
      <c r="N156" s="19">
        <v>95849.541131975595</v>
      </c>
      <c r="P156" s="58"/>
    </row>
    <row r="157" spans="1:16" ht="14.25" customHeight="1" x14ac:dyDescent="0.2">
      <c r="A157" s="21" t="s">
        <v>335</v>
      </c>
      <c r="B157" s="21" t="s">
        <v>335</v>
      </c>
      <c r="C157" s="59" t="s">
        <v>30</v>
      </c>
      <c r="D157" s="19">
        <v>74520.2047083832</v>
      </c>
      <c r="E157" s="19">
        <v>-20000.67324634748</v>
      </c>
      <c r="F157" s="19">
        <v>43903.033063055234</v>
      </c>
      <c r="G157" s="19">
        <v>98422.564525090944</v>
      </c>
      <c r="H157" s="19">
        <v>18448.848125984696</v>
      </c>
      <c r="I157" s="23">
        <v>95.539487825091328</v>
      </c>
      <c r="J157" s="19">
        <v>103012.96494622984</v>
      </c>
      <c r="K157" s="19">
        <v>19309.357882299944</v>
      </c>
      <c r="L157" s="19">
        <v>7625.4732312435644</v>
      </c>
      <c r="M157" s="23">
        <v>7.3870318339709682</v>
      </c>
      <c r="N157" s="19">
        <v>99193.646060083513</v>
      </c>
      <c r="P157" s="58"/>
    </row>
    <row r="158" spans="1:16" ht="14.25" customHeight="1" x14ac:dyDescent="0.2">
      <c r="A158" s="21" t="s">
        <v>335</v>
      </c>
      <c r="B158" s="21" t="s">
        <v>335</v>
      </c>
      <c r="C158" s="59" t="s">
        <v>8</v>
      </c>
      <c r="D158" s="19">
        <v>75551.888093418398</v>
      </c>
      <c r="E158" s="19">
        <v>-20132.496919656529</v>
      </c>
      <c r="F158" s="19">
        <v>45121.280181470262</v>
      </c>
      <c r="G158" s="19">
        <v>100540.67135523213</v>
      </c>
      <c r="H158" s="19">
        <v>18771.942639080211</v>
      </c>
      <c r="I158" s="23">
        <v>95.460340764818056</v>
      </c>
      <c r="J158" s="19">
        <v>105323.57031757376</v>
      </c>
      <c r="K158" s="19">
        <v>19664.861221892163</v>
      </c>
      <c r="L158" s="19">
        <v>8363.3256881677571</v>
      </c>
      <c r="M158" s="23">
        <v>7.9407887937381876</v>
      </c>
      <c r="N158" s="19">
        <v>100740.8830568069</v>
      </c>
      <c r="P158" s="58"/>
    </row>
    <row r="159" spans="1:16" ht="14.25" customHeight="1" x14ac:dyDescent="0.2">
      <c r="A159" s="21" t="s">
        <v>335</v>
      </c>
      <c r="B159" s="21" t="s">
        <v>335</v>
      </c>
      <c r="C159" s="59" t="s">
        <v>6</v>
      </c>
      <c r="D159" s="19">
        <v>76142.646839760186</v>
      </c>
      <c r="E159" s="19">
        <v>-19755.169816353504</v>
      </c>
      <c r="F159" s="19">
        <v>46295.8030618349</v>
      </c>
      <c r="G159" s="19">
        <v>102683.2800852416</v>
      </c>
      <c r="H159" s="19">
        <v>19080.904847751113</v>
      </c>
      <c r="I159" s="23">
        <v>94.748246914377532</v>
      </c>
      <c r="J159" s="19">
        <v>108376.40822733454</v>
      </c>
      <c r="K159" s="19">
        <v>20138.793269756152</v>
      </c>
      <c r="L159" s="19">
        <v>9409.9313824684759</v>
      </c>
      <c r="M159" s="23">
        <v>8.6774107552932769</v>
      </c>
      <c r="N159" s="19">
        <v>102755.94761892149</v>
      </c>
      <c r="P159" s="58"/>
    </row>
    <row r="160" spans="1:16" ht="14.25" customHeight="1" x14ac:dyDescent="0.2">
      <c r="A160" s="21" t="s">
        <v>335</v>
      </c>
      <c r="B160" s="21" t="s">
        <v>335</v>
      </c>
      <c r="C160" s="59" t="s">
        <v>7</v>
      </c>
      <c r="D160" s="19">
        <v>77994.887963853806</v>
      </c>
      <c r="E160" s="19">
        <v>-20984.301178582969</v>
      </c>
      <c r="F160" s="19">
        <v>45594.336041551775</v>
      </c>
      <c r="G160" s="19">
        <v>102604.92282682261</v>
      </c>
      <c r="H160" s="19">
        <v>18976.090960468624</v>
      </c>
      <c r="I160" s="23">
        <v>96.290644693108817</v>
      </c>
      <c r="J160" s="19">
        <v>106569.46140244461</v>
      </c>
      <c r="K160" s="19">
        <v>19709.532445783312</v>
      </c>
      <c r="L160" s="19">
        <v>5436.2107021671927</v>
      </c>
      <c r="M160" s="23">
        <v>5.0804855149024428</v>
      </c>
      <c r="N160" s="19">
        <v>105051.1692486137</v>
      </c>
      <c r="P160" s="58"/>
    </row>
    <row r="161" spans="1:16" ht="14.25" customHeight="1" x14ac:dyDescent="0.2">
      <c r="A161" s="21" t="s">
        <v>335</v>
      </c>
      <c r="B161" s="21" t="s">
        <v>335</v>
      </c>
      <c r="C161" s="59" t="s">
        <v>0</v>
      </c>
      <c r="D161" s="19">
        <v>80020.030176716711</v>
      </c>
      <c r="E161" s="19">
        <v>-20827.76042547277</v>
      </c>
      <c r="F161" s="19">
        <v>46213.910106392083</v>
      </c>
      <c r="G161" s="19">
        <v>105406.17985763602</v>
      </c>
      <c r="H161" s="19">
        <v>19416.012664830025</v>
      </c>
      <c r="I161" s="23">
        <v>98.552830696389464</v>
      </c>
      <c r="J161" s="19">
        <v>106953.47813217816</v>
      </c>
      <c r="K161" s="19">
        <v>19701.218615542137</v>
      </c>
      <c r="L161" s="19">
        <v>6324.8992734069461</v>
      </c>
      <c r="M161" s="23">
        <v>5.9134564987348579</v>
      </c>
      <c r="N161" s="19">
        <v>104806.9302619752</v>
      </c>
      <c r="P161" s="58"/>
    </row>
    <row r="162" spans="1:16" ht="14.25" customHeight="1" x14ac:dyDescent="0.2">
      <c r="A162" s="21" t="s">
        <v>335</v>
      </c>
      <c r="B162" s="21" t="s">
        <v>335</v>
      </c>
      <c r="C162" s="59" t="s">
        <v>1</v>
      </c>
      <c r="D162" s="19">
        <v>82893.1604215798</v>
      </c>
      <c r="E162" s="19">
        <v>-21798.265550713397</v>
      </c>
      <c r="F162" s="19">
        <v>49511.479996572649</v>
      </c>
      <c r="G162" s="19">
        <v>110606.37486743904</v>
      </c>
      <c r="H162" s="19">
        <v>20306.448445750611</v>
      </c>
      <c r="I162" s="23">
        <v>100.44574455502691</v>
      </c>
      <c r="J162" s="19">
        <v>110109.96496962372</v>
      </c>
      <c r="K162" s="19">
        <v>20215.457823343171</v>
      </c>
      <c r="L162" s="19">
        <v>7202.5530273599215</v>
      </c>
      <c r="M162" s="23">
        <v>6.540787379655927</v>
      </c>
      <c r="N162" s="19">
        <v>107087.5345460992</v>
      </c>
      <c r="P162" s="58"/>
    </row>
    <row r="163" spans="1:16" ht="14.25" customHeight="1" x14ac:dyDescent="0.2">
      <c r="A163" s="21" t="s">
        <v>335</v>
      </c>
      <c r="B163" s="21" t="s">
        <v>335</v>
      </c>
      <c r="C163" s="59" t="s">
        <v>2</v>
      </c>
      <c r="D163" s="19">
        <v>86502.573159215302</v>
      </c>
      <c r="E163" s="19">
        <v>-23467.44867564864</v>
      </c>
      <c r="F163" s="19">
        <v>50104.75065917724</v>
      </c>
      <c r="G163" s="19">
        <v>113139.8751427439</v>
      </c>
      <c r="H163" s="19">
        <v>20722.442618409703</v>
      </c>
      <c r="I163" s="23">
        <v>101.719814963944</v>
      </c>
      <c r="J163" s="19">
        <v>111238.70784172299</v>
      </c>
      <c r="K163" s="19">
        <v>20374.302401409564</v>
      </c>
      <c r="L163" s="19">
        <v>7792.4063546156285</v>
      </c>
      <c r="M163" s="23">
        <v>7.00779736975052</v>
      </c>
      <c r="N163" s="19">
        <v>107629.5551658342</v>
      </c>
      <c r="P163" s="58"/>
    </row>
    <row r="164" spans="1:16" ht="14.25" customHeight="1" x14ac:dyDescent="0.2">
      <c r="A164" s="21" t="s">
        <v>335</v>
      </c>
      <c r="B164" s="21" t="s">
        <v>335</v>
      </c>
      <c r="C164" s="59" t="s">
        <v>3</v>
      </c>
      <c r="D164" s="19">
        <v>87880.505512683507</v>
      </c>
      <c r="E164" s="19">
        <v>-22658.389392576439</v>
      </c>
      <c r="F164" s="19">
        <v>49381.94397909972</v>
      </c>
      <c r="G164" s="19">
        <v>114604.06009920676</v>
      </c>
      <c r="H164" s="19">
        <v>20971.93923266502</v>
      </c>
      <c r="I164" s="23">
        <v>101.38870699247124</v>
      </c>
      <c r="J164" s="19">
        <v>113029.08387135767</v>
      </c>
      <c r="K164" s="19">
        <v>20683.745100101682</v>
      </c>
      <c r="L164" s="19">
        <v>20224.938750696187</v>
      </c>
      <c r="M164" s="23">
        <v>17.962807478654977</v>
      </c>
      <c r="N164" s="19">
        <v>96698.38896976001</v>
      </c>
      <c r="P164" s="58"/>
    </row>
    <row r="165" spans="1:16" ht="14.25" customHeight="1" x14ac:dyDescent="0.2">
      <c r="A165" s="21" t="s">
        <v>335</v>
      </c>
      <c r="B165" s="21" t="s">
        <v>335</v>
      </c>
      <c r="C165" s="59" t="s">
        <v>4</v>
      </c>
      <c r="D165" s="19">
        <v>92743.772201762898</v>
      </c>
      <c r="E165" s="19">
        <v>-26850.1598111235</v>
      </c>
      <c r="F165" s="19">
        <v>52055.054559314325</v>
      </c>
      <c r="G165" s="19">
        <v>117948.66694995372</v>
      </c>
      <c r="H165" s="19">
        <v>21582.215686488169</v>
      </c>
      <c r="I165" s="23">
        <v>105.037954350191</v>
      </c>
      <c r="J165" s="19">
        <v>112307.8296648406</v>
      </c>
      <c r="K165" s="19">
        <v>20550.057933610882</v>
      </c>
      <c r="L165" s="19">
        <v>9404.9519824916715</v>
      </c>
      <c r="M165" s="23">
        <v>8.3652341576277784</v>
      </c>
      <c r="N165" s="19">
        <v>107082.65364715949</v>
      </c>
      <c r="P165" s="58"/>
    </row>
    <row r="166" spans="1:16" x14ac:dyDescent="0.2">
      <c r="A166" s="21" t="s">
        <v>335</v>
      </c>
      <c r="B166" s="21" t="s">
        <v>335</v>
      </c>
      <c r="C166" s="60" t="s">
        <v>5</v>
      </c>
      <c r="D166" s="19">
        <v>97645.231971602101</v>
      </c>
      <c r="E166" s="19">
        <v>-29476.858785199613</v>
      </c>
      <c r="F166" s="19">
        <v>54407.697282086345</v>
      </c>
      <c r="G166" s="19">
        <v>122576.07046848885</v>
      </c>
      <c r="H166" s="19">
        <v>22429.212173581993</v>
      </c>
      <c r="I166" s="23">
        <v>112.40572084069051</v>
      </c>
      <c r="J166" s="19">
        <v>109060.72809155431</v>
      </c>
      <c r="K166" s="19">
        <v>19956.141127706731</v>
      </c>
      <c r="L166" s="19">
        <v>5711.6343865612107</v>
      </c>
      <c r="M166" s="23">
        <v>5.2327275172727674</v>
      </c>
      <c r="N166" s="19">
        <v>107567.08351153659</v>
      </c>
      <c r="P166" s="58"/>
    </row>
    <row r="167" spans="1:16" x14ac:dyDescent="0.2">
      <c r="A167" s="21" t="s">
        <v>335</v>
      </c>
      <c r="B167" s="21" t="s">
        <v>335</v>
      </c>
      <c r="C167" s="60" t="s">
        <v>182</v>
      </c>
      <c r="D167" s="19">
        <v>100277.945076096</v>
      </c>
      <c r="E167" s="19">
        <v>-30370.99694305009</v>
      </c>
      <c r="F167" s="19">
        <v>56789.750043154942</v>
      </c>
      <c r="G167" s="19">
        <v>126696.69817620085</v>
      </c>
      <c r="H167" s="19">
        <v>23187.636873404081</v>
      </c>
      <c r="I167" s="23">
        <v>115.19550138954575</v>
      </c>
      <c r="J167" s="19">
        <v>109981.04945223236</v>
      </c>
      <c r="K167" s="19">
        <v>20128.38113769528</v>
      </c>
      <c r="L167" s="19">
        <v>5651.166012605956</v>
      </c>
      <c r="M167" s="23">
        <v>5.1377133802422401</v>
      </c>
      <c r="N167" s="19">
        <v>108587.9022484061</v>
      </c>
      <c r="P167" s="58"/>
    </row>
    <row r="168" spans="1:16" x14ac:dyDescent="0.2">
      <c r="A168" s="21" t="s">
        <v>335</v>
      </c>
      <c r="B168" s="21" t="s">
        <v>335</v>
      </c>
      <c r="C168" s="60" t="s">
        <v>196</v>
      </c>
      <c r="D168" s="19">
        <v>103002.23824463041</v>
      </c>
      <c r="E168" s="19">
        <v>-30984.988734144252</v>
      </c>
      <c r="F168" s="19">
        <v>59405.728589920145</v>
      </c>
      <c r="G168" s="19">
        <v>131422.9781004063</v>
      </c>
      <c r="H168" s="19">
        <v>24062.294619985383</v>
      </c>
      <c r="I168" s="23">
        <v>117.17786428739075</v>
      </c>
      <c r="J168" s="19">
        <v>112153.9428425423</v>
      </c>
      <c r="K168" s="19">
        <v>20534.303511560531</v>
      </c>
      <c r="L168" s="19">
        <v>7014.1835471232262</v>
      </c>
      <c r="M168" s="23">
        <v>6.2525738001782329</v>
      </c>
      <c r="N168" s="19">
        <v>109430.83159293131</v>
      </c>
      <c r="P168" s="58"/>
    </row>
    <row r="169" spans="1:16" x14ac:dyDescent="0.2">
      <c r="A169" s="21" t="s">
        <v>335</v>
      </c>
      <c r="B169" s="21" t="s">
        <v>335</v>
      </c>
      <c r="C169" s="60" t="s">
        <v>218</v>
      </c>
      <c r="D169" s="19">
        <v>106015.6169949992</v>
      </c>
      <c r="E169" s="19">
        <v>-32048.394926592791</v>
      </c>
      <c r="F169" s="19">
        <v>62216.575491088348</v>
      </c>
      <c r="G169" s="19">
        <v>136183.79755949476</v>
      </c>
      <c r="H169" s="19">
        <v>24948.540239633247</v>
      </c>
      <c r="I169" s="23">
        <v>119.53418572740776</v>
      </c>
      <c r="J169" s="19">
        <v>113926.20015095627</v>
      </c>
      <c r="K169" s="19">
        <v>20870.981558853167</v>
      </c>
      <c r="L169" s="19">
        <v>7857.9404743574796</v>
      </c>
      <c r="M169" s="23">
        <v>6.8969337955105257</v>
      </c>
      <c r="N169" s="19">
        <v>110397.2268893233</v>
      </c>
      <c r="P169" s="58"/>
    </row>
    <row r="170" spans="1:16" x14ac:dyDescent="0.2">
      <c r="A170" s="219" t="s">
        <v>335</v>
      </c>
      <c r="B170" s="219" t="s">
        <v>335</v>
      </c>
      <c r="C170" s="60" t="s">
        <v>236</v>
      </c>
      <c r="D170" s="19">
        <v>109144.2148796876</v>
      </c>
      <c r="E170" s="19">
        <v>-33345.818064871011</v>
      </c>
      <c r="F170" s="19">
        <v>65041.918077477851</v>
      </c>
      <c r="G170" s="19">
        <v>140840.31489229444</v>
      </c>
      <c r="H170" s="19">
        <v>25821.007528437534</v>
      </c>
      <c r="I170" s="23">
        <v>121.92647496953551</v>
      </c>
      <c r="J170" s="19">
        <v>115510.09102368781</v>
      </c>
      <c r="K170" s="19">
        <v>21177.05549478178</v>
      </c>
      <c r="L170" s="19">
        <v>8230.2475435748511</v>
      </c>
      <c r="M170" s="23">
        <v>7.1249751953102773</v>
      </c>
      <c r="N170" s="19">
        <v>111658.2591006537</v>
      </c>
      <c r="P170" s="58"/>
    </row>
    <row r="171" spans="1:16" x14ac:dyDescent="0.2">
      <c r="A171" s="21" t="s">
        <v>335</v>
      </c>
      <c r="B171" s="21" t="s">
        <v>335</v>
      </c>
      <c r="C171" s="60" t="s">
        <v>332</v>
      </c>
      <c r="D171" s="19">
        <v>112411.5457524915</v>
      </c>
      <c r="E171" s="19">
        <v>-34607.065406442067</v>
      </c>
      <c r="F171" s="19">
        <v>67776.132156829437</v>
      </c>
      <c r="G171" s="19">
        <v>145580.61250287888</v>
      </c>
      <c r="H171" s="19">
        <v>26713.373523450697</v>
      </c>
      <c r="I171" s="23">
        <v>124.34921082799374</v>
      </c>
      <c r="J171" s="19">
        <v>117071.59324977791</v>
      </c>
      <c r="K171" s="19">
        <v>21482.069398920659</v>
      </c>
      <c r="L171" s="19">
        <v>8437.9711363780316</v>
      </c>
      <c r="M171" s="23">
        <v>7.2074763295406719</v>
      </c>
      <c r="N171" s="19">
        <v>113067.28954380981</v>
      </c>
      <c r="P171" s="58"/>
    </row>
    <row r="172" spans="1:16" ht="14.25" customHeight="1" x14ac:dyDescent="0.2">
      <c r="D172" s="38" t="s">
        <v>125</v>
      </c>
      <c r="E172" s="56" t="s">
        <v>126</v>
      </c>
      <c r="F172" s="56" t="s">
        <v>127</v>
      </c>
      <c r="G172" s="56" t="s">
        <v>128</v>
      </c>
      <c r="H172" s="38" t="s">
        <v>129</v>
      </c>
      <c r="I172" s="56" t="s">
        <v>130</v>
      </c>
      <c r="J172" s="56" t="s">
        <v>131</v>
      </c>
      <c r="K172" s="56" t="s">
        <v>132</v>
      </c>
      <c r="L172" s="56" t="s">
        <v>133</v>
      </c>
      <c r="M172" s="56" t="s">
        <v>134</v>
      </c>
      <c r="N172" s="36" t="s">
        <v>135</v>
      </c>
      <c r="O172" s="32"/>
    </row>
    <row r="173" spans="1:16" x14ac:dyDescent="0.2">
      <c r="A173" s="193" t="s">
        <v>124</v>
      </c>
      <c r="B173" s="193"/>
      <c r="C173" s="193"/>
      <c r="D173" s="193"/>
      <c r="E173" s="193"/>
      <c r="F173" s="193"/>
      <c r="G173" s="193"/>
      <c r="H173" s="193"/>
      <c r="I173" s="193"/>
      <c r="J173" s="193"/>
      <c r="K173" s="193"/>
      <c r="L173" s="193"/>
      <c r="M173" s="193"/>
      <c r="N173" s="193"/>
    </row>
    <row r="174" spans="1:16" ht="14.25" customHeight="1" x14ac:dyDescent="0.2">
      <c r="A174" s="153" t="s">
        <v>287</v>
      </c>
      <c r="B174" s="153"/>
      <c r="C174" s="153"/>
      <c r="D174" s="153"/>
      <c r="E174" s="153"/>
      <c r="F174" s="153"/>
      <c r="G174" s="153"/>
      <c r="H174" s="153"/>
      <c r="I174" s="153"/>
      <c r="J174" s="153"/>
      <c r="K174" s="153"/>
      <c r="L174" s="153"/>
      <c r="M174" s="153"/>
      <c r="N174" s="153"/>
    </row>
    <row r="175" spans="1:16" ht="14.25" customHeight="1" x14ac:dyDescent="0.2">
      <c r="A175" s="14" t="s">
        <v>230</v>
      </c>
      <c r="B175" s="202"/>
      <c r="C175" s="202"/>
      <c r="D175" s="202"/>
      <c r="E175" s="202"/>
      <c r="F175" s="202"/>
      <c r="G175" s="202"/>
      <c r="H175" s="202"/>
      <c r="I175" s="202"/>
      <c r="J175" s="202"/>
      <c r="K175" s="202"/>
      <c r="L175" s="202"/>
      <c r="M175" s="202"/>
      <c r="N175" s="202"/>
    </row>
    <row r="176" spans="1:16" ht="14.25" customHeight="1" x14ac:dyDescent="0.2">
      <c r="A176" s="14" t="s">
        <v>229</v>
      </c>
      <c r="B176" s="202"/>
      <c r="C176" s="202"/>
      <c r="D176" s="202"/>
      <c r="E176" s="202"/>
      <c r="F176" s="202"/>
      <c r="G176" s="202"/>
      <c r="H176" s="202"/>
      <c r="I176" s="202"/>
      <c r="J176" s="202"/>
      <c r="K176" s="202"/>
      <c r="L176" s="202"/>
      <c r="M176" s="202"/>
      <c r="N176" s="202"/>
    </row>
    <row r="177" spans="1:14" ht="14.25" customHeight="1" x14ac:dyDescent="0.2">
      <c r="A177" s="14" t="s">
        <v>163</v>
      </c>
      <c r="B177" s="202"/>
      <c r="C177" s="202"/>
      <c r="D177" s="202"/>
      <c r="E177" s="202"/>
      <c r="F177" s="202"/>
      <c r="G177" s="202"/>
      <c r="H177" s="202"/>
      <c r="I177" s="202"/>
      <c r="J177" s="202"/>
      <c r="K177" s="202"/>
      <c r="L177" s="202"/>
      <c r="M177" s="202"/>
      <c r="N177" s="202"/>
    </row>
    <row r="178" spans="1:14" ht="14.25" customHeight="1" x14ac:dyDescent="0.2">
      <c r="A178" s="14" t="s">
        <v>288</v>
      </c>
      <c r="B178" s="202"/>
      <c r="C178" s="202"/>
      <c r="D178" s="202"/>
      <c r="E178" s="202"/>
      <c r="F178" s="202"/>
      <c r="G178" s="202"/>
      <c r="H178" s="202"/>
      <c r="I178" s="202"/>
      <c r="J178" s="202"/>
      <c r="K178" s="202"/>
      <c r="L178" s="202"/>
      <c r="M178" s="202"/>
      <c r="N178" s="202"/>
    </row>
    <row r="179" spans="1:14" ht="14.25" customHeight="1" x14ac:dyDescent="0.2">
      <c r="A179" s="14" t="s">
        <v>253</v>
      </c>
      <c r="B179" s="202"/>
      <c r="C179" s="202"/>
      <c r="D179" s="202"/>
      <c r="E179" s="202"/>
      <c r="F179" s="202"/>
      <c r="G179" s="202"/>
      <c r="H179" s="202"/>
      <c r="I179" s="202"/>
      <c r="J179" s="202"/>
      <c r="K179" s="202"/>
      <c r="L179" s="202"/>
      <c r="M179" s="202"/>
      <c r="N179" s="202"/>
    </row>
    <row r="180" spans="1:14" ht="14.25" customHeight="1" x14ac:dyDescent="0.2">
      <c r="A180" s="14" t="s">
        <v>164</v>
      </c>
      <c r="B180" s="14"/>
      <c r="C180" s="14"/>
      <c r="D180" s="14"/>
      <c r="E180" s="14"/>
      <c r="F180" s="14"/>
      <c r="G180" s="14"/>
      <c r="H180" s="14"/>
      <c r="I180" s="14"/>
      <c r="J180" s="14"/>
      <c r="K180" s="14"/>
      <c r="L180" s="14"/>
      <c r="M180" s="14"/>
      <c r="N180" s="14"/>
    </row>
    <row r="181" spans="1:14" ht="14.25" customHeight="1" x14ac:dyDescent="0.2">
      <c r="A181" s="14" t="s">
        <v>289</v>
      </c>
      <c r="B181" s="14"/>
      <c r="C181" s="14"/>
      <c r="D181" s="14"/>
      <c r="E181" s="14"/>
      <c r="F181" s="14"/>
      <c r="G181" s="14"/>
      <c r="H181" s="14"/>
      <c r="I181" s="14"/>
      <c r="J181" s="14"/>
      <c r="K181" s="14"/>
      <c r="L181" s="14"/>
      <c r="M181" s="14"/>
      <c r="N181" s="14"/>
    </row>
    <row r="182" spans="1:14" ht="14.25" customHeight="1" x14ac:dyDescent="0.2">
      <c r="A182" s="14" t="s">
        <v>297</v>
      </c>
      <c r="B182" s="14"/>
      <c r="C182" s="14"/>
      <c r="D182" s="14"/>
      <c r="E182" s="14"/>
      <c r="F182" s="14"/>
      <c r="G182" s="14"/>
      <c r="H182" s="14"/>
      <c r="I182" s="14"/>
      <c r="J182" s="14"/>
      <c r="K182" s="14"/>
      <c r="L182" s="14"/>
      <c r="M182" s="14"/>
      <c r="N182" s="14"/>
    </row>
    <row r="183" spans="1:14" ht="14.25" customHeight="1" x14ac:dyDescent="0.2">
      <c r="A183" s="14" t="s">
        <v>246</v>
      </c>
      <c r="B183" s="14"/>
      <c r="C183" s="14"/>
      <c r="D183" s="14"/>
      <c r="E183" s="14"/>
      <c r="F183" s="14"/>
      <c r="G183" s="14"/>
      <c r="H183" s="14"/>
      <c r="I183" s="14"/>
      <c r="J183" s="14"/>
      <c r="K183" s="14"/>
      <c r="L183" s="14"/>
      <c r="M183" s="14"/>
      <c r="N183" s="14"/>
    </row>
    <row r="184" spans="1:14" ht="14.25" customHeight="1" x14ac:dyDescent="0.2">
      <c r="A184" s="14" t="s">
        <v>248</v>
      </c>
      <c r="B184" s="14"/>
      <c r="C184" s="14"/>
      <c r="D184" s="14"/>
      <c r="E184" s="14"/>
      <c r="F184" s="14"/>
      <c r="G184" s="14"/>
      <c r="H184" s="14"/>
      <c r="I184" s="14"/>
      <c r="J184" s="14"/>
      <c r="K184" s="14"/>
      <c r="L184" s="14"/>
      <c r="M184" s="14"/>
      <c r="N184" s="14"/>
    </row>
    <row r="185" spans="1:14" ht="17.45" customHeight="1" x14ac:dyDescent="0.2">
      <c r="A185" s="199" t="s">
        <v>373</v>
      </c>
      <c r="B185" s="203"/>
      <c r="C185" s="203"/>
      <c r="D185" s="203"/>
      <c r="E185" s="203"/>
      <c r="F185" s="203"/>
      <c r="G185" s="203"/>
      <c r="H185" s="203"/>
      <c r="I185" s="203"/>
      <c r="J185" s="203"/>
      <c r="K185" s="203"/>
      <c r="L185" s="203"/>
      <c r="M185" s="203"/>
      <c r="N185" s="203"/>
    </row>
    <row r="186" spans="1:14" ht="17.45" customHeight="1" x14ac:dyDescent="0.2">
      <c r="A186" s="240"/>
      <c r="B186" s="240"/>
      <c r="C186" s="240"/>
      <c r="D186" s="240"/>
      <c r="E186" s="240"/>
      <c r="F186" s="240"/>
      <c r="G186" s="240"/>
      <c r="H186" s="240"/>
      <c r="I186" s="240"/>
      <c r="J186" s="240"/>
      <c r="K186" s="240"/>
      <c r="L186" s="240"/>
      <c r="M186" s="240"/>
      <c r="N186" s="240"/>
    </row>
    <row r="187" spans="1:14" ht="17.45" customHeight="1" x14ac:dyDescent="0.2"/>
    <row r="188" spans="1:14" ht="17.45" customHeight="1" x14ac:dyDescent="0.2"/>
    <row r="189" spans="1:14" ht="17.45" customHeight="1" x14ac:dyDescent="0.2"/>
    <row r="190" spans="1:14" ht="17.45" customHeight="1" x14ac:dyDescent="0.2"/>
    <row r="191" spans="1:14" ht="17.45" customHeight="1" x14ac:dyDescent="0.2"/>
    <row r="192" spans="1:14" ht="17.45" customHeight="1" x14ac:dyDescent="0.2"/>
    <row r="193" ht="17.45" customHeight="1" x14ac:dyDescent="0.2"/>
    <row r="194" ht="17.45" customHeight="1" x14ac:dyDescent="0.2"/>
    <row r="195" ht="17.45" customHeight="1" x14ac:dyDescent="0.2"/>
    <row r="196" ht="17.45" customHeight="1" x14ac:dyDescent="0.2"/>
  </sheetData>
  <mergeCells count="1">
    <mergeCell ref="A186:N186"/>
  </mergeCells>
  <hyperlinks>
    <hyperlink ref="A185" location="Contents!A1" display="Return to Contents page"/>
  </hyperlinks>
  <pageMargins left="0.7" right="0.7" top="0.75" bottom="0.75" header="0.3" footer="0.3"/>
  <pageSetup paperSize="9" orientation="portrait" horizontalDpi="90" verticalDpi="90" r:id="rId1"/>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A36895064</value>
    </field>
    <field name="Objective-Title">
      <value order="0">Template - SEFF - Chapter 3 Economy - Supplementary Figures - 2022</value>
    </field>
    <field name="Objective-Description">
      <value order="0"/>
    </field>
    <field name="Objective-CreationStamp">
      <value order="0">2022-03-09T09:03:57Z</value>
    </field>
    <field name="Objective-IsApproved">
      <value order="0">false</value>
    </field>
    <field name="Objective-IsPublished">
      <value order="0">false</value>
    </field>
    <field name="Objective-DatePublished">
      <value order="0"/>
    </field>
    <field name="Objective-ModificationStamp">
      <value order="0">2022-05-30T15:58:35Z</value>
    </field>
    <field name="Objective-Owner">
      <value order="0">Freem, Lu L (U442512)</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2022 Forecast: 2022-2027</value>
    </field>
    <field name="Objective-Parent">
      <value order="0">Scottish Fiscal Commission: Research and Analysis - Medium Term Financial Strategy 2022 Forecast: 2022-2027</value>
    </field>
    <field name="Objective-State">
      <value order="0">Being Drafted</value>
    </field>
    <field name="Objective-VersionId">
      <value order="0">vA56709386</value>
    </field>
    <field name="Objective-Version">
      <value order="0">0.5</value>
    </field>
    <field name="Objective-VersionNumber">
      <value order="0">5</value>
    </field>
    <field name="Objective-VersionComment">
      <value order="0"/>
    </field>
    <field name="Objective-FileNumber">
      <value order="0">STAT/348</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Economy</vt:lpstr>
      <vt:lpstr>Figure S3.1</vt:lpstr>
      <vt:lpstr>Figure S3.2</vt:lpstr>
      <vt:lpstr>Figure S3.3</vt:lpstr>
      <vt:lpstr>Figure S3.4</vt:lpstr>
      <vt:lpstr>Figure S3.5</vt:lpstr>
      <vt:lpstr>Figure S3.6</vt:lpstr>
      <vt:lpstr>Figure S3.7</vt:lpstr>
      <vt:lpstr>Figure S3.8</vt:lpstr>
      <vt:lpstr>Figure S3.9</vt:lpstr>
      <vt:lpstr>Figure S3.10</vt:lpstr>
      <vt:lpstr>Figure S3.11</vt:lpstr>
      <vt:lpstr>Figure S3.12</vt:lpstr>
      <vt:lpstr>Figure S3.13</vt:lpstr>
      <vt:lpstr>Figure S3.14</vt:lpstr>
      <vt:lpstr>Figure S3.15</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u416940</dc:creator>
  <cp:lastModifiedBy>U417193</cp:lastModifiedBy>
  <dcterms:created xsi:type="dcterms:W3CDTF">2017-08-09T09:59:59Z</dcterms:created>
  <dcterms:modified xsi:type="dcterms:W3CDTF">2022-05-30T15:58:03Z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A36895064</vt:lpwstr>
  </property>
  <property fmtid="{D5CDD505-2E9C-101B-9397-08002B2CF9AE}" pid="4" name="Objective-Title">
    <vt:lpwstr>Template - SEFF - Chapter 3 Economy - Supplementary Figures - 2022</vt:lpwstr>
  </property>
  <property fmtid="{D5CDD505-2E9C-101B-9397-08002B2CF9AE}" pid="5" name="Objective-Description">
    <vt:lpwstr/>
  </property>
  <property fmtid="{D5CDD505-2E9C-101B-9397-08002B2CF9AE}" pid="6" name="Objective-CreationStamp">
    <vt:filetime>2022-03-09T09:03:57Z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2022-05-30T15:58:35Z</vt:filetime>
  </property>
  <property fmtid="{D5CDD505-2E9C-101B-9397-08002B2CF9AE}" pid="11" name="Objective-Owner">
    <vt:lpwstr>Freem, Lu L (U442512)</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Medium Term Financial Strategy 2022 Forecast: 2022-2027</vt:lpwstr>
  </property>
  <property fmtid="{D5CDD505-2E9C-101B-9397-08002B2CF9AE}" pid="13" name="Objective-Parent">
    <vt:lpwstr>Scottish Fiscal Commission: Research and Analysis - Medium Term Financial Strategy 2022 Forecast: 2022-2027</vt:lpwstr>
  </property>
  <property fmtid="{D5CDD505-2E9C-101B-9397-08002B2CF9AE}" pid="14" name="Objective-State">
    <vt:lpwstr>Being Drafted</vt:lpwstr>
  </property>
  <property fmtid="{D5CDD505-2E9C-101B-9397-08002B2CF9AE}" pid="15" name="Objective-VersionId">
    <vt:lpwstr>vA56709386</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STAT/348</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Received">
    <vt:lpwstr/>
  </property>
  <property fmtid="{D5CDD505-2E9C-101B-9397-08002B2CF9AE}" pid="23" name="Objective-Date of Original">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mment">
    <vt:lpwstr/>
  </property>
  <property fmtid="{D5CDD505-2E9C-101B-9397-08002B2CF9AE}" pid="27" name="Objective-Date of Original [system]">
    <vt:lpwstr/>
  </property>
  <property fmtid="{D5CDD505-2E9C-101B-9397-08002B2CF9AE}" pid="28" name="Objective-Date Received [system]">
    <vt:lpwstr/>
  </property>
  <property fmtid="{D5CDD505-2E9C-101B-9397-08002B2CF9AE}" pid="29" name="Objective-SG Web Publication - Category [system]">
    <vt:lpwstr/>
  </property>
  <property fmtid="{D5CDD505-2E9C-101B-9397-08002B2CF9AE}" pid="30" name="Objective-SG Web Publication - Category 2 Classification [system]">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